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28289\searchwarranty\"/>
    </mc:Choice>
  </mc:AlternateContent>
  <bookViews>
    <workbookView xWindow="120" yWindow="90" windowWidth="23895" windowHeight="14535"/>
  </bookViews>
  <sheets>
    <sheet name="query1" sheetId="1" r:id="rId1"/>
  </sheets>
  <calcPr calcId="171027"/>
</workbook>
</file>

<file path=xl/calcChain.xml><?xml version="1.0" encoding="utf-8"?>
<calcChain xmlns="http://schemas.openxmlformats.org/spreadsheetml/2006/main">
  <c r="P44" i="1" l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" i="1"/>
</calcChain>
</file>

<file path=xl/sharedStrings.xml><?xml version="1.0" encoding="utf-8"?>
<sst xmlns="http://schemas.openxmlformats.org/spreadsheetml/2006/main" count="392" uniqueCount="47">
  <si>
    <t>district</t>
  </si>
  <si>
    <t>sr_type</t>
  </si>
  <si>
    <t>July_2019</t>
  </si>
  <si>
    <t>Aug_2019</t>
  </si>
  <si>
    <t>Sep_2019</t>
  </si>
  <si>
    <t>Oct_2019</t>
  </si>
  <si>
    <t>Nov_2019</t>
  </si>
  <si>
    <t>Dec_2019</t>
  </si>
  <si>
    <t>Jan_20</t>
  </si>
  <si>
    <t>Feb_20</t>
  </si>
  <si>
    <t>Mar_20</t>
  </si>
  <si>
    <t>Apr_20</t>
  </si>
  <si>
    <t>May_20</t>
  </si>
  <si>
    <t>June_20</t>
  </si>
  <si>
    <t>FY_21</t>
  </si>
  <si>
    <t/>
  </si>
  <si>
    <t>Container Problem</t>
  </si>
  <si>
    <t>Missed Garbage Pickup</t>
  </si>
  <si>
    <t>Missed Heavy Trash Pickup</t>
  </si>
  <si>
    <t>Missed Recycling Pickup</t>
  </si>
  <si>
    <t>New Resident Container</t>
  </si>
  <si>
    <t>Recycling Cart Repair or Replace</t>
  </si>
  <si>
    <t>Recycling Participation NEW</t>
  </si>
  <si>
    <t>SWM Escalation</t>
  </si>
  <si>
    <t>A</t>
  </si>
  <si>
    <t>Add A Can</t>
  </si>
  <si>
    <t>Add A Can CANCELLATION</t>
  </si>
  <si>
    <t>Add A Cart</t>
  </si>
  <si>
    <t>Add A Cart CANCELLATION</t>
  </si>
  <si>
    <t>Missed Yard Waste Pickup</t>
  </si>
  <si>
    <t>New Move In Service</t>
  </si>
  <si>
    <t>Recycle Bin/Cart Retrieve</t>
  </si>
  <si>
    <t>Unauthorized Container Retrieval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</si>
  <si>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</si>
  <si>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</si>
  <si>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</si>
  <si>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</si>
  <si>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</si>
  <si>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</si>
  <si>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</si>
  <si>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</si>
  <si>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</si>
  <si>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</si>
  <si>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Unknown</t>
  </si>
  <si>
    <t>FY20que</t>
  </si>
  <si>
    <t>Containers Related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</si>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</sst>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horizontal="right" vertical="center" wrapText="1"/>
    </xf>
    <xf numFmtId="0" fontId="2" fillId="3" borderId="3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workbookViewId="0">
      <pane xSplit="2" ySplit="1" topLeftCell="F39" activePane="bottomRight" state="frozenSplit"/>
      <selection pane="topRight" activeCell="E1" sqref="E1"/>
      <selection pane="bottomLeft" activeCell="A17" sqref="A17"/>
      <selection pane="bottomRight" activeCell="A46" sqref="A46:XFD46"/>
    </sheetView>
  </sheetViews>
  <sheetFormatPr defaultRowHeight="15" x14ac:dyDescent="0.25"/>
  <cols>
    <col min="1" max="1" width="9.42578125" bestFit="1" customWidth="1"/>
    <col min="2" max="2" width="32.140625" customWidth="1"/>
    <col min="3" max="15" width="14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44</v>
      </c>
    </row>
    <row r="2" spans="1:16" x14ac:dyDescent="0.25">
      <c r="A2" s="2" t="s">
        <v>15</v>
      </c>
      <c r="B2" s="2" t="s">
        <v>16</v>
      </c>
      <c r="C2" s="3">
        <v>10</v>
      </c>
      <c r="D2" s="3">
        <v>7</v>
      </c>
      <c r="E2" s="3">
        <v>12</v>
      </c>
      <c r="F2" s="3">
        <v>4</v>
      </c>
      <c r="G2" s="3">
        <v>3</v>
      </c>
      <c r="H2" s="3">
        <v>4</v>
      </c>
      <c r="I2" s="3">
        <v>2</v>
      </c>
      <c r="K2" s="3">
        <v>3</v>
      </c>
      <c r="L2" s="3">
        <v>1</v>
      </c>
      <c r="M2" s="3">
        <v>1</v>
      </c>
      <c r="N2" s="3">
        <v>12</v>
      </c>
      <c r="O2" s="3">
        <v>4</v>
      </c>
      <c r="P2">
        <f>SUM(M2:N2)</f>
        <v>13</v>
      </c>
    </row>
    <row r="3" spans="1:16" x14ac:dyDescent="0.25">
      <c r="A3" s="2" t="s">
        <v>15</v>
      </c>
      <c r="B3" s="2" t="s">
        <v>17</v>
      </c>
      <c r="C3" s="3">
        <v>1</v>
      </c>
      <c r="D3" s="3">
        <v>1</v>
      </c>
      <c r="E3" s="3">
        <v>1</v>
      </c>
      <c r="F3" s="3">
        <v>2</v>
      </c>
      <c r="G3" s="3">
        <v>2</v>
      </c>
      <c r="H3" s="3">
        <v>1</v>
      </c>
      <c r="K3" s="3">
        <v>1</v>
      </c>
      <c r="O3" s="3">
        <v>19</v>
      </c>
      <c r="P3">
        <f t="shared" ref="P3:P74" si="0">SUM(M3:N3)</f>
        <v>0</v>
      </c>
    </row>
    <row r="4" spans="1:16" x14ac:dyDescent="0.25">
      <c r="A4" s="2" t="s">
        <v>15</v>
      </c>
      <c r="B4" s="2" t="s">
        <v>18</v>
      </c>
      <c r="E4" s="3">
        <v>1</v>
      </c>
      <c r="H4" s="3">
        <v>2</v>
      </c>
      <c r="O4" s="3">
        <v>19</v>
      </c>
      <c r="P4">
        <f t="shared" si="0"/>
        <v>0</v>
      </c>
    </row>
    <row r="5" spans="1:16" x14ac:dyDescent="0.25">
      <c r="A5" s="2" t="s">
        <v>15</v>
      </c>
      <c r="B5" s="2" t="s">
        <v>19</v>
      </c>
      <c r="D5" s="3">
        <v>3</v>
      </c>
      <c r="F5" s="3">
        <v>1</v>
      </c>
      <c r="G5" s="3">
        <v>1</v>
      </c>
      <c r="H5" s="3">
        <v>1</v>
      </c>
      <c r="P5">
        <f t="shared" si="0"/>
        <v>0</v>
      </c>
    </row>
    <row r="6" spans="1:16" x14ac:dyDescent="0.25">
      <c r="A6" s="2" t="s">
        <v>15</v>
      </c>
      <c r="B6" s="2" t="s">
        <v>20</v>
      </c>
      <c r="C6" s="3">
        <v>2</v>
      </c>
      <c r="D6" s="3">
        <v>6</v>
      </c>
      <c r="E6" s="3">
        <v>2</v>
      </c>
      <c r="F6" s="3">
        <v>1</v>
      </c>
      <c r="G6" s="3">
        <v>1</v>
      </c>
      <c r="K6" s="3">
        <v>2</v>
      </c>
      <c r="N6" s="3">
        <v>20</v>
      </c>
      <c r="P6">
        <f t="shared" si="0"/>
        <v>20</v>
      </c>
    </row>
    <row r="7" spans="1:16" x14ac:dyDescent="0.25">
      <c r="A7" s="2" t="s">
        <v>15</v>
      </c>
      <c r="B7" s="2" t="s">
        <v>21</v>
      </c>
      <c r="C7" s="3">
        <v>1</v>
      </c>
      <c r="G7" s="3">
        <v>1</v>
      </c>
      <c r="P7">
        <f t="shared" si="0"/>
        <v>0</v>
      </c>
    </row>
    <row r="8" spans="1:16" x14ac:dyDescent="0.25">
      <c r="A8" s="2" t="s">
        <v>15</v>
      </c>
      <c r="B8" s="2" t="s">
        <v>22</v>
      </c>
      <c r="C8" s="3">
        <v>8</v>
      </c>
      <c r="D8" s="3">
        <v>10</v>
      </c>
      <c r="E8" s="3">
        <v>5</v>
      </c>
      <c r="G8" s="3">
        <v>3</v>
      </c>
      <c r="H8" s="3">
        <v>2</v>
      </c>
      <c r="K8" s="3">
        <v>2</v>
      </c>
      <c r="M8" s="3">
        <v>1</v>
      </c>
      <c r="N8" s="3">
        <v>4</v>
      </c>
      <c r="P8">
        <f t="shared" si="0"/>
        <v>5</v>
      </c>
    </row>
    <row r="9" spans="1:16" x14ac:dyDescent="0.25">
      <c r="A9" s="2" t="s">
        <v>15</v>
      </c>
      <c r="B9" s="2" t="s">
        <v>23</v>
      </c>
      <c r="C9" s="3">
        <v>2</v>
      </c>
      <c r="D9" s="3">
        <v>4</v>
      </c>
      <c r="E9" s="3">
        <v>1</v>
      </c>
      <c r="H9" s="3">
        <v>1</v>
      </c>
      <c r="P9">
        <f t="shared" si="0"/>
        <v>0</v>
      </c>
    </row>
    <row r="10" spans="1:16" x14ac:dyDescent="0.25">
      <c r="A10" s="2" t="s">
        <v>24</v>
      </c>
      <c r="B10" s="2" t="s">
        <v>25</v>
      </c>
      <c r="C10" s="3">
        <v>24</v>
      </c>
      <c r="D10" s="3">
        <v>13</v>
      </c>
      <c r="E10" s="3">
        <v>17</v>
      </c>
      <c r="F10" s="3">
        <v>21</v>
      </c>
      <c r="G10" s="3">
        <v>7</v>
      </c>
      <c r="H10" s="3">
        <v>7</v>
      </c>
      <c r="J10" s="3">
        <v>2</v>
      </c>
      <c r="K10" s="3">
        <v>3</v>
      </c>
      <c r="L10" s="3">
        <v>2</v>
      </c>
      <c r="M10" s="3">
        <v>3</v>
      </c>
      <c r="N10" s="3">
        <v>62</v>
      </c>
      <c r="O10" s="3">
        <v>277</v>
      </c>
      <c r="P10">
        <f t="shared" si="0"/>
        <v>65</v>
      </c>
    </row>
    <row r="11" spans="1:16" x14ac:dyDescent="0.25">
      <c r="A11" s="2" t="s">
        <v>24</v>
      </c>
      <c r="B11" s="2" t="s">
        <v>26</v>
      </c>
      <c r="C11" s="3">
        <v>6</v>
      </c>
      <c r="D11" s="3">
        <v>6</v>
      </c>
      <c r="E11" s="3">
        <v>5</v>
      </c>
      <c r="F11" s="3">
        <v>5</v>
      </c>
      <c r="G11" s="3">
        <v>3</v>
      </c>
      <c r="H11" s="3">
        <v>2</v>
      </c>
      <c r="J11" s="3">
        <v>1</v>
      </c>
      <c r="K11" s="3">
        <v>1</v>
      </c>
      <c r="N11" s="3">
        <v>19</v>
      </c>
      <c r="O11" s="3">
        <v>23</v>
      </c>
      <c r="P11">
        <f t="shared" si="0"/>
        <v>19</v>
      </c>
    </row>
    <row r="12" spans="1:16" x14ac:dyDescent="0.25">
      <c r="A12" s="2" t="s">
        <v>24</v>
      </c>
      <c r="B12" s="2" t="s">
        <v>27</v>
      </c>
      <c r="E12" s="3">
        <v>1</v>
      </c>
      <c r="H12" s="3">
        <v>1</v>
      </c>
      <c r="P12">
        <f t="shared" si="0"/>
        <v>0</v>
      </c>
    </row>
    <row r="13" spans="1:16" x14ac:dyDescent="0.25">
      <c r="A13" s="2" t="s">
        <v>24</v>
      </c>
      <c r="B13" s="2" t="s">
        <v>28</v>
      </c>
      <c r="C13" s="3">
        <v>1</v>
      </c>
      <c r="D13" s="3">
        <v>2</v>
      </c>
      <c r="E13" s="3">
        <v>1</v>
      </c>
      <c r="H13" s="3">
        <v>1</v>
      </c>
      <c r="J13" s="3">
        <v>1</v>
      </c>
      <c r="P13">
        <f t="shared" si="0"/>
        <v>0</v>
      </c>
    </row>
    <row r="14" spans="1:16" x14ac:dyDescent="0.25">
      <c r="A14" s="2" t="s">
        <v>24</v>
      </c>
      <c r="B14" s="2" t="s">
        <v>16</v>
      </c>
      <c r="C14" s="3">
        <v>141</v>
      </c>
      <c r="D14" s="3">
        <v>152</v>
      </c>
      <c r="E14" s="3">
        <v>191</v>
      </c>
      <c r="F14" s="3">
        <v>132</v>
      </c>
      <c r="G14" s="3">
        <v>119</v>
      </c>
      <c r="H14" s="3">
        <v>102</v>
      </c>
      <c r="I14" s="3">
        <v>8</v>
      </c>
      <c r="J14" s="3">
        <v>8</v>
      </c>
      <c r="K14" s="3">
        <v>30</v>
      </c>
      <c r="L14" s="3">
        <v>9</v>
      </c>
      <c r="M14" s="3">
        <v>22</v>
      </c>
      <c r="N14" s="3">
        <v>241</v>
      </c>
      <c r="O14" s="3">
        <v>1330</v>
      </c>
      <c r="P14">
        <f t="shared" si="0"/>
        <v>263</v>
      </c>
    </row>
    <row r="15" spans="1:16" x14ac:dyDescent="0.25">
      <c r="A15" s="2" t="s">
        <v>24</v>
      </c>
      <c r="B15" s="2" t="s">
        <v>17</v>
      </c>
      <c r="C15" s="3">
        <v>126</v>
      </c>
      <c r="D15" s="3">
        <v>112</v>
      </c>
      <c r="E15" s="3">
        <v>138</v>
      </c>
      <c r="F15" s="3">
        <v>102</v>
      </c>
      <c r="G15" s="3">
        <v>102</v>
      </c>
      <c r="H15" s="3">
        <v>111</v>
      </c>
      <c r="I15" s="3">
        <v>5</v>
      </c>
      <c r="J15" s="3">
        <v>4</v>
      </c>
      <c r="K15" s="3">
        <v>26</v>
      </c>
      <c r="L15" s="3">
        <v>16</v>
      </c>
      <c r="M15" s="3">
        <v>23</v>
      </c>
      <c r="N15" s="3">
        <v>466</v>
      </c>
      <c r="O15" s="3">
        <v>1237</v>
      </c>
      <c r="P15">
        <f t="shared" si="0"/>
        <v>489</v>
      </c>
    </row>
    <row r="16" spans="1:16" x14ac:dyDescent="0.25">
      <c r="A16" s="2" t="s">
        <v>24</v>
      </c>
      <c r="B16" s="2" t="s">
        <v>18</v>
      </c>
      <c r="C16" s="3">
        <v>377</v>
      </c>
      <c r="D16" s="3">
        <v>81</v>
      </c>
      <c r="E16" s="3">
        <v>63</v>
      </c>
      <c r="F16" s="3">
        <v>105</v>
      </c>
      <c r="G16" s="3">
        <v>95</v>
      </c>
      <c r="H16" s="3">
        <v>55</v>
      </c>
      <c r="I16" s="3">
        <v>6</v>
      </c>
      <c r="J16" s="3">
        <v>23</v>
      </c>
      <c r="K16" s="3">
        <v>9</v>
      </c>
      <c r="L16" s="3">
        <v>8</v>
      </c>
      <c r="M16" s="3">
        <v>20</v>
      </c>
      <c r="N16" s="3">
        <v>194</v>
      </c>
      <c r="O16" s="3">
        <v>160</v>
      </c>
      <c r="P16">
        <f t="shared" si="0"/>
        <v>214</v>
      </c>
    </row>
    <row r="17" spans="1:16" x14ac:dyDescent="0.25">
      <c r="A17" s="2" t="s">
        <v>24</v>
      </c>
      <c r="B17" s="2" t="s">
        <v>19</v>
      </c>
      <c r="C17" s="3">
        <v>72</v>
      </c>
      <c r="D17" s="3">
        <v>84</v>
      </c>
      <c r="E17" s="3">
        <v>59</v>
      </c>
      <c r="F17" s="3">
        <v>67</v>
      </c>
      <c r="G17" s="3">
        <v>64</v>
      </c>
      <c r="H17" s="3">
        <v>63</v>
      </c>
      <c r="I17" s="3">
        <v>11</v>
      </c>
      <c r="J17" s="3">
        <v>7</v>
      </c>
      <c r="K17" s="3">
        <v>19</v>
      </c>
      <c r="L17" s="3">
        <v>18</v>
      </c>
      <c r="M17" s="3">
        <v>8</v>
      </c>
      <c r="N17" s="3">
        <v>171</v>
      </c>
      <c r="O17" s="3">
        <v>540</v>
      </c>
      <c r="P17">
        <f t="shared" si="0"/>
        <v>179</v>
      </c>
    </row>
    <row r="18" spans="1:16" x14ac:dyDescent="0.25">
      <c r="A18" s="2" t="s">
        <v>24</v>
      </c>
      <c r="B18" s="2" t="s">
        <v>29</v>
      </c>
      <c r="C18" s="3">
        <v>18</v>
      </c>
      <c r="D18" s="3">
        <v>23</v>
      </c>
      <c r="E18" s="3">
        <v>14</v>
      </c>
      <c r="F18" s="3">
        <v>27</v>
      </c>
      <c r="G18" s="3">
        <v>20</v>
      </c>
      <c r="H18" s="3">
        <v>55</v>
      </c>
      <c r="I18" s="3">
        <v>4</v>
      </c>
      <c r="J18" s="3">
        <v>6</v>
      </c>
      <c r="K18" s="3">
        <v>7</v>
      </c>
      <c r="L18" s="3">
        <v>7</v>
      </c>
      <c r="M18" s="3">
        <v>7</v>
      </c>
      <c r="N18" s="3">
        <v>97</v>
      </c>
      <c r="O18" s="3">
        <v>430</v>
      </c>
      <c r="P18">
        <f t="shared" si="0"/>
        <v>104</v>
      </c>
    </row>
    <row r="19" spans="1:16" x14ac:dyDescent="0.25">
      <c r="A19" s="2" t="s">
        <v>24</v>
      </c>
      <c r="B19" s="2" t="s">
        <v>30</v>
      </c>
      <c r="C19" s="3">
        <v>2</v>
      </c>
      <c r="D19" s="3">
        <v>4</v>
      </c>
      <c r="E19" s="3">
        <v>2</v>
      </c>
      <c r="F19" s="3">
        <v>1</v>
      </c>
      <c r="O19" s="3">
        <v>19</v>
      </c>
      <c r="P19">
        <f t="shared" si="0"/>
        <v>0</v>
      </c>
    </row>
    <row r="20" spans="1:16" x14ac:dyDescent="0.25">
      <c r="A20" s="2" t="s">
        <v>24</v>
      </c>
      <c r="B20" s="2" t="s">
        <v>20</v>
      </c>
      <c r="C20" s="3">
        <v>35</v>
      </c>
      <c r="D20" s="3">
        <v>28</v>
      </c>
      <c r="E20" s="3">
        <v>20</v>
      </c>
      <c r="F20" s="3">
        <v>22</v>
      </c>
      <c r="G20" s="3">
        <v>20</v>
      </c>
      <c r="H20" s="3">
        <v>31</v>
      </c>
      <c r="I20" s="3">
        <v>1</v>
      </c>
      <c r="J20" s="3">
        <v>6</v>
      </c>
      <c r="K20" s="3">
        <v>6</v>
      </c>
      <c r="L20" s="3">
        <v>2</v>
      </c>
      <c r="M20" s="3">
        <v>8</v>
      </c>
      <c r="N20" s="3">
        <v>83</v>
      </c>
      <c r="O20" s="3">
        <v>258</v>
      </c>
      <c r="P20">
        <f t="shared" si="0"/>
        <v>91</v>
      </c>
    </row>
    <row r="21" spans="1:16" x14ac:dyDescent="0.25">
      <c r="A21" s="2" t="s">
        <v>24</v>
      </c>
      <c r="B21" s="2" t="s">
        <v>31</v>
      </c>
      <c r="C21" s="3">
        <v>2</v>
      </c>
      <c r="D21" s="3">
        <v>2</v>
      </c>
      <c r="E21" s="3">
        <v>4</v>
      </c>
      <c r="F21" s="3">
        <v>1</v>
      </c>
      <c r="G21" s="3">
        <v>1</v>
      </c>
      <c r="H21" s="3">
        <v>2</v>
      </c>
      <c r="J21" s="3">
        <v>1</v>
      </c>
      <c r="L21" s="3">
        <v>1</v>
      </c>
      <c r="N21" s="3">
        <v>19</v>
      </c>
      <c r="O21" s="3">
        <v>19</v>
      </c>
      <c r="P21">
        <f t="shared" si="0"/>
        <v>19</v>
      </c>
    </row>
    <row r="22" spans="1:16" x14ac:dyDescent="0.25">
      <c r="A22" s="2" t="s">
        <v>24</v>
      </c>
      <c r="B22" s="2" t="s">
        <v>21</v>
      </c>
      <c r="C22" s="3">
        <v>64</v>
      </c>
      <c r="D22" s="3">
        <v>65</v>
      </c>
      <c r="E22" s="3">
        <v>105</v>
      </c>
      <c r="F22" s="3">
        <v>73</v>
      </c>
      <c r="G22" s="3">
        <v>42</v>
      </c>
      <c r="H22" s="3">
        <v>48</v>
      </c>
      <c r="I22" s="3">
        <v>9</v>
      </c>
      <c r="J22" s="3">
        <v>7</v>
      </c>
      <c r="K22" s="3">
        <v>11</v>
      </c>
      <c r="L22" s="3">
        <v>9</v>
      </c>
      <c r="M22" s="3">
        <v>8</v>
      </c>
      <c r="N22" s="3">
        <v>101</v>
      </c>
      <c r="O22" s="3">
        <v>535</v>
      </c>
      <c r="P22">
        <f t="shared" si="0"/>
        <v>109</v>
      </c>
    </row>
    <row r="23" spans="1:16" x14ac:dyDescent="0.25">
      <c r="A23" s="2" t="s">
        <v>24</v>
      </c>
      <c r="B23" s="2" t="s">
        <v>22</v>
      </c>
      <c r="C23" s="3">
        <v>44</v>
      </c>
      <c r="D23" s="3">
        <v>48</v>
      </c>
      <c r="E23" s="3">
        <v>36</v>
      </c>
      <c r="F23" s="3">
        <v>33</v>
      </c>
      <c r="G23" s="3">
        <v>33</v>
      </c>
      <c r="H23" s="3">
        <v>35</v>
      </c>
      <c r="I23" s="3">
        <v>1</v>
      </c>
      <c r="J23" s="3">
        <v>9</v>
      </c>
      <c r="K23" s="3">
        <v>8</v>
      </c>
      <c r="L23" s="3">
        <v>3</v>
      </c>
      <c r="M23" s="3">
        <v>9</v>
      </c>
      <c r="N23" s="3">
        <v>102</v>
      </c>
      <c r="O23" s="3">
        <v>242</v>
      </c>
      <c r="P23">
        <f t="shared" si="0"/>
        <v>111</v>
      </c>
    </row>
    <row r="24" spans="1:16" x14ac:dyDescent="0.25">
      <c r="A24" s="2" t="s">
        <v>24</v>
      </c>
      <c r="B24" s="2" t="s">
        <v>23</v>
      </c>
      <c r="C24" s="3">
        <v>35</v>
      </c>
      <c r="D24" s="3">
        <v>21</v>
      </c>
      <c r="E24" s="3">
        <v>47</v>
      </c>
      <c r="F24" s="3">
        <v>39</v>
      </c>
      <c r="G24" s="3">
        <v>22</v>
      </c>
      <c r="H24" s="3">
        <v>10</v>
      </c>
      <c r="I24" s="3">
        <v>1</v>
      </c>
      <c r="J24" s="3">
        <v>1</v>
      </c>
      <c r="K24" s="3">
        <v>2</v>
      </c>
      <c r="L24" s="3">
        <v>2</v>
      </c>
      <c r="M24" s="3">
        <v>5</v>
      </c>
      <c r="N24" s="3">
        <v>40</v>
      </c>
      <c r="O24" s="3">
        <v>411</v>
      </c>
      <c r="P24">
        <f t="shared" si="0"/>
        <v>45</v>
      </c>
    </row>
    <row r="25" spans="1:16" x14ac:dyDescent="0.25">
      <c r="A25" s="2" t="s">
        <v>24</v>
      </c>
      <c r="B25" s="2" t="s">
        <v>32</v>
      </c>
      <c r="O25" s="3">
        <v>19</v>
      </c>
      <c r="P25">
        <f t="shared" si="0"/>
        <v>0</v>
      </c>
    </row>
    <row r="26" spans="1:16" x14ac:dyDescent="0.25">
      <c r="A26" s="2" t="s">
        <v>24</v>
      </c>
      <c r="B26" s="7" t="s">
        <v>45</v>
      </c>
      <c r="C26">
        <f>C27-SUM(C15:C18)</f>
        <v>354</v>
      </c>
      <c r="D26">
        <f t="shared" ref="D26:P26" si="1">D27-SUM(D15:D18)</f>
        <v>341</v>
      </c>
      <c r="E26">
        <f t="shared" si="1"/>
        <v>429</v>
      </c>
      <c r="F26">
        <f t="shared" si="1"/>
        <v>327</v>
      </c>
      <c r="G26">
        <f t="shared" si="1"/>
        <v>247</v>
      </c>
      <c r="H26">
        <f t="shared" si="1"/>
        <v>239</v>
      </c>
      <c r="I26">
        <f t="shared" si="1"/>
        <v>20</v>
      </c>
      <c r="J26">
        <f t="shared" si="1"/>
        <v>36</v>
      </c>
      <c r="K26">
        <f t="shared" si="1"/>
        <v>61</v>
      </c>
      <c r="L26">
        <f t="shared" si="1"/>
        <v>28</v>
      </c>
      <c r="M26">
        <f t="shared" si="1"/>
        <v>55</v>
      </c>
      <c r="N26">
        <f t="shared" si="1"/>
        <v>667</v>
      </c>
      <c r="O26">
        <f t="shared" si="1"/>
        <v>3114</v>
      </c>
      <c r="P26">
        <f t="shared" si="1"/>
        <v>722</v>
      </c>
    </row>
    <row r="27" spans="1:16" x14ac:dyDescent="0.25">
      <c r="A27" s="2" t="s">
        <v>24</v>
      </c>
      <c r="B27" s="7" t="s">
        <v>46</v>
      </c>
      <c r="C27">
        <f>SUM(C$10:C$24)</f>
        <v>947</v>
      </c>
      <c r="D27">
        <f t="shared" ref="D27:P27" si="2">SUM(D$10:D$24)</f>
        <v>641</v>
      </c>
      <c r="E27">
        <f t="shared" si="2"/>
        <v>703</v>
      </c>
      <c r="F27">
        <f t="shared" si="2"/>
        <v>628</v>
      </c>
      <c r="G27">
        <f t="shared" si="2"/>
        <v>528</v>
      </c>
      <c r="H27">
        <f t="shared" si="2"/>
        <v>523</v>
      </c>
      <c r="I27">
        <f t="shared" si="2"/>
        <v>46</v>
      </c>
      <c r="J27">
        <f t="shared" si="2"/>
        <v>76</v>
      </c>
      <c r="K27">
        <f t="shared" si="2"/>
        <v>122</v>
      </c>
      <c r="L27">
        <f t="shared" si="2"/>
        <v>77</v>
      </c>
      <c r="M27">
        <f t="shared" si="2"/>
        <v>113</v>
      </c>
      <c r="N27">
        <f t="shared" si="2"/>
        <v>1595</v>
      </c>
      <c r="O27">
        <f t="shared" si="2"/>
        <v>5481</v>
      </c>
      <c r="P27">
        <f t="shared" si="2"/>
        <v>1708</v>
      </c>
    </row>
    <row r="28" spans="1:16" x14ac:dyDescent="0.25">
      <c r="A28" s="5"/>
      <c r="B28" s="5"/>
      <c r="O28" s="3"/>
    </row>
    <row r="29" spans="1:16" x14ac:dyDescent="0.25">
      <c r="A29" s="2" t="s">
        <v>33</v>
      </c>
      <c r="B29" s="2" t="s">
        <v>25</v>
      </c>
      <c r="C29" s="3">
        <v>30</v>
      </c>
      <c r="D29" s="3">
        <v>41</v>
      </c>
      <c r="E29" s="3">
        <v>30</v>
      </c>
      <c r="F29" s="3">
        <v>26</v>
      </c>
      <c r="G29" s="3">
        <v>27</v>
      </c>
      <c r="H29" s="3">
        <v>33</v>
      </c>
      <c r="I29" s="3">
        <v>3</v>
      </c>
      <c r="J29" s="3">
        <v>7</v>
      </c>
      <c r="K29" s="3">
        <v>9</v>
      </c>
      <c r="L29" s="3">
        <v>6</v>
      </c>
      <c r="M29" s="3">
        <v>8</v>
      </c>
      <c r="N29" s="3">
        <v>116</v>
      </c>
      <c r="O29" s="3">
        <v>658</v>
      </c>
      <c r="P29">
        <f t="shared" si="0"/>
        <v>124</v>
      </c>
    </row>
    <row r="30" spans="1:16" x14ac:dyDescent="0.25">
      <c r="A30" s="2" t="s">
        <v>33</v>
      </c>
      <c r="B30" s="2" t="s">
        <v>26</v>
      </c>
      <c r="C30" s="3">
        <v>5</v>
      </c>
      <c r="D30" s="3">
        <v>6</v>
      </c>
      <c r="E30" s="3">
        <v>5</v>
      </c>
      <c r="F30" s="3">
        <v>9</v>
      </c>
      <c r="G30" s="3">
        <v>6</v>
      </c>
      <c r="H30" s="3">
        <v>10</v>
      </c>
      <c r="J30" s="3">
        <v>1</v>
      </c>
      <c r="K30" s="3">
        <v>2</v>
      </c>
      <c r="N30" s="3">
        <v>39</v>
      </c>
      <c r="O30" s="3">
        <v>46</v>
      </c>
      <c r="P30">
        <f t="shared" si="0"/>
        <v>39</v>
      </c>
    </row>
    <row r="31" spans="1:16" x14ac:dyDescent="0.25">
      <c r="A31" s="2" t="s">
        <v>33</v>
      </c>
      <c r="B31" s="2" t="s">
        <v>27</v>
      </c>
      <c r="D31" s="3">
        <v>1</v>
      </c>
      <c r="H31" s="3">
        <v>1</v>
      </c>
      <c r="P31">
        <f t="shared" si="0"/>
        <v>0</v>
      </c>
    </row>
    <row r="32" spans="1:16" x14ac:dyDescent="0.25">
      <c r="A32" s="2" t="s">
        <v>33</v>
      </c>
      <c r="B32" s="2" t="s">
        <v>28</v>
      </c>
      <c r="C32" s="3">
        <v>1</v>
      </c>
      <c r="D32" s="3">
        <v>1</v>
      </c>
      <c r="F32" s="3">
        <v>2</v>
      </c>
      <c r="P32">
        <f t="shared" si="0"/>
        <v>0</v>
      </c>
    </row>
    <row r="33" spans="1:16" x14ac:dyDescent="0.25">
      <c r="A33" s="2" t="s">
        <v>33</v>
      </c>
      <c r="B33" s="2" t="s">
        <v>16</v>
      </c>
      <c r="C33" s="3">
        <v>312</v>
      </c>
      <c r="D33" s="3">
        <v>284</v>
      </c>
      <c r="E33" s="3">
        <v>405</v>
      </c>
      <c r="F33" s="3">
        <v>301</v>
      </c>
      <c r="G33" s="3">
        <v>205</v>
      </c>
      <c r="H33" s="3">
        <v>226</v>
      </c>
      <c r="I33" s="3">
        <v>10</v>
      </c>
      <c r="J33" s="3">
        <v>55</v>
      </c>
      <c r="K33" s="3">
        <v>43</v>
      </c>
      <c r="L33" s="3">
        <v>33</v>
      </c>
      <c r="M33" s="3">
        <v>53</v>
      </c>
      <c r="N33" s="3">
        <v>734</v>
      </c>
      <c r="O33" s="3">
        <v>3293</v>
      </c>
      <c r="P33">
        <f t="shared" si="0"/>
        <v>787</v>
      </c>
    </row>
    <row r="34" spans="1:16" x14ac:dyDescent="0.25">
      <c r="A34" s="2" t="s">
        <v>33</v>
      </c>
      <c r="B34" s="2" t="s">
        <v>17</v>
      </c>
      <c r="C34" s="3">
        <v>340</v>
      </c>
      <c r="D34" s="3">
        <v>267</v>
      </c>
      <c r="E34" s="3">
        <v>222</v>
      </c>
      <c r="F34" s="3">
        <v>202</v>
      </c>
      <c r="G34" s="3">
        <v>231</v>
      </c>
      <c r="H34" s="3">
        <v>237</v>
      </c>
      <c r="I34" s="3">
        <v>15</v>
      </c>
      <c r="J34" s="3">
        <v>29</v>
      </c>
      <c r="K34" s="3">
        <v>41</v>
      </c>
      <c r="L34" s="3">
        <v>29</v>
      </c>
      <c r="M34" s="3">
        <v>67</v>
      </c>
      <c r="N34" s="3">
        <v>276</v>
      </c>
      <c r="O34" s="3">
        <v>2748</v>
      </c>
      <c r="P34">
        <f t="shared" si="0"/>
        <v>343</v>
      </c>
    </row>
    <row r="35" spans="1:16" x14ac:dyDescent="0.25">
      <c r="A35" s="2" t="s">
        <v>33</v>
      </c>
      <c r="B35" s="2" t="s">
        <v>18</v>
      </c>
      <c r="C35" s="3">
        <v>235</v>
      </c>
      <c r="D35" s="3">
        <v>204</v>
      </c>
      <c r="E35" s="3">
        <v>70</v>
      </c>
      <c r="F35" s="3">
        <v>196</v>
      </c>
      <c r="G35" s="3">
        <v>85</v>
      </c>
      <c r="H35" s="3">
        <v>122</v>
      </c>
      <c r="I35" s="3">
        <v>1</v>
      </c>
      <c r="J35" s="3">
        <v>8</v>
      </c>
      <c r="K35" s="3">
        <v>7</v>
      </c>
      <c r="L35" s="3">
        <v>6</v>
      </c>
      <c r="M35" s="3">
        <v>17</v>
      </c>
      <c r="N35" s="3">
        <v>184</v>
      </c>
      <c r="O35" s="3">
        <v>1201</v>
      </c>
      <c r="P35">
        <f t="shared" si="0"/>
        <v>201</v>
      </c>
    </row>
    <row r="36" spans="1:16" x14ac:dyDescent="0.25">
      <c r="A36" s="2" t="s">
        <v>33</v>
      </c>
      <c r="B36" s="2" t="s">
        <v>19</v>
      </c>
      <c r="C36" s="3">
        <v>141</v>
      </c>
      <c r="D36" s="3">
        <v>93</v>
      </c>
      <c r="E36" s="3">
        <v>91</v>
      </c>
      <c r="F36" s="3">
        <v>103</v>
      </c>
      <c r="G36" s="3">
        <v>89</v>
      </c>
      <c r="H36" s="3">
        <v>131</v>
      </c>
      <c r="I36" s="3">
        <v>21</v>
      </c>
      <c r="J36" s="3">
        <v>6</v>
      </c>
      <c r="K36" s="3">
        <v>18</v>
      </c>
      <c r="L36" s="3">
        <v>18</v>
      </c>
      <c r="M36" s="3">
        <v>42</v>
      </c>
      <c r="N36" s="3">
        <v>338</v>
      </c>
      <c r="O36" s="3">
        <v>1835</v>
      </c>
      <c r="P36">
        <f t="shared" si="0"/>
        <v>380</v>
      </c>
    </row>
    <row r="37" spans="1:16" x14ac:dyDescent="0.25">
      <c r="A37" s="2" t="s">
        <v>33</v>
      </c>
      <c r="B37" s="2" t="s">
        <v>29</v>
      </c>
      <c r="C37" s="3">
        <v>11</v>
      </c>
      <c r="D37" s="3">
        <v>10</v>
      </c>
      <c r="E37" s="3">
        <v>8</v>
      </c>
      <c r="F37" s="3">
        <v>6</v>
      </c>
      <c r="G37" s="3">
        <v>12</v>
      </c>
      <c r="H37" s="3">
        <v>28</v>
      </c>
      <c r="I37" s="3">
        <v>1</v>
      </c>
      <c r="J37" s="3">
        <v>3</v>
      </c>
      <c r="K37" s="3">
        <v>3</v>
      </c>
      <c r="L37" s="3">
        <v>3</v>
      </c>
      <c r="M37" s="3">
        <v>2</v>
      </c>
      <c r="N37" s="3">
        <v>82</v>
      </c>
      <c r="O37" s="3">
        <v>228</v>
      </c>
      <c r="P37">
        <f t="shared" si="0"/>
        <v>84</v>
      </c>
    </row>
    <row r="38" spans="1:16" x14ac:dyDescent="0.25">
      <c r="A38" s="2" t="s">
        <v>33</v>
      </c>
      <c r="B38" s="2" t="s">
        <v>30</v>
      </c>
      <c r="C38" s="3">
        <v>4</v>
      </c>
      <c r="D38" s="3">
        <v>5</v>
      </c>
      <c r="E38" s="3">
        <v>3</v>
      </c>
      <c r="F38" s="3">
        <v>3</v>
      </c>
      <c r="G38" s="3">
        <v>2</v>
      </c>
      <c r="H38" s="3">
        <v>2</v>
      </c>
      <c r="J38" s="3">
        <v>1</v>
      </c>
      <c r="M38" s="3">
        <v>2</v>
      </c>
      <c r="O38" s="3">
        <v>57</v>
      </c>
      <c r="P38">
        <f t="shared" si="0"/>
        <v>2</v>
      </c>
    </row>
    <row r="39" spans="1:16" x14ac:dyDescent="0.25">
      <c r="A39" s="2" t="s">
        <v>33</v>
      </c>
      <c r="B39" s="2" t="s">
        <v>20</v>
      </c>
      <c r="C39" s="3">
        <v>114</v>
      </c>
      <c r="D39" s="3">
        <v>144</v>
      </c>
      <c r="E39" s="3">
        <v>95</v>
      </c>
      <c r="F39" s="3">
        <v>128</v>
      </c>
      <c r="G39" s="3">
        <v>96</v>
      </c>
      <c r="H39" s="3">
        <v>116</v>
      </c>
      <c r="I39" s="3">
        <v>8</v>
      </c>
      <c r="J39" s="3">
        <v>21</v>
      </c>
      <c r="K39" s="3">
        <v>21</v>
      </c>
      <c r="L39" s="3">
        <v>17</v>
      </c>
      <c r="M39" s="3">
        <v>38</v>
      </c>
      <c r="N39" s="3">
        <v>466</v>
      </c>
      <c r="O39" s="3">
        <v>1239</v>
      </c>
      <c r="P39">
        <f t="shared" si="0"/>
        <v>504</v>
      </c>
    </row>
    <row r="40" spans="1:16" x14ac:dyDescent="0.25">
      <c r="A40" s="2" t="s">
        <v>33</v>
      </c>
      <c r="B40" s="2" t="s">
        <v>31</v>
      </c>
      <c r="C40" s="3">
        <v>4</v>
      </c>
      <c r="D40" s="3">
        <v>2</v>
      </c>
      <c r="F40" s="3">
        <v>7</v>
      </c>
      <c r="G40" s="3">
        <v>3</v>
      </c>
      <c r="H40" s="3">
        <v>2</v>
      </c>
      <c r="L40" s="3">
        <v>1</v>
      </c>
      <c r="P40">
        <f t="shared" si="0"/>
        <v>0</v>
      </c>
    </row>
    <row r="41" spans="1:16" x14ac:dyDescent="0.25">
      <c r="A41" s="2" t="s">
        <v>33</v>
      </c>
      <c r="B41" s="2" t="s">
        <v>21</v>
      </c>
      <c r="C41" s="3">
        <v>62</v>
      </c>
      <c r="D41" s="3">
        <v>53</v>
      </c>
      <c r="E41" s="3">
        <v>93</v>
      </c>
      <c r="F41" s="3">
        <v>60</v>
      </c>
      <c r="G41" s="3">
        <v>40</v>
      </c>
      <c r="H41" s="3">
        <v>33</v>
      </c>
      <c r="I41" s="3">
        <v>4</v>
      </c>
      <c r="J41" s="3">
        <v>6</v>
      </c>
      <c r="K41" s="3">
        <v>13</v>
      </c>
      <c r="L41" s="3">
        <v>7</v>
      </c>
      <c r="M41" s="3">
        <v>6</v>
      </c>
      <c r="N41" s="3">
        <v>153</v>
      </c>
      <c r="O41" s="3">
        <v>601</v>
      </c>
      <c r="P41">
        <f t="shared" si="0"/>
        <v>159</v>
      </c>
    </row>
    <row r="42" spans="1:16" x14ac:dyDescent="0.25">
      <c r="A42" s="2" t="s">
        <v>33</v>
      </c>
      <c r="B42" s="2" t="s">
        <v>22</v>
      </c>
      <c r="C42" s="3">
        <v>95</v>
      </c>
      <c r="D42" s="3">
        <v>133</v>
      </c>
      <c r="E42" s="3">
        <v>90</v>
      </c>
      <c r="F42" s="3">
        <v>105</v>
      </c>
      <c r="G42" s="3">
        <v>91</v>
      </c>
      <c r="H42" s="3">
        <v>100</v>
      </c>
      <c r="I42" s="3">
        <v>7</v>
      </c>
      <c r="J42" s="3">
        <v>20</v>
      </c>
      <c r="K42" s="3">
        <v>16</v>
      </c>
      <c r="L42" s="3">
        <v>18</v>
      </c>
      <c r="M42" s="3">
        <v>35</v>
      </c>
      <c r="N42" s="3">
        <v>272</v>
      </c>
      <c r="O42" s="3">
        <v>1087</v>
      </c>
      <c r="P42">
        <f t="shared" si="0"/>
        <v>307</v>
      </c>
    </row>
    <row r="43" spans="1:16" x14ac:dyDescent="0.25">
      <c r="A43" s="2" t="s">
        <v>33</v>
      </c>
      <c r="B43" s="2" t="s">
        <v>23</v>
      </c>
      <c r="C43" s="3">
        <v>100</v>
      </c>
      <c r="D43" s="3">
        <v>68</v>
      </c>
      <c r="E43" s="3">
        <v>124</v>
      </c>
      <c r="F43" s="3">
        <v>86</v>
      </c>
      <c r="G43" s="3">
        <v>24</v>
      </c>
      <c r="H43" s="3">
        <v>40</v>
      </c>
      <c r="I43" s="3">
        <v>5</v>
      </c>
      <c r="J43" s="3">
        <v>6</v>
      </c>
      <c r="K43" s="3">
        <v>8</v>
      </c>
      <c r="L43" s="3">
        <v>10</v>
      </c>
      <c r="M43" s="3">
        <v>15</v>
      </c>
      <c r="N43" s="3">
        <v>343</v>
      </c>
      <c r="O43" s="3">
        <v>1424</v>
      </c>
      <c r="P43">
        <f t="shared" si="0"/>
        <v>358</v>
      </c>
    </row>
    <row r="44" spans="1:16" x14ac:dyDescent="0.25">
      <c r="A44" s="2" t="s">
        <v>33</v>
      </c>
      <c r="B44" s="7" t="s">
        <v>45</v>
      </c>
      <c r="C44">
        <f>C45-SUM(C34:C37)</f>
        <v>727</v>
      </c>
      <c r="D44">
        <f t="shared" ref="D44:P44" si="3">D45-SUM(D34:D37)</f>
        <v>738</v>
      </c>
      <c r="E44">
        <f t="shared" si="3"/>
        <v>845</v>
      </c>
      <c r="F44">
        <f t="shared" si="3"/>
        <v>727</v>
      </c>
      <c r="G44">
        <f t="shared" si="3"/>
        <v>494</v>
      </c>
      <c r="H44">
        <f t="shared" si="3"/>
        <v>563</v>
      </c>
      <c r="I44">
        <f t="shared" si="3"/>
        <v>37</v>
      </c>
      <c r="J44">
        <f t="shared" si="3"/>
        <v>117</v>
      </c>
      <c r="K44">
        <f t="shared" si="3"/>
        <v>112</v>
      </c>
      <c r="L44">
        <f t="shared" si="3"/>
        <v>92</v>
      </c>
      <c r="M44">
        <f t="shared" si="3"/>
        <v>157</v>
      </c>
      <c r="N44">
        <f t="shared" si="3"/>
        <v>2123</v>
      </c>
      <c r="O44">
        <f t="shared" si="3"/>
        <v>8405</v>
      </c>
      <c r="P44">
        <f t="shared" si="3"/>
        <v>2280</v>
      </c>
    </row>
    <row r="45" spans="1:16" x14ac:dyDescent="0.25">
      <c r="A45" s="2" t="s">
        <v>33</v>
      </c>
      <c r="B45" s="7" t="s">
        <v>46</v>
      </c>
      <c r="C45">
        <f>SUM(C$29:C$43)</f>
        <v>1454</v>
      </c>
      <c r="D45">
        <f t="shared" ref="D45:P45" si="4">SUM(D$29:D$43)</f>
        <v>1312</v>
      </c>
      <c r="E45">
        <f t="shared" si="4"/>
        <v>1236</v>
      </c>
      <c r="F45">
        <f t="shared" si="4"/>
        <v>1234</v>
      </c>
      <c r="G45">
        <f t="shared" si="4"/>
        <v>911</v>
      </c>
      <c r="H45">
        <f t="shared" si="4"/>
        <v>1081</v>
      </c>
      <c r="I45">
        <f t="shared" si="4"/>
        <v>75</v>
      </c>
      <c r="J45">
        <f t="shared" si="4"/>
        <v>163</v>
      </c>
      <c r="K45">
        <f t="shared" si="4"/>
        <v>181</v>
      </c>
      <c r="L45">
        <f t="shared" si="4"/>
        <v>148</v>
      </c>
      <c r="M45">
        <f t="shared" si="4"/>
        <v>285</v>
      </c>
      <c r="N45">
        <f t="shared" si="4"/>
        <v>3003</v>
      </c>
      <c r="O45">
        <f t="shared" si="4"/>
        <v>14417</v>
      </c>
      <c r="P45">
        <f t="shared" si="4"/>
        <v>3288</v>
      </c>
    </row>
    <row r="46" spans="1:16" x14ac:dyDescent="0.25">
      <c r="A46" s="5"/>
      <c r="B46" s="7"/>
    </row>
    <row r="47" spans="1:16" x14ac:dyDescent="0.25">
      <c r="A47" s="2" t="s">
        <v>34</v>
      </c>
      <c r="B47" s="2" t="s">
        <v>25</v>
      </c>
      <c r="C47" s="3">
        <v>27</v>
      </c>
      <c r="D47" s="3">
        <v>35</v>
      </c>
      <c r="E47" s="3">
        <v>18</v>
      </c>
      <c r="F47" s="3">
        <v>10</v>
      </c>
      <c r="G47" s="3">
        <v>21</v>
      </c>
      <c r="H47" s="3">
        <v>26</v>
      </c>
      <c r="I47" s="3">
        <v>1</v>
      </c>
      <c r="J47" s="3">
        <v>3</v>
      </c>
      <c r="K47" s="3">
        <v>4</v>
      </c>
      <c r="L47" s="3">
        <v>3</v>
      </c>
      <c r="M47" s="3">
        <v>2</v>
      </c>
      <c r="N47" s="3">
        <v>46</v>
      </c>
      <c r="O47" s="3">
        <v>344</v>
      </c>
      <c r="P47">
        <f t="shared" si="0"/>
        <v>48</v>
      </c>
    </row>
    <row r="48" spans="1:16" x14ac:dyDescent="0.25">
      <c r="A48" s="2" t="s">
        <v>34</v>
      </c>
      <c r="B48" s="2" t="s">
        <v>26</v>
      </c>
      <c r="C48" s="3">
        <v>7</v>
      </c>
      <c r="D48" s="3">
        <v>7</v>
      </c>
      <c r="E48" s="3">
        <v>6</v>
      </c>
      <c r="F48" s="3">
        <v>6</v>
      </c>
      <c r="G48" s="3">
        <v>3</v>
      </c>
      <c r="H48" s="3">
        <v>5</v>
      </c>
      <c r="I48" s="3">
        <v>2</v>
      </c>
      <c r="K48" s="3">
        <v>2</v>
      </c>
      <c r="N48" s="3">
        <v>19</v>
      </c>
      <c r="O48" s="3">
        <v>80</v>
      </c>
      <c r="P48">
        <f t="shared" si="0"/>
        <v>19</v>
      </c>
    </row>
    <row r="49" spans="1:16" x14ac:dyDescent="0.25">
      <c r="A49" s="2" t="s">
        <v>34</v>
      </c>
      <c r="B49" s="2" t="s">
        <v>28</v>
      </c>
      <c r="C49" s="3">
        <v>1</v>
      </c>
      <c r="E49" s="3">
        <v>1</v>
      </c>
      <c r="F49" s="3">
        <v>1</v>
      </c>
      <c r="G49" s="3">
        <v>1</v>
      </c>
      <c r="K49" s="3">
        <v>1</v>
      </c>
      <c r="O49" s="3">
        <v>19</v>
      </c>
      <c r="P49">
        <f t="shared" si="0"/>
        <v>0</v>
      </c>
    </row>
    <row r="50" spans="1:16" x14ac:dyDescent="0.25">
      <c r="A50" s="2" t="s">
        <v>34</v>
      </c>
      <c r="B50" s="2" t="s">
        <v>16</v>
      </c>
      <c r="C50" s="3">
        <v>323</v>
      </c>
      <c r="D50" s="3">
        <v>288</v>
      </c>
      <c r="E50" s="3">
        <v>532</v>
      </c>
      <c r="F50" s="3">
        <v>313</v>
      </c>
      <c r="G50" s="3">
        <v>233</v>
      </c>
      <c r="H50" s="3">
        <v>225</v>
      </c>
      <c r="I50" s="3">
        <v>16</v>
      </c>
      <c r="J50" s="3">
        <v>47</v>
      </c>
      <c r="K50" s="3">
        <v>29</v>
      </c>
      <c r="L50" s="3">
        <v>34</v>
      </c>
      <c r="M50" s="3">
        <v>51</v>
      </c>
      <c r="N50" s="3">
        <v>673</v>
      </c>
      <c r="O50" s="3">
        <v>3093</v>
      </c>
      <c r="P50">
        <f t="shared" si="0"/>
        <v>724</v>
      </c>
    </row>
    <row r="51" spans="1:16" x14ac:dyDescent="0.25">
      <c r="A51" s="2" t="s">
        <v>34</v>
      </c>
      <c r="B51" s="2" t="s">
        <v>17</v>
      </c>
      <c r="C51" s="3">
        <v>324</v>
      </c>
      <c r="D51" s="3">
        <v>269</v>
      </c>
      <c r="E51" s="3">
        <v>261</v>
      </c>
      <c r="F51" s="3">
        <v>315</v>
      </c>
      <c r="G51" s="3">
        <v>226</v>
      </c>
      <c r="H51" s="3">
        <v>327</v>
      </c>
      <c r="I51" s="3">
        <v>19</v>
      </c>
      <c r="J51" s="3">
        <v>35</v>
      </c>
      <c r="K51" s="3">
        <v>46</v>
      </c>
      <c r="L51" s="3">
        <v>43</v>
      </c>
      <c r="M51" s="3">
        <v>43</v>
      </c>
      <c r="N51" s="3">
        <v>602</v>
      </c>
      <c r="O51" s="3">
        <v>3848</v>
      </c>
      <c r="P51">
        <f t="shared" si="0"/>
        <v>645</v>
      </c>
    </row>
    <row r="52" spans="1:16" x14ac:dyDescent="0.25">
      <c r="A52" s="2" t="s">
        <v>34</v>
      </c>
      <c r="B52" s="2" t="s">
        <v>18</v>
      </c>
      <c r="C52" s="3">
        <v>283</v>
      </c>
      <c r="D52" s="3">
        <v>212</v>
      </c>
      <c r="E52" s="3">
        <v>64</v>
      </c>
      <c r="F52" s="3">
        <v>108</v>
      </c>
      <c r="G52" s="3">
        <v>56</v>
      </c>
      <c r="H52" s="3">
        <v>146</v>
      </c>
      <c r="I52" s="3">
        <v>8</v>
      </c>
      <c r="J52" s="3">
        <v>27</v>
      </c>
      <c r="K52" s="3">
        <v>20</v>
      </c>
      <c r="L52" s="3">
        <v>11</v>
      </c>
      <c r="M52" s="3">
        <v>36</v>
      </c>
      <c r="N52" s="3">
        <v>312</v>
      </c>
      <c r="O52" s="3">
        <v>1310</v>
      </c>
      <c r="P52">
        <f t="shared" si="0"/>
        <v>348</v>
      </c>
    </row>
    <row r="53" spans="1:16" x14ac:dyDescent="0.25">
      <c r="A53" s="2" t="s">
        <v>34</v>
      </c>
      <c r="B53" s="2" t="s">
        <v>19</v>
      </c>
      <c r="C53" s="3">
        <v>325</v>
      </c>
      <c r="D53" s="3">
        <v>196</v>
      </c>
      <c r="E53" s="3">
        <v>192</v>
      </c>
      <c r="F53" s="3">
        <v>248</v>
      </c>
      <c r="G53" s="3">
        <v>149</v>
      </c>
      <c r="H53" s="3">
        <v>210</v>
      </c>
      <c r="I53" s="3">
        <v>16</v>
      </c>
      <c r="J53" s="3">
        <v>35</v>
      </c>
      <c r="K53" s="3">
        <v>25</v>
      </c>
      <c r="L53" s="3">
        <v>20</v>
      </c>
      <c r="M53" s="3">
        <v>44</v>
      </c>
      <c r="N53" s="3">
        <v>653</v>
      </c>
      <c r="O53" s="3">
        <v>3452</v>
      </c>
      <c r="P53">
        <f t="shared" si="0"/>
        <v>697</v>
      </c>
    </row>
    <row r="54" spans="1:16" x14ac:dyDescent="0.25">
      <c r="A54" s="2" t="s">
        <v>34</v>
      </c>
      <c r="B54" s="2" t="s">
        <v>29</v>
      </c>
      <c r="C54" s="3">
        <v>189</v>
      </c>
      <c r="D54" s="3">
        <v>134</v>
      </c>
      <c r="E54" s="3">
        <v>95</v>
      </c>
      <c r="F54" s="3">
        <v>111</v>
      </c>
      <c r="G54" s="3">
        <v>144</v>
      </c>
      <c r="H54" s="3">
        <v>157</v>
      </c>
      <c r="I54" s="3">
        <v>12</v>
      </c>
      <c r="J54" s="3">
        <v>36</v>
      </c>
      <c r="K54" s="3">
        <v>24</v>
      </c>
      <c r="L54" s="3">
        <v>14</v>
      </c>
      <c r="M54" s="3">
        <v>31</v>
      </c>
      <c r="N54" s="3">
        <v>555</v>
      </c>
      <c r="O54" s="3">
        <v>2469</v>
      </c>
      <c r="P54">
        <f t="shared" si="0"/>
        <v>586</v>
      </c>
    </row>
    <row r="55" spans="1:16" x14ac:dyDescent="0.25">
      <c r="A55" s="2" t="s">
        <v>34</v>
      </c>
      <c r="B55" s="2" t="s">
        <v>30</v>
      </c>
      <c r="C55" s="3">
        <v>10</v>
      </c>
      <c r="D55" s="3">
        <v>6</v>
      </c>
      <c r="E55" s="3">
        <v>12</v>
      </c>
      <c r="F55" s="3">
        <v>14</v>
      </c>
      <c r="G55" s="3">
        <v>10</v>
      </c>
      <c r="H55" s="3">
        <v>10</v>
      </c>
      <c r="I55" s="3">
        <v>2</v>
      </c>
      <c r="J55" s="3">
        <v>2</v>
      </c>
      <c r="K55" s="3">
        <v>1</v>
      </c>
      <c r="L55" s="3">
        <v>5</v>
      </c>
      <c r="M55" s="3">
        <v>2</v>
      </c>
      <c r="O55" s="3">
        <v>85</v>
      </c>
      <c r="P55">
        <f t="shared" si="0"/>
        <v>2</v>
      </c>
    </row>
    <row r="56" spans="1:16" x14ac:dyDescent="0.25">
      <c r="A56" s="2" t="s">
        <v>34</v>
      </c>
      <c r="B56" s="2" t="s">
        <v>20</v>
      </c>
      <c r="C56" s="3">
        <v>132</v>
      </c>
      <c r="D56" s="3">
        <v>113</v>
      </c>
      <c r="E56" s="3">
        <v>104</v>
      </c>
      <c r="F56" s="3">
        <v>111</v>
      </c>
      <c r="G56" s="3">
        <v>83</v>
      </c>
      <c r="H56" s="3">
        <v>118</v>
      </c>
      <c r="I56" s="3">
        <v>14</v>
      </c>
      <c r="J56" s="3">
        <v>26</v>
      </c>
      <c r="K56" s="3">
        <v>15</v>
      </c>
      <c r="L56" s="3">
        <v>10</v>
      </c>
      <c r="M56" s="3">
        <v>25</v>
      </c>
      <c r="N56" s="3">
        <v>397</v>
      </c>
      <c r="O56" s="3">
        <v>1228</v>
      </c>
      <c r="P56">
        <f t="shared" si="0"/>
        <v>422</v>
      </c>
    </row>
    <row r="57" spans="1:16" x14ac:dyDescent="0.25">
      <c r="A57" s="2" t="s">
        <v>34</v>
      </c>
      <c r="B57" s="2" t="s">
        <v>31</v>
      </c>
      <c r="C57" s="3">
        <v>13</v>
      </c>
      <c r="D57" s="3">
        <v>5</v>
      </c>
      <c r="E57" s="3">
        <v>7</v>
      </c>
      <c r="F57" s="3">
        <v>7</v>
      </c>
      <c r="G57" s="3">
        <v>6</v>
      </c>
      <c r="H57" s="3">
        <v>1</v>
      </c>
      <c r="L57" s="3">
        <v>1</v>
      </c>
      <c r="M57" s="3">
        <v>1</v>
      </c>
      <c r="O57" s="3">
        <v>42</v>
      </c>
      <c r="P57">
        <f t="shared" si="0"/>
        <v>1</v>
      </c>
    </row>
    <row r="58" spans="1:16" x14ac:dyDescent="0.25">
      <c r="A58" s="2" t="s">
        <v>34</v>
      </c>
      <c r="B58" s="2" t="s">
        <v>21</v>
      </c>
      <c r="C58" s="3">
        <v>151</v>
      </c>
      <c r="D58" s="3">
        <v>122</v>
      </c>
      <c r="E58" s="3">
        <v>250</v>
      </c>
      <c r="F58" s="3">
        <v>205</v>
      </c>
      <c r="G58" s="3">
        <v>106</v>
      </c>
      <c r="H58" s="3">
        <v>120</v>
      </c>
      <c r="I58" s="3">
        <v>9</v>
      </c>
      <c r="J58" s="3">
        <v>14</v>
      </c>
      <c r="K58" s="3">
        <v>19</v>
      </c>
      <c r="L58" s="3">
        <v>9</v>
      </c>
      <c r="M58" s="3">
        <v>24</v>
      </c>
      <c r="N58" s="3">
        <v>250</v>
      </c>
      <c r="O58" s="3">
        <v>1592</v>
      </c>
      <c r="P58">
        <f t="shared" si="0"/>
        <v>274</v>
      </c>
    </row>
    <row r="59" spans="1:16" x14ac:dyDescent="0.25">
      <c r="A59" s="2" t="s">
        <v>34</v>
      </c>
      <c r="B59" s="2" t="s">
        <v>22</v>
      </c>
      <c r="C59" s="3">
        <v>209</v>
      </c>
      <c r="D59" s="3">
        <v>178</v>
      </c>
      <c r="E59" s="3">
        <v>197</v>
      </c>
      <c r="F59" s="3">
        <v>161</v>
      </c>
      <c r="G59" s="3">
        <v>120</v>
      </c>
      <c r="H59" s="3">
        <v>156</v>
      </c>
      <c r="I59" s="3">
        <v>13</v>
      </c>
      <c r="J59" s="3">
        <v>31</v>
      </c>
      <c r="K59" s="3">
        <v>28</v>
      </c>
      <c r="L59" s="3">
        <v>19</v>
      </c>
      <c r="M59" s="3">
        <v>39</v>
      </c>
      <c r="N59" s="3">
        <v>366</v>
      </c>
      <c r="O59" s="3">
        <v>1778</v>
      </c>
      <c r="P59">
        <f t="shared" si="0"/>
        <v>405</v>
      </c>
    </row>
    <row r="60" spans="1:16" x14ac:dyDescent="0.25">
      <c r="A60" s="2" t="s">
        <v>34</v>
      </c>
      <c r="B60" s="2" t="s">
        <v>23</v>
      </c>
      <c r="C60" s="3">
        <v>104</v>
      </c>
      <c r="D60" s="3">
        <v>82</v>
      </c>
      <c r="E60" s="3">
        <v>83</v>
      </c>
      <c r="F60" s="3">
        <v>89</v>
      </c>
      <c r="G60" s="3">
        <v>42</v>
      </c>
      <c r="H60" s="3">
        <v>30</v>
      </c>
      <c r="I60" s="3">
        <v>1</v>
      </c>
      <c r="J60" s="3">
        <v>10</v>
      </c>
      <c r="K60" s="3">
        <v>10</v>
      </c>
      <c r="L60" s="3">
        <v>5</v>
      </c>
      <c r="M60" s="3">
        <v>11</v>
      </c>
      <c r="N60" s="3">
        <v>176</v>
      </c>
      <c r="O60" s="3">
        <v>700</v>
      </c>
      <c r="P60">
        <f t="shared" si="0"/>
        <v>187</v>
      </c>
    </row>
    <row r="61" spans="1:16" x14ac:dyDescent="0.25">
      <c r="A61" s="5"/>
      <c r="B61" s="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6" x14ac:dyDescent="0.25">
      <c r="A62" s="5"/>
      <c r="B62" s="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6" x14ac:dyDescent="0.25">
      <c r="A63" s="2" t="s">
        <v>35</v>
      </c>
      <c r="B63" s="2" t="s">
        <v>25</v>
      </c>
      <c r="C63" s="3">
        <v>25</v>
      </c>
      <c r="D63" s="3">
        <v>29</v>
      </c>
      <c r="E63" s="3">
        <v>16</v>
      </c>
      <c r="F63" s="3">
        <v>15</v>
      </c>
      <c r="G63" s="3">
        <v>13</v>
      </c>
      <c r="H63" s="3">
        <v>16</v>
      </c>
      <c r="I63" s="3">
        <v>3</v>
      </c>
      <c r="J63" s="3">
        <v>4</v>
      </c>
      <c r="K63" s="3">
        <v>6</v>
      </c>
      <c r="L63" s="3">
        <v>4</v>
      </c>
      <c r="M63" s="3">
        <v>4</v>
      </c>
      <c r="N63" s="3">
        <v>119</v>
      </c>
      <c r="O63" s="3">
        <v>521</v>
      </c>
      <c r="P63">
        <f t="shared" si="0"/>
        <v>123</v>
      </c>
    </row>
    <row r="64" spans="1:16" x14ac:dyDescent="0.25">
      <c r="A64" s="2" t="s">
        <v>35</v>
      </c>
      <c r="B64" s="2" t="s">
        <v>26</v>
      </c>
      <c r="C64" s="3">
        <v>7</v>
      </c>
      <c r="D64" s="3">
        <v>4</v>
      </c>
      <c r="E64" s="3">
        <v>7</v>
      </c>
      <c r="F64" s="3">
        <v>6</v>
      </c>
      <c r="G64" s="3">
        <v>3</v>
      </c>
      <c r="H64" s="3">
        <v>7</v>
      </c>
      <c r="L64" s="3">
        <v>1</v>
      </c>
      <c r="N64" s="3">
        <v>4</v>
      </c>
      <c r="O64" s="3">
        <v>122</v>
      </c>
      <c r="P64">
        <f t="shared" si="0"/>
        <v>4</v>
      </c>
    </row>
    <row r="65" spans="1:16" x14ac:dyDescent="0.25">
      <c r="A65" s="2" t="s">
        <v>35</v>
      </c>
      <c r="B65" s="2" t="s">
        <v>27</v>
      </c>
      <c r="D65" s="3">
        <v>1</v>
      </c>
      <c r="H65" s="3">
        <v>1</v>
      </c>
      <c r="P65">
        <f t="shared" si="0"/>
        <v>0</v>
      </c>
    </row>
    <row r="66" spans="1:16" x14ac:dyDescent="0.25">
      <c r="A66" s="2" t="s">
        <v>35</v>
      </c>
      <c r="B66" s="2" t="s">
        <v>28</v>
      </c>
      <c r="C66" s="3">
        <v>1</v>
      </c>
      <c r="F66" s="3">
        <v>1</v>
      </c>
      <c r="L66" s="3">
        <v>1</v>
      </c>
      <c r="O66" s="3">
        <v>4</v>
      </c>
      <c r="P66">
        <f t="shared" si="0"/>
        <v>0</v>
      </c>
    </row>
    <row r="67" spans="1:16" x14ac:dyDescent="0.25">
      <c r="A67" s="2" t="s">
        <v>35</v>
      </c>
      <c r="B67" s="2" t="s">
        <v>16</v>
      </c>
      <c r="C67" s="3">
        <v>274</v>
      </c>
      <c r="D67" s="3">
        <v>260</v>
      </c>
      <c r="E67" s="3">
        <v>246</v>
      </c>
      <c r="F67" s="3">
        <v>216</v>
      </c>
      <c r="G67" s="3">
        <v>202</v>
      </c>
      <c r="H67" s="3">
        <v>169</v>
      </c>
      <c r="I67" s="3">
        <v>17</v>
      </c>
      <c r="J67" s="3">
        <v>23</v>
      </c>
      <c r="K67" s="3">
        <v>44</v>
      </c>
      <c r="L67" s="3">
        <v>23</v>
      </c>
      <c r="M67" s="3">
        <v>41</v>
      </c>
      <c r="N67" s="3">
        <v>345</v>
      </c>
      <c r="O67" s="3">
        <v>2554</v>
      </c>
      <c r="P67">
        <f t="shared" si="0"/>
        <v>386</v>
      </c>
    </row>
    <row r="68" spans="1:16" x14ac:dyDescent="0.25">
      <c r="A68" s="2" t="s">
        <v>35</v>
      </c>
      <c r="B68" s="2" t="s">
        <v>17</v>
      </c>
      <c r="C68" s="3">
        <v>417</v>
      </c>
      <c r="D68" s="3">
        <v>325</v>
      </c>
      <c r="E68" s="3">
        <v>293</v>
      </c>
      <c r="F68" s="3">
        <v>283</v>
      </c>
      <c r="G68" s="3">
        <v>251</v>
      </c>
      <c r="H68" s="3">
        <v>290</v>
      </c>
      <c r="I68" s="3">
        <v>23</v>
      </c>
      <c r="J68" s="3">
        <v>23</v>
      </c>
      <c r="K68" s="3">
        <v>67</v>
      </c>
      <c r="L68" s="3">
        <v>29</v>
      </c>
      <c r="M68" s="3">
        <v>78</v>
      </c>
      <c r="N68" s="3">
        <v>741</v>
      </c>
      <c r="O68" s="3">
        <v>2820</v>
      </c>
      <c r="P68">
        <f t="shared" si="0"/>
        <v>819</v>
      </c>
    </row>
    <row r="69" spans="1:16" x14ac:dyDescent="0.25">
      <c r="A69" s="2" t="s">
        <v>35</v>
      </c>
      <c r="B69" s="2" t="s">
        <v>18</v>
      </c>
      <c r="C69" s="3">
        <v>444</v>
      </c>
      <c r="D69" s="3">
        <v>163</v>
      </c>
      <c r="E69" s="3">
        <v>73</v>
      </c>
      <c r="F69" s="3">
        <v>134</v>
      </c>
      <c r="G69" s="3">
        <v>61</v>
      </c>
      <c r="H69" s="3">
        <v>169</v>
      </c>
      <c r="I69" s="3">
        <v>7</v>
      </c>
      <c r="J69" s="3">
        <v>42</v>
      </c>
      <c r="K69" s="3">
        <v>29</v>
      </c>
      <c r="L69" s="3">
        <v>17</v>
      </c>
      <c r="M69" s="3">
        <v>70</v>
      </c>
      <c r="N69" s="3">
        <v>101</v>
      </c>
      <c r="O69" s="3">
        <v>625</v>
      </c>
      <c r="P69">
        <f t="shared" si="0"/>
        <v>171</v>
      </c>
    </row>
    <row r="70" spans="1:16" x14ac:dyDescent="0.25">
      <c r="A70" s="2" t="s">
        <v>35</v>
      </c>
      <c r="B70" s="2" t="s">
        <v>19</v>
      </c>
      <c r="C70" s="3">
        <v>271</v>
      </c>
      <c r="D70" s="3">
        <v>340</v>
      </c>
      <c r="E70" s="3">
        <v>288</v>
      </c>
      <c r="F70" s="3">
        <v>202</v>
      </c>
      <c r="G70" s="3">
        <v>168</v>
      </c>
      <c r="H70" s="3">
        <v>213</v>
      </c>
      <c r="I70" s="3">
        <v>24</v>
      </c>
      <c r="J70" s="3">
        <v>43</v>
      </c>
      <c r="K70" s="3">
        <v>32</v>
      </c>
      <c r="L70" s="3">
        <v>13</v>
      </c>
      <c r="M70" s="3">
        <v>44</v>
      </c>
      <c r="N70" s="3">
        <v>571</v>
      </c>
      <c r="O70" s="3">
        <v>2619</v>
      </c>
      <c r="P70">
        <f t="shared" si="0"/>
        <v>615</v>
      </c>
    </row>
    <row r="71" spans="1:16" x14ac:dyDescent="0.25">
      <c r="A71" s="2" t="s">
        <v>35</v>
      </c>
      <c r="B71" s="2" t="s">
        <v>29</v>
      </c>
      <c r="C71" s="3">
        <v>34</v>
      </c>
      <c r="D71" s="3">
        <v>29</v>
      </c>
      <c r="E71" s="3">
        <v>22</v>
      </c>
      <c r="F71" s="3">
        <v>23</v>
      </c>
      <c r="G71" s="3">
        <v>23</v>
      </c>
      <c r="H71" s="3">
        <v>46</v>
      </c>
      <c r="I71" s="3">
        <v>3</v>
      </c>
      <c r="J71" s="3">
        <v>3</v>
      </c>
      <c r="K71" s="3">
        <v>8</v>
      </c>
      <c r="L71" s="3">
        <v>2</v>
      </c>
      <c r="M71" s="3">
        <v>5</v>
      </c>
      <c r="N71" s="3">
        <v>104</v>
      </c>
      <c r="O71" s="3">
        <v>369</v>
      </c>
      <c r="P71">
        <f t="shared" si="0"/>
        <v>109</v>
      </c>
    </row>
    <row r="72" spans="1:16" x14ac:dyDescent="0.25">
      <c r="A72" s="2" t="s">
        <v>35</v>
      </c>
      <c r="B72" s="2" t="s">
        <v>30</v>
      </c>
      <c r="C72" s="3">
        <v>8</v>
      </c>
      <c r="D72" s="3">
        <v>4</v>
      </c>
      <c r="E72" s="3">
        <v>3</v>
      </c>
      <c r="F72" s="3">
        <v>6</v>
      </c>
      <c r="G72" s="3">
        <v>4</v>
      </c>
      <c r="H72" s="3">
        <v>9</v>
      </c>
      <c r="I72" s="3">
        <v>2</v>
      </c>
      <c r="K72" s="3">
        <v>1</v>
      </c>
      <c r="L72" s="3">
        <v>1</v>
      </c>
      <c r="M72" s="3">
        <v>2</v>
      </c>
      <c r="O72" s="3">
        <v>65</v>
      </c>
      <c r="P72">
        <f t="shared" si="0"/>
        <v>2</v>
      </c>
    </row>
    <row r="73" spans="1:16" x14ac:dyDescent="0.25">
      <c r="A73" s="2" t="s">
        <v>35</v>
      </c>
      <c r="B73" s="2" t="s">
        <v>20</v>
      </c>
      <c r="C73" s="3">
        <v>134</v>
      </c>
      <c r="D73" s="3">
        <v>87</v>
      </c>
      <c r="E73" s="3">
        <v>89</v>
      </c>
      <c r="F73" s="3">
        <v>83</v>
      </c>
      <c r="G73" s="3">
        <v>102</v>
      </c>
      <c r="H73" s="3">
        <v>148</v>
      </c>
      <c r="I73" s="3">
        <v>12</v>
      </c>
      <c r="J73" s="3">
        <v>28</v>
      </c>
      <c r="K73" s="3">
        <v>21</v>
      </c>
      <c r="L73" s="3">
        <v>15</v>
      </c>
      <c r="M73" s="3">
        <v>20</v>
      </c>
      <c r="N73" s="3">
        <v>359</v>
      </c>
      <c r="O73" s="3">
        <v>1058</v>
      </c>
      <c r="P73">
        <f t="shared" si="0"/>
        <v>379</v>
      </c>
    </row>
    <row r="74" spans="1:16" x14ac:dyDescent="0.25">
      <c r="A74" s="2" t="s">
        <v>35</v>
      </c>
      <c r="B74" s="2" t="s">
        <v>31</v>
      </c>
      <c r="C74" s="3">
        <v>8</v>
      </c>
      <c r="D74" s="3">
        <v>2</v>
      </c>
      <c r="E74" s="3">
        <v>4</v>
      </c>
      <c r="F74" s="3">
        <v>6</v>
      </c>
      <c r="G74" s="3">
        <v>3</v>
      </c>
      <c r="H74" s="3">
        <v>4</v>
      </c>
      <c r="I74" s="3">
        <v>2</v>
      </c>
      <c r="P74">
        <f t="shared" si="0"/>
        <v>0</v>
      </c>
    </row>
    <row r="75" spans="1:16" x14ac:dyDescent="0.25">
      <c r="A75" s="2" t="s">
        <v>35</v>
      </c>
      <c r="B75" s="2" t="s">
        <v>21</v>
      </c>
      <c r="C75" s="3">
        <v>72</v>
      </c>
      <c r="D75" s="3">
        <v>74</v>
      </c>
      <c r="E75" s="3">
        <v>69</v>
      </c>
      <c r="F75" s="3">
        <v>61</v>
      </c>
      <c r="G75" s="3">
        <v>49</v>
      </c>
      <c r="H75" s="3">
        <v>37</v>
      </c>
      <c r="I75" s="3">
        <v>2</v>
      </c>
      <c r="J75" s="3">
        <v>9</v>
      </c>
      <c r="K75" s="3">
        <v>9</v>
      </c>
      <c r="L75" s="3">
        <v>6</v>
      </c>
      <c r="M75" s="3">
        <v>22</v>
      </c>
      <c r="N75" s="3">
        <v>152</v>
      </c>
      <c r="O75" s="3">
        <v>552</v>
      </c>
      <c r="P75">
        <f t="shared" ref="P75:P148" si="5">SUM(M75:N75)</f>
        <v>174</v>
      </c>
    </row>
    <row r="76" spans="1:16" x14ac:dyDescent="0.25">
      <c r="A76" s="2" t="s">
        <v>35</v>
      </c>
      <c r="B76" s="2" t="s">
        <v>22</v>
      </c>
      <c r="C76" s="3">
        <v>133</v>
      </c>
      <c r="D76" s="3">
        <v>93</v>
      </c>
      <c r="E76" s="3">
        <v>77</v>
      </c>
      <c r="F76" s="3">
        <v>84</v>
      </c>
      <c r="G76" s="3">
        <v>96</v>
      </c>
      <c r="H76" s="3">
        <v>148</v>
      </c>
      <c r="I76" s="3">
        <v>11</v>
      </c>
      <c r="J76" s="3">
        <v>21</v>
      </c>
      <c r="K76" s="3">
        <v>20</v>
      </c>
      <c r="L76" s="3">
        <v>16</v>
      </c>
      <c r="M76" s="3">
        <v>19</v>
      </c>
      <c r="N76" s="3">
        <v>266</v>
      </c>
      <c r="O76" s="3">
        <v>1080</v>
      </c>
      <c r="P76">
        <f t="shared" si="5"/>
        <v>285</v>
      </c>
    </row>
    <row r="77" spans="1:16" x14ac:dyDescent="0.25">
      <c r="A77" s="2" t="s">
        <v>35</v>
      </c>
      <c r="B77" s="2" t="s">
        <v>23</v>
      </c>
      <c r="C77" s="3">
        <v>163</v>
      </c>
      <c r="D77" s="3">
        <v>144</v>
      </c>
      <c r="E77" s="3">
        <v>120</v>
      </c>
      <c r="F77" s="3">
        <v>98</v>
      </c>
      <c r="G77" s="3">
        <v>27</v>
      </c>
      <c r="H77" s="3">
        <v>25</v>
      </c>
      <c r="I77" s="3">
        <v>4</v>
      </c>
      <c r="J77" s="3">
        <v>6</v>
      </c>
      <c r="K77" s="3">
        <v>9</v>
      </c>
      <c r="L77" s="3">
        <v>7</v>
      </c>
      <c r="M77" s="3">
        <v>12</v>
      </c>
      <c r="N77" s="3">
        <v>102</v>
      </c>
      <c r="O77" s="3">
        <v>878</v>
      </c>
      <c r="P77">
        <f t="shared" si="5"/>
        <v>114</v>
      </c>
    </row>
    <row r="78" spans="1:16" x14ac:dyDescent="0.25">
      <c r="A78" s="5"/>
      <c r="B78" s="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6" x14ac:dyDescent="0.25">
      <c r="A79" s="5"/>
      <c r="B79" s="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6" x14ac:dyDescent="0.25">
      <c r="A80" s="2" t="s">
        <v>36</v>
      </c>
      <c r="B80" s="2" t="s">
        <v>25</v>
      </c>
      <c r="C80" s="3">
        <v>28</v>
      </c>
      <c r="D80" s="3">
        <v>23</v>
      </c>
      <c r="E80" s="3">
        <v>12</v>
      </c>
      <c r="F80" s="3">
        <v>21</v>
      </c>
      <c r="G80" s="3">
        <v>18</v>
      </c>
      <c r="H80" s="3">
        <v>14</v>
      </c>
      <c r="I80" s="3">
        <v>2</v>
      </c>
      <c r="J80" s="3">
        <v>5</v>
      </c>
      <c r="K80" s="3">
        <v>3</v>
      </c>
      <c r="L80" s="3">
        <v>3</v>
      </c>
      <c r="M80" s="3">
        <v>10</v>
      </c>
      <c r="N80" s="3">
        <v>76</v>
      </c>
      <c r="O80" s="3">
        <v>396</v>
      </c>
      <c r="P80">
        <f t="shared" si="5"/>
        <v>86</v>
      </c>
    </row>
    <row r="81" spans="1:16" x14ac:dyDescent="0.25">
      <c r="A81" s="2" t="s">
        <v>36</v>
      </c>
      <c r="B81" s="2" t="s">
        <v>26</v>
      </c>
      <c r="C81" s="3">
        <v>11</v>
      </c>
      <c r="D81" s="3">
        <v>5</v>
      </c>
      <c r="E81" s="3">
        <v>2</v>
      </c>
      <c r="F81" s="3">
        <v>3</v>
      </c>
      <c r="G81" s="3">
        <v>1</v>
      </c>
      <c r="H81" s="3">
        <v>3</v>
      </c>
      <c r="I81" s="3">
        <v>1</v>
      </c>
      <c r="K81" s="3">
        <v>1</v>
      </c>
      <c r="M81" s="3">
        <v>2</v>
      </c>
      <c r="N81" s="3">
        <v>27</v>
      </c>
      <c r="O81" s="3">
        <v>66</v>
      </c>
      <c r="P81">
        <f t="shared" si="5"/>
        <v>29</v>
      </c>
    </row>
    <row r="82" spans="1:16" x14ac:dyDescent="0.25">
      <c r="A82" s="2" t="s">
        <v>36</v>
      </c>
      <c r="B82" s="2" t="s">
        <v>27</v>
      </c>
      <c r="E82" s="3">
        <v>1</v>
      </c>
      <c r="P82">
        <f t="shared" si="5"/>
        <v>0</v>
      </c>
    </row>
    <row r="83" spans="1:16" x14ac:dyDescent="0.25">
      <c r="A83" s="2" t="s">
        <v>36</v>
      </c>
      <c r="B83" s="2" t="s">
        <v>28</v>
      </c>
      <c r="C83" s="3">
        <v>1</v>
      </c>
      <c r="P83">
        <f t="shared" si="5"/>
        <v>0</v>
      </c>
    </row>
    <row r="84" spans="1:16" x14ac:dyDescent="0.25">
      <c r="A84" s="2" t="s">
        <v>36</v>
      </c>
      <c r="B84" s="2" t="s">
        <v>16</v>
      </c>
      <c r="C84" s="3">
        <v>171</v>
      </c>
      <c r="D84" s="3">
        <v>185</v>
      </c>
      <c r="E84" s="3">
        <v>189</v>
      </c>
      <c r="F84" s="3">
        <v>200</v>
      </c>
      <c r="G84" s="3">
        <v>133</v>
      </c>
      <c r="H84" s="3">
        <v>142</v>
      </c>
      <c r="I84" s="3">
        <v>7</v>
      </c>
      <c r="J84" s="3">
        <v>30</v>
      </c>
      <c r="K84" s="3">
        <v>27</v>
      </c>
      <c r="L84" s="3">
        <v>17</v>
      </c>
      <c r="M84" s="3">
        <v>42</v>
      </c>
      <c r="N84" s="3">
        <v>525</v>
      </c>
      <c r="O84" s="3">
        <v>2047</v>
      </c>
      <c r="P84">
        <f t="shared" si="5"/>
        <v>567</v>
      </c>
    </row>
    <row r="85" spans="1:16" x14ac:dyDescent="0.25">
      <c r="A85" s="2" t="s">
        <v>36</v>
      </c>
      <c r="B85" s="2" t="s">
        <v>17</v>
      </c>
      <c r="C85" s="3">
        <v>141</v>
      </c>
      <c r="D85" s="3">
        <v>143</v>
      </c>
      <c r="E85" s="3">
        <v>111</v>
      </c>
      <c r="F85" s="3">
        <v>129</v>
      </c>
      <c r="G85" s="3">
        <v>107</v>
      </c>
      <c r="H85" s="3">
        <v>106</v>
      </c>
      <c r="I85" s="3">
        <v>6</v>
      </c>
      <c r="J85" s="3">
        <v>30</v>
      </c>
      <c r="K85" s="3">
        <v>19</v>
      </c>
      <c r="L85" s="3">
        <v>8</v>
      </c>
      <c r="M85" s="3">
        <v>28</v>
      </c>
      <c r="N85" s="3">
        <v>493</v>
      </c>
      <c r="O85" s="3">
        <v>1317</v>
      </c>
      <c r="P85">
        <f t="shared" si="5"/>
        <v>521</v>
      </c>
    </row>
    <row r="86" spans="1:16" x14ac:dyDescent="0.25">
      <c r="A86" s="2" t="s">
        <v>36</v>
      </c>
      <c r="B86" s="2" t="s">
        <v>18</v>
      </c>
      <c r="C86" s="3">
        <v>252</v>
      </c>
      <c r="D86" s="3">
        <v>111</v>
      </c>
      <c r="E86" s="3">
        <v>35</v>
      </c>
      <c r="F86" s="3">
        <v>55</v>
      </c>
      <c r="G86" s="3">
        <v>24</v>
      </c>
      <c r="H86" s="3">
        <v>27</v>
      </c>
      <c r="J86" s="3">
        <v>2</v>
      </c>
      <c r="K86" s="3">
        <v>18</v>
      </c>
      <c r="L86" s="3">
        <v>9</v>
      </c>
      <c r="M86" s="3">
        <v>12</v>
      </c>
      <c r="N86" s="3">
        <v>51</v>
      </c>
      <c r="O86" s="3">
        <v>1166</v>
      </c>
      <c r="P86">
        <f t="shared" si="5"/>
        <v>63</v>
      </c>
    </row>
    <row r="87" spans="1:16" x14ac:dyDescent="0.25">
      <c r="A87" s="2" t="s">
        <v>36</v>
      </c>
      <c r="B87" s="2" t="s">
        <v>19</v>
      </c>
      <c r="C87" s="3">
        <v>88</v>
      </c>
      <c r="D87" s="3">
        <v>116</v>
      </c>
      <c r="E87" s="3">
        <v>107</v>
      </c>
      <c r="F87" s="3">
        <v>56</v>
      </c>
      <c r="G87" s="3">
        <v>69</v>
      </c>
      <c r="H87" s="3">
        <v>63</v>
      </c>
      <c r="I87" s="3">
        <v>2</v>
      </c>
      <c r="J87" s="3">
        <v>4</v>
      </c>
      <c r="K87" s="3">
        <v>15</v>
      </c>
      <c r="L87" s="3">
        <v>5</v>
      </c>
      <c r="M87" s="3">
        <v>25</v>
      </c>
      <c r="N87" s="3">
        <v>476</v>
      </c>
      <c r="O87" s="3">
        <v>1194</v>
      </c>
      <c r="P87">
        <f t="shared" si="5"/>
        <v>501</v>
      </c>
    </row>
    <row r="88" spans="1:16" x14ac:dyDescent="0.25">
      <c r="A88" s="2" t="s">
        <v>36</v>
      </c>
      <c r="B88" s="2" t="s">
        <v>29</v>
      </c>
      <c r="C88" s="3">
        <v>36</v>
      </c>
      <c r="D88" s="3">
        <v>23</v>
      </c>
      <c r="E88" s="3">
        <v>24</v>
      </c>
      <c r="F88" s="3">
        <v>20</v>
      </c>
      <c r="G88" s="3">
        <v>20</v>
      </c>
      <c r="H88" s="3">
        <v>27</v>
      </c>
      <c r="I88" s="3">
        <v>4</v>
      </c>
      <c r="K88" s="3">
        <v>4</v>
      </c>
      <c r="L88" s="3">
        <v>1</v>
      </c>
      <c r="M88" s="3">
        <v>5</v>
      </c>
      <c r="N88" s="3">
        <v>98</v>
      </c>
      <c r="O88" s="3">
        <v>250</v>
      </c>
      <c r="P88">
        <f t="shared" si="5"/>
        <v>103</v>
      </c>
    </row>
    <row r="89" spans="1:16" x14ac:dyDescent="0.25">
      <c r="A89" s="2" t="s">
        <v>36</v>
      </c>
      <c r="B89" s="2" t="s">
        <v>30</v>
      </c>
      <c r="C89" s="3">
        <v>3</v>
      </c>
      <c r="D89" s="3">
        <v>1</v>
      </c>
      <c r="E89" s="3">
        <v>3</v>
      </c>
      <c r="F89" s="3">
        <v>7</v>
      </c>
      <c r="H89" s="3">
        <v>2</v>
      </c>
      <c r="K89" s="3">
        <v>1</v>
      </c>
      <c r="L89" s="3">
        <v>1</v>
      </c>
      <c r="M89" s="3">
        <v>1</v>
      </c>
      <c r="O89" s="3">
        <v>20</v>
      </c>
      <c r="P89">
        <f t="shared" si="5"/>
        <v>1</v>
      </c>
    </row>
    <row r="90" spans="1:16" x14ac:dyDescent="0.25">
      <c r="A90" s="2" t="s">
        <v>36</v>
      </c>
      <c r="B90" s="2" t="s">
        <v>20</v>
      </c>
      <c r="C90" s="3">
        <v>50</v>
      </c>
      <c r="D90" s="3">
        <v>33</v>
      </c>
      <c r="E90" s="3">
        <v>28</v>
      </c>
      <c r="F90" s="3">
        <v>35</v>
      </c>
      <c r="G90" s="3">
        <v>41</v>
      </c>
      <c r="H90" s="3">
        <v>41</v>
      </c>
      <c r="I90" s="3">
        <v>5</v>
      </c>
      <c r="J90" s="3">
        <v>6</v>
      </c>
      <c r="K90" s="3">
        <v>3</v>
      </c>
      <c r="L90" s="3">
        <v>2</v>
      </c>
      <c r="M90" s="3">
        <v>13</v>
      </c>
      <c r="N90" s="3">
        <v>172</v>
      </c>
      <c r="O90" s="3">
        <v>348</v>
      </c>
      <c r="P90">
        <f t="shared" si="5"/>
        <v>185</v>
      </c>
    </row>
    <row r="91" spans="1:16" x14ac:dyDescent="0.25">
      <c r="A91" s="2" t="s">
        <v>36</v>
      </c>
      <c r="B91" s="2" t="s">
        <v>31</v>
      </c>
      <c r="C91" s="3">
        <v>1</v>
      </c>
      <c r="D91" s="3">
        <v>3</v>
      </c>
      <c r="E91" s="3">
        <v>2</v>
      </c>
      <c r="H91" s="3">
        <v>2</v>
      </c>
      <c r="P91">
        <f t="shared" si="5"/>
        <v>0</v>
      </c>
    </row>
    <row r="92" spans="1:16" x14ac:dyDescent="0.25">
      <c r="A92" s="2" t="s">
        <v>36</v>
      </c>
      <c r="B92" s="2" t="s">
        <v>21</v>
      </c>
      <c r="C92" s="3">
        <v>39</v>
      </c>
      <c r="D92" s="3">
        <v>64</v>
      </c>
      <c r="E92" s="3">
        <v>59</v>
      </c>
      <c r="F92" s="3">
        <v>40</v>
      </c>
      <c r="G92" s="3">
        <v>35</v>
      </c>
      <c r="H92" s="3">
        <v>27</v>
      </c>
      <c r="J92" s="3">
        <v>3</v>
      </c>
      <c r="K92" s="3">
        <v>3</v>
      </c>
      <c r="L92" s="3">
        <v>2</v>
      </c>
      <c r="M92" s="3">
        <v>9</v>
      </c>
      <c r="N92" s="3">
        <v>76</v>
      </c>
      <c r="O92" s="3">
        <v>436</v>
      </c>
      <c r="P92">
        <f t="shared" si="5"/>
        <v>85</v>
      </c>
    </row>
    <row r="93" spans="1:16" x14ac:dyDescent="0.25">
      <c r="A93" s="2" t="s">
        <v>36</v>
      </c>
      <c r="B93" s="2" t="s">
        <v>22</v>
      </c>
      <c r="C93" s="3">
        <v>49</v>
      </c>
      <c r="D93" s="3">
        <v>37</v>
      </c>
      <c r="E93" s="3">
        <v>32</v>
      </c>
      <c r="F93" s="3">
        <v>30</v>
      </c>
      <c r="G93" s="3">
        <v>36</v>
      </c>
      <c r="H93" s="3">
        <v>45</v>
      </c>
      <c r="I93" s="3">
        <v>6</v>
      </c>
      <c r="J93" s="3">
        <v>7</v>
      </c>
      <c r="K93" s="3">
        <v>5</v>
      </c>
      <c r="L93" s="3">
        <v>2</v>
      </c>
      <c r="M93" s="3">
        <v>18</v>
      </c>
      <c r="N93" s="3">
        <v>104</v>
      </c>
      <c r="O93" s="3">
        <v>380</v>
      </c>
      <c r="P93">
        <f t="shared" si="5"/>
        <v>122</v>
      </c>
    </row>
    <row r="94" spans="1:16" x14ac:dyDescent="0.25">
      <c r="A94" s="2" t="s">
        <v>36</v>
      </c>
      <c r="B94" s="2" t="s">
        <v>23</v>
      </c>
      <c r="C94" s="3">
        <v>89</v>
      </c>
      <c r="D94" s="3">
        <v>83</v>
      </c>
      <c r="E94" s="3">
        <v>67</v>
      </c>
      <c r="F94" s="3">
        <v>68</v>
      </c>
      <c r="G94" s="3">
        <v>19</v>
      </c>
      <c r="H94" s="3">
        <v>25</v>
      </c>
      <c r="J94" s="3">
        <v>4</v>
      </c>
      <c r="K94" s="3">
        <v>7</v>
      </c>
      <c r="L94" s="3">
        <v>6</v>
      </c>
      <c r="M94" s="3">
        <v>4</v>
      </c>
      <c r="N94" s="3">
        <v>156</v>
      </c>
      <c r="O94" s="3">
        <v>506</v>
      </c>
      <c r="P94">
        <f t="shared" si="5"/>
        <v>160</v>
      </c>
    </row>
    <row r="95" spans="1:16" x14ac:dyDescent="0.25">
      <c r="A95" s="5"/>
      <c r="B95" s="5"/>
      <c r="C95" s="3"/>
      <c r="D95" s="3"/>
      <c r="E95" s="3"/>
      <c r="F95" s="3"/>
      <c r="G95" s="3"/>
      <c r="H95" s="3"/>
      <c r="J95" s="6"/>
      <c r="K95" s="3"/>
      <c r="L95" s="6"/>
      <c r="M95" s="3"/>
      <c r="N95" s="3"/>
      <c r="O95" s="3"/>
    </row>
    <row r="96" spans="1:16" x14ac:dyDescent="0.25">
      <c r="A96" s="5"/>
      <c r="B96" s="5"/>
      <c r="C96" s="3"/>
      <c r="D96" s="3"/>
      <c r="E96" s="3"/>
      <c r="F96" s="3"/>
      <c r="G96" s="3"/>
      <c r="H96" s="3"/>
      <c r="J96" s="6"/>
      <c r="K96" s="3"/>
      <c r="L96" s="6"/>
      <c r="M96" s="3"/>
      <c r="N96" s="3"/>
      <c r="O96" s="3"/>
    </row>
    <row r="97" spans="1:16" x14ac:dyDescent="0.25">
      <c r="A97" s="2" t="s">
        <v>37</v>
      </c>
      <c r="B97" s="2" t="s">
        <v>25</v>
      </c>
      <c r="C97" s="3">
        <v>4</v>
      </c>
      <c r="D97" s="3">
        <v>6</v>
      </c>
      <c r="E97" s="3">
        <v>5</v>
      </c>
      <c r="F97" s="3">
        <v>5</v>
      </c>
      <c r="G97" s="3">
        <v>6</v>
      </c>
      <c r="H97" s="3">
        <v>8</v>
      </c>
      <c r="I97" s="3">
        <v>1</v>
      </c>
      <c r="K97" s="3">
        <v>4</v>
      </c>
      <c r="M97" s="3">
        <v>2</v>
      </c>
      <c r="N97" s="3">
        <v>76</v>
      </c>
      <c r="O97" s="3">
        <v>214</v>
      </c>
      <c r="P97">
        <f t="shared" si="5"/>
        <v>78</v>
      </c>
    </row>
    <row r="98" spans="1:16" x14ac:dyDescent="0.25">
      <c r="A98" s="2" t="s">
        <v>37</v>
      </c>
      <c r="B98" s="2" t="s">
        <v>26</v>
      </c>
      <c r="D98" s="3">
        <v>2</v>
      </c>
      <c r="E98" s="3">
        <v>1</v>
      </c>
      <c r="F98" s="3">
        <v>2</v>
      </c>
      <c r="G98" s="3">
        <v>2</v>
      </c>
      <c r="H98" s="3">
        <v>2</v>
      </c>
      <c r="L98" s="3">
        <v>1</v>
      </c>
      <c r="M98" s="3">
        <v>1</v>
      </c>
      <c r="N98" s="3">
        <v>4</v>
      </c>
      <c r="O98" s="3">
        <v>57</v>
      </c>
      <c r="P98">
        <f t="shared" si="5"/>
        <v>5</v>
      </c>
    </row>
    <row r="99" spans="1:16" x14ac:dyDescent="0.25">
      <c r="A99" s="2" t="s">
        <v>37</v>
      </c>
      <c r="B99" s="2" t="s">
        <v>28</v>
      </c>
      <c r="D99" s="3">
        <v>1</v>
      </c>
      <c r="P99">
        <f t="shared" si="5"/>
        <v>0</v>
      </c>
    </row>
    <row r="100" spans="1:16" x14ac:dyDescent="0.25">
      <c r="A100" s="2" t="s">
        <v>37</v>
      </c>
      <c r="B100" s="2" t="s">
        <v>16</v>
      </c>
      <c r="C100" s="3">
        <v>131</v>
      </c>
      <c r="D100" s="3">
        <v>120</v>
      </c>
      <c r="E100" s="3">
        <v>122</v>
      </c>
      <c r="F100" s="3">
        <v>104</v>
      </c>
      <c r="G100" s="3">
        <v>87</v>
      </c>
      <c r="H100" s="3">
        <v>104</v>
      </c>
      <c r="I100" s="3">
        <v>7</v>
      </c>
      <c r="J100" s="3">
        <v>19</v>
      </c>
      <c r="K100" s="3">
        <v>20</v>
      </c>
      <c r="L100" s="3">
        <v>3</v>
      </c>
      <c r="M100" s="3">
        <v>27</v>
      </c>
      <c r="N100" s="3">
        <v>195</v>
      </c>
      <c r="O100" s="3">
        <v>1123</v>
      </c>
      <c r="P100">
        <f t="shared" si="5"/>
        <v>222</v>
      </c>
    </row>
    <row r="101" spans="1:16" x14ac:dyDescent="0.25">
      <c r="A101" s="2" t="s">
        <v>37</v>
      </c>
      <c r="B101" s="2" t="s">
        <v>17</v>
      </c>
      <c r="C101" s="3">
        <v>141</v>
      </c>
      <c r="D101" s="3">
        <v>145</v>
      </c>
      <c r="E101" s="3">
        <v>117</v>
      </c>
      <c r="F101" s="3">
        <v>109</v>
      </c>
      <c r="G101" s="3">
        <v>108</v>
      </c>
      <c r="H101" s="3">
        <v>137</v>
      </c>
      <c r="I101" s="3">
        <v>1</v>
      </c>
      <c r="J101" s="3">
        <v>12</v>
      </c>
      <c r="K101" s="3">
        <v>27</v>
      </c>
      <c r="L101" s="3">
        <v>5</v>
      </c>
      <c r="M101" s="3">
        <v>18</v>
      </c>
      <c r="N101" s="3">
        <v>444</v>
      </c>
      <c r="O101" s="3">
        <v>1359</v>
      </c>
      <c r="P101">
        <f t="shared" si="5"/>
        <v>462</v>
      </c>
    </row>
    <row r="102" spans="1:16" x14ac:dyDescent="0.25">
      <c r="A102" s="2" t="s">
        <v>37</v>
      </c>
      <c r="B102" s="2" t="s">
        <v>18</v>
      </c>
      <c r="C102" s="3">
        <v>212</v>
      </c>
      <c r="D102" s="3">
        <v>19</v>
      </c>
      <c r="E102" s="3">
        <v>23</v>
      </c>
      <c r="F102" s="3">
        <v>25</v>
      </c>
      <c r="G102" s="3">
        <v>22</v>
      </c>
      <c r="H102" s="3">
        <v>112</v>
      </c>
      <c r="I102" s="3">
        <v>1</v>
      </c>
      <c r="J102" s="3">
        <v>5</v>
      </c>
      <c r="K102" s="3">
        <v>20</v>
      </c>
      <c r="L102" s="3">
        <v>22</v>
      </c>
      <c r="M102" s="3">
        <v>28</v>
      </c>
      <c r="N102" s="3">
        <v>344</v>
      </c>
      <c r="O102" s="3">
        <v>685</v>
      </c>
      <c r="P102">
        <f t="shared" si="5"/>
        <v>372</v>
      </c>
    </row>
    <row r="103" spans="1:16" x14ac:dyDescent="0.25">
      <c r="A103" s="2" t="s">
        <v>37</v>
      </c>
      <c r="B103" s="2" t="s">
        <v>19</v>
      </c>
      <c r="C103" s="3">
        <v>177</v>
      </c>
      <c r="D103" s="3">
        <v>225</v>
      </c>
      <c r="E103" s="3">
        <v>175</v>
      </c>
      <c r="F103" s="3">
        <v>135</v>
      </c>
      <c r="G103" s="3">
        <v>74</v>
      </c>
      <c r="H103" s="3">
        <v>122</v>
      </c>
      <c r="I103" s="3">
        <v>4</v>
      </c>
      <c r="J103" s="3">
        <v>9</v>
      </c>
      <c r="K103" s="3">
        <v>18</v>
      </c>
      <c r="L103" s="3">
        <v>8</v>
      </c>
      <c r="M103" s="3">
        <v>8</v>
      </c>
      <c r="N103" s="3">
        <v>157</v>
      </c>
      <c r="O103" s="3">
        <v>2661</v>
      </c>
      <c r="P103">
        <f t="shared" si="5"/>
        <v>165</v>
      </c>
    </row>
    <row r="104" spans="1:16" x14ac:dyDescent="0.25">
      <c r="A104" s="2" t="s">
        <v>37</v>
      </c>
      <c r="B104" s="2" t="s">
        <v>29</v>
      </c>
      <c r="C104" s="3">
        <v>22</v>
      </c>
      <c r="D104" s="3">
        <v>13</v>
      </c>
      <c r="E104" s="3">
        <v>14</v>
      </c>
      <c r="F104" s="3">
        <v>33</v>
      </c>
      <c r="G104" s="3">
        <v>26</v>
      </c>
      <c r="H104" s="3">
        <v>67</v>
      </c>
      <c r="I104" s="3">
        <v>5</v>
      </c>
      <c r="J104" s="3">
        <v>5</v>
      </c>
      <c r="K104" s="3">
        <v>10</v>
      </c>
      <c r="L104" s="3">
        <v>6</v>
      </c>
      <c r="M104" s="3">
        <v>8</v>
      </c>
      <c r="N104" s="3">
        <v>175</v>
      </c>
      <c r="O104" s="3">
        <v>605</v>
      </c>
      <c r="P104">
        <f t="shared" si="5"/>
        <v>183</v>
      </c>
    </row>
    <row r="105" spans="1:16" x14ac:dyDescent="0.25">
      <c r="A105" s="2" t="s">
        <v>37</v>
      </c>
      <c r="B105" s="2" t="s">
        <v>30</v>
      </c>
      <c r="D105" s="3">
        <v>1</v>
      </c>
      <c r="E105" s="3">
        <v>1</v>
      </c>
      <c r="F105" s="3">
        <v>1</v>
      </c>
      <c r="G105" s="3">
        <v>1</v>
      </c>
      <c r="P105">
        <f t="shared" si="5"/>
        <v>0</v>
      </c>
    </row>
    <row r="106" spans="1:16" x14ac:dyDescent="0.25">
      <c r="A106" s="2" t="s">
        <v>37</v>
      </c>
      <c r="B106" s="2" t="s">
        <v>20</v>
      </c>
      <c r="C106" s="3">
        <v>12</v>
      </c>
      <c r="D106" s="3">
        <v>13</v>
      </c>
      <c r="E106" s="3">
        <v>6</v>
      </c>
      <c r="F106" s="3">
        <v>8</v>
      </c>
      <c r="G106" s="3">
        <v>10</v>
      </c>
      <c r="H106" s="3">
        <v>12</v>
      </c>
      <c r="J106" s="3">
        <v>2</v>
      </c>
      <c r="K106" s="3">
        <v>3</v>
      </c>
      <c r="L106" s="3">
        <v>2</v>
      </c>
      <c r="M106" s="3">
        <v>5</v>
      </c>
      <c r="N106" s="3">
        <v>95</v>
      </c>
      <c r="O106" s="3">
        <v>134</v>
      </c>
      <c r="P106">
        <f t="shared" si="5"/>
        <v>100</v>
      </c>
    </row>
    <row r="107" spans="1:16" x14ac:dyDescent="0.25">
      <c r="A107" s="2" t="s">
        <v>37</v>
      </c>
      <c r="B107" s="2" t="s">
        <v>31</v>
      </c>
      <c r="C107" s="3">
        <v>1</v>
      </c>
      <c r="D107" s="3">
        <v>3</v>
      </c>
      <c r="F107" s="3">
        <v>2</v>
      </c>
      <c r="H107" s="3">
        <v>1</v>
      </c>
      <c r="L107" s="3">
        <v>1</v>
      </c>
      <c r="P107">
        <f t="shared" si="5"/>
        <v>0</v>
      </c>
    </row>
    <row r="108" spans="1:16" x14ac:dyDescent="0.25">
      <c r="A108" s="2" t="s">
        <v>37</v>
      </c>
      <c r="B108" s="2" t="s">
        <v>21</v>
      </c>
      <c r="C108" s="3">
        <v>36</v>
      </c>
      <c r="D108" s="3">
        <v>34</v>
      </c>
      <c r="E108" s="3">
        <v>40</v>
      </c>
      <c r="F108" s="3">
        <v>21</v>
      </c>
      <c r="G108" s="3">
        <v>31</v>
      </c>
      <c r="H108" s="3">
        <v>29</v>
      </c>
      <c r="I108" s="3">
        <v>1</v>
      </c>
      <c r="J108" s="3">
        <v>3</v>
      </c>
      <c r="K108" s="3">
        <v>4</v>
      </c>
      <c r="L108" s="3">
        <v>1</v>
      </c>
      <c r="M108" s="3">
        <v>5</v>
      </c>
      <c r="N108" s="3">
        <v>108</v>
      </c>
      <c r="O108" s="3">
        <v>370</v>
      </c>
      <c r="P108">
        <f t="shared" si="5"/>
        <v>113</v>
      </c>
    </row>
    <row r="109" spans="1:16" x14ac:dyDescent="0.25">
      <c r="A109" s="2" t="s">
        <v>37</v>
      </c>
      <c r="B109" s="2" t="s">
        <v>22</v>
      </c>
      <c r="C109" s="3">
        <v>15</v>
      </c>
      <c r="D109" s="3">
        <v>14</v>
      </c>
      <c r="E109" s="3">
        <v>11</v>
      </c>
      <c r="F109" s="3">
        <v>11</v>
      </c>
      <c r="G109" s="3">
        <v>8</v>
      </c>
      <c r="H109" s="3">
        <v>17</v>
      </c>
      <c r="K109" s="3">
        <v>3</v>
      </c>
      <c r="L109" s="3">
        <v>3</v>
      </c>
      <c r="M109" s="3">
        <v>2</v>
      </c>
      <c r="N109" s="3">
        <v>99</v>
      </c>
      <c r="O109" s="3">
        <v>114</v>
      </c>
      <c r="P109">
        <f t="shared" si="5"/>
        <v>101</v>
      </c>
    </row>
    <row r="110" spans="1:16" x14ac:dyDescent="0.25">
      <c r="A110" s="2" t="s">
        <v>37</v>
      </c>
      <c r="B110" s="2" t="s">
        <v>23</v>
      </c>
      <c r="C110" s="3">
        <v>64</v>
      </c>
      <c r="D110" s="3">
        <v>39</v>
      </c>
      <c r="E110" s="3">
        <v>38</v>
      </c>
      <c r="F110" s="3">
        <v>50</v>
      </c>
      <c r="G110" s="3">
        <v>21</v>
      </c>
      <c r="H110" s="3">
        <v>10</v>
      </c>
      <c r="J110" s="3">
        <v>4</v>
      </c>
      <c r="K110" s="3">
        <v>5</v>
      </c>
      <c r="L110" s="3">
        <v>6</v>
      </c>
      <c r="M110" s="3">
        <v>7</v>
      </c>
      <c r="N110" s="3">
        <v>90</v>
      </c>
      <c r="O110" s="3">
        <v>334</v>
      </c>
      <c r="P110">
        <f t="shared" si="5"/>
        <v>97</v>
      </c>
    </row>
    <row r="111" spans="1:16" x14ac:dyDescent="0.25">
      <c r="A111" s="5"/>
      <c r="B111" s="5"/>
      <c r="C111" s="3"/>
      <c r="D111" s="3"/>
      <c r="E111" s="3"/>
      <c r="F111" s="3"/>
      <c r="G111" s="3"/>
      <c r="H111" s="3"/>
      <c r="J111" s="6"/>
      <c r="K111" s="3"/>
      <c r="L111" s="6"/>
      <c r="M111" s="3"/>
      <c r="N111" s="3"/>
      <c r="O111" s="3"/>
    </row>
    <row r="112" spans="1:16" x14ac:dyDescent="0.25">
      <c r="A112" s="5"/>
      <c r="B112" s="5"/>
      <c r="C112" s="3"/>
      <c r="D112" s="3"/>
      <c r="E112" s="3"/>
      <c r="F112" s="3"/>
      <c r="G112" s="3"/>
      <c r="H112" s="3"/>
      <c r="J112" s="6"/>
      <c r="K112" s="3"/>
      <c r="L112" s="6"/>
      <c r="M112" s="3"/>
      <c r="N112" s="3"/>
      <c r="O112" s="3"/>
    </row>
    <row r="113" spans="1:16" x14ac:dyDescent="0.25">
      <c r="A113" s="2" t="s">
        <v>38</v>
      </c>
      <c r="B113" s="2" t="s">
        <v>25</v>
      </c>
      <c r="C113" s="3">
        <v>5</v>
      </c>
      <c r="D113" s="3">
        <v>4</v>
      </c>
      <c r="E113" s="3">
        <v>6</v>
      </c>
      <c r="F113" s="3">
        <v>7</v>
      </c>
      <c r="G113" s="3">
        <v>3</v>
      </c>
      <c r="H113" s="3">
        <v>12</v>
      </c>
      <c r="I113" s="3">
        <v>1</v>
      </c>
      <c r="K113" s="3">
        <v>2</v>
      </c>
      <c r="M113" s="3">
        <v>2</v>
      </c>
      <c r="N113" s="3">
        <v>61</v>
      </c>
      <c r="O113" s="3">
        <v>59</v>
      </c>
      <c r="P113">
        <f t="shared" si="5"/>
        <v>63</v>
      </c>
    </row>
    <row r="114" spans="1:16" x14ac:dyDescent="0.25">
      <c r="A114" s="2" t="s">
        <v>38</v>
      </c>
      <c r="B114" s="2" t="s">
        <v>26</v>
      </c>
      <c r="C114" s="3">
        <v>1</v>
      </c>
      <c r="E114" s="3">
        <v>2</v>
      </c>
      <c r="F114" s="3">
        <v>3</v>
      </c>
      <c r="G114" s="3">
        <v>2</v>
      </c>
      <c r="H114" s="3">
        <v>1</v>
      </c>
      <c r="J114" s="3">
        <v>1</v>
      </c>
      <c r="K114" s="3">
        <v>1</v>
      </c>
      <c r="M114" s="3">
        <v>1</v>
      </c>
      <c r="O114" s="3">
        <v>38</v>
      </c>
      <c r="P114">
        <f t="shared" si="5"/>
        <v>1</v>
      </c>
    </row>
    <row r="115" spans="1:16" x14ac:dyDescent="0.25">
      <c r="A115" s="2" t="s">
        <v>38</v>
      </c>
      <c r="B115" s="2" t="s">
        <v>27</v>
      </c>
      <c r="D115" s="3">
        <v>1</v>
      </c>
      <c r="H115" s="3">
        <v>1</v>
      </c>
      <c r="P115">
        <f t="shared" si="5"/>
        <v>0</v>
      </c>
    </row>
    <row r="116" spans="1:16" x14ac:dyDescent="0.25">
      <c r="A116" s="2" t="s">
        <v>38</v>
      </c>
      <c r="B116" s="2" t="s">
        <v>28</v>
      </c>
      <c r="E116" s="3">
        <v>1</v>
      </c>
      <c r="J116" s="3">
        <v>1</v>
      </c>
      <c r="P116">
        <f t="shared" si="5"/>
        <v>0</v>
      </c>
    </row>
    <row r="117" spans="1:16" x14ac:dyDescent="0.25">
      <c r="A117" s="2" t="s">
        <v>38</v>
      </c>
      <c r="B117" s="2" t="s">
        <v>16</v>
      </c>
      <c r="C117" s="3">
        <v>59</v>
      </c>
      <c r="D117" s="3">
        <v>42</v>
      </c>
      <c r="E117" s="3">
        <v>55</v>
      </c>
      <c r="F117" s="3">
        <v>48</v>
      </c>
      <c r="G117" s="3">
        <v>32</v>
      </c>
      <c r="H117" s="3">
        <v>43</v>
      </c>
      <c r="J117" s="3">
        <v>6</v>
      </c>
      <c r="K117" s="3">
        <v>6</v>
      </c>
      <c r="L117" s="3">
        <v>2</v>
      </c>
      <c r="M117" s="3">
        <v>8</v>
      </c>
      <c r="N117" s="3">
        <v>162</v>
      </c>
      <c r="O117" s="3">
        <v>409</v>
      </c>
      <c r="P117">
        <f t="shared" si="5"/>
        <v>170</v>
      </c>
    </row>
    <row r="118" spans="1:16" x14ac:dyDescent="0.25">
      <c r="A118" s="2" t="s">
        <v>38</v>
      </c>
      <c r="B118" s="2" t="s">
        <v>17</v>
      </c>
      <c r="C118" s="3">
        <v>43</v>
      </c>
      <c r="D118" s="3">
        <v>31</v>
      </c>
      <c r="E118" s="3">
        <v>41</v>
      </c>
      <c r="F118" s="3">
        <v>33</v>
      </c>
      <c r="G118" s="3">
        <v>40</v>
      </c>
      <c r="H118" s="3">
        <v>56</v>
      </c>
      <c r="J118" s="3">
        <v>6</v>
      </c>
      <c r="K118" s="3">
        <v>5</v>
      </c>
      <c r="L118" s="3">
        <v>2</v>
      </c>
      <c r="M118" s="3">
        <v>2</v>
      </c>
      <c r="N118" s="3">
        <v>107</v>
      </c>
      <c r="O118" s="3">
        <v>457</v>
      </c>
      <c r="P118">
        <f t="shared" si="5"/>
        <v>109</v>
      </c>
    </row>
    <row r="119" spans="1:16" x14ac:dyDescent="0.25">
      <c r="A119" s="2" t="s">
        <v>38</v>
      </c>
      <c r="B119" s="2" t="s">
        <v>18</v>
      </c>
      <c r="C119" s="3">
        <v>30</v>
      </c>
      <c r="D119" s="3">
        <v>8</v>
      </c>
      <c r="E119" s="3">
        <v>5</v>
      </c>
      <c r="F119" s="3">
        <v>7</v>
      </c>
      <c r="G119" s="3">
        <v>9</v>
      </c>
      <c r="H119" s="3">
        <v>14</v>
      </c>
      <c r="I119" s="3">
        <v>1</v>
      </c>
      <c r="J119" s="3">
        <v>4</v>
      </c>
      <c r="K119" s="3">
        <v>4</v>
      </c>
      <c r="L119" s="3">
        <v>2</v>
      </c>
      <c r="M119" s="3">
        <v>3</v>
      </c>
      <c r="N119" s="3">
        <v>19</v>
      </c>
      <c r="O119" s="3">
        <v>76</v>
      </c>
      <c r="P119">
        <f t="shared" si="5"/>
        <v>22</v>
      </c>
    </row>
    <row r="120" spans="1:16" x14ac:dyDescent="0.25">
      <c r="A120" s="2" t="s">
        <v>38</v>
      </c>
      <c r="B120" s="2" t="s">
        <v>19</v>
      </c>
      <c r="C120" s="3">
        <v>106</v>
      </c>
      <c r="D120" s="3">
        <v>77</v>
      </c>
      <c r="E120" s="3">
        <v>26</v>
      </c>
      <c r="F120" s="3">
        <v>16</v>
      </c>
      <c r="G120" s="3">
        <v>21</v>
      </c>
      <c r="H120" s="3">
        <v>34</v>
      </c>
      <c r="I120" s="3">
        <v>1</v>
      </c>
      <c r="K120" s="3">
        <v>2</v>
      </c>
      <c r="M120" s="3">
        <v>6</v>
      </c>
      <c r="N120" s="3">
        <v>24</v>
      </c>
      <c r="O120" s="3">
        <v>967</v>
      </c>
      <c r="P120">
        <f t="shared" si="5"/>
        <v>30</v>
      </c>
    </row>
    <row r="121" spans="1:16" x14ac:dyDescent="0.25">
      <c r="A121" s="2" t="s">
        <v>38</v>
      </c>
      <c r="B121" s="2" t="s">
        <v>29</v>
      </c>
      <c r="C121" s="3">
        <v>20</v>
      </c>
      <c r="D121" s="3">
        <v>25</v>
      </c>
      <c r="E121" s="3">
        <v>8</v>
      </c>
      <c r="F121" s="3">
        <v>9</v>
      </c>
      <c r="G121" s="3">
        <v>14</v>
      </c>
      <c r="H121" s="3">
        <v>23</v>
      </c>
      <c r="I121" s="3">
        <v>1</v>
      </c>
      <c r="J121" s="3">
        <v>1</v>
      </c>
      <c r="K121" s="3">
        <v>3</v>
      </c>
      <c r="M121" s="3">
        <v>1</v>
      </c>
      <c r="N121" s="3">
        <v>23</v>
      </c>
      <c r="O121" s="3">
        <v>279</v>
      </c>
      <c r="P121">
        <f t="shared" si="5"/>
        <v>24</v>
      </c>
    </row>
    <row r="122" spans="1:16" x14ac:dyDescent="0.25">
      <c r="A122" s="2" t="s">
        <v>38</v>
      </c>
      <c r="B122" s="2" t="s">
        <v>30</v>
      </c>
      <c r="C122" s="3">
        <v>2</v>
      </c>
      <c r="D122" s="3">
        <v>2</v>
      </c>
      <c r="E122" s="3">
        <v>2</v>
      </c>
      <c r="F122" s="3">
        <v>1</v>
      </c>
      <c r="O122" s="3">
        <v>19</v>
      </c>
      <c r="P122">
        <f t="shared" si="5"/>
        <v>0</v>
      </c>
    </row>
    <row r="123" spans="1:16" x14ac:dyDescent="0.25">
      <c r="A123" s="2" t="s">
        <v>38</v>
      </c>
      <c r="B123" s="2" t="s">
        <v>20</v>
      </c>
      <c r="C123" s="3">
        <v>23</v>
      </c>
      <c r="D123" s="3">
        <v>15</v>
      </c>
      <c r="E123" s="3">
        <v>15</v>
      </c>
      <c r="F123" s="3">
        <v>22</v>
      </c>
      <c r="G123" s="3">
        <v>15</v>
      </c>
      <c r="H123" s="3">
        <v>27</v>
      </c>
      <c r="I123" s="3">
        <v>1</v>
      </c>
      <c r="J123" s="3">
        <v>3</v>
      </c>
      <c r="K123" s="3">
        <v>4</v>
      </c>
      <c r="L123" s="3">
        <v>2</v>
      </c>
      <c r="M123" s="3">
        <v>6</v>
      </c>
      <c r="N123" s="3">
        <v>47</v>
      </c>
      <c r="O123" s="3">
        <v>234</v>
      </c>
      <c r="P123">
        <f t="shared" si="5"/>
        <v>53</v>
      </c>
    </row>
    <row r="124" spans="1:16" x14ac:dyDescent="0.25">
      <c r="A124" s="2" t="s">
        <v>38</v>
      </c>
      <c r="B124" s="2" t="s">
        <v>31</v>
      </c>
      <c r="C124" s="3">
        <v>1</v>
      </c>
      <c r="E124" s="3">
        <v>1</v>
      </c>
      <c r="G124" s="3">
        <v>1</v>
      </c>
      <c r="H124" s="3">
        <v>1</v>
      </c>
      <c r="J124" s="3">
        <v>1</v>
      </c>
      <c r="P124">
        <f t="shared" si="5"/>
        <v>0</v>
      </c>
    </row>
    <row r="125" spans="1:16" x14ac:dyDescent="0.25">
      <c r="A125" s="2" t="s">
        <v>38</v>
      </c>
      <c r="B125" s="2" t="s">
        <v>21</v>
      </c>
      <c r="C125" s="3">
        <v>25</v>
      </c>
      <c r="D125" s="3">
        <v>25</v>
      </c>
      <c r="E125" s="3">
        <v>15</v>
      </c>
      <c r="F125" s="3">
        <v>16</v>
      </c>
      <c r="G125" s="3">
        <v>17</v>
      </c>
      <c r="H125" s="3">
        <v>28</v>
      </c>
      <c r="I125" s="3">
        <v>1</v>
      </c>
      <c r="K125" s="3">
        <v>5</v>
      </c>
      <c r="L125" s="3">
        <v>1</v>
      </c>
      <c r="M125" s="3">
        <v>6</v>
      </c>
      <c r="N125" s="3">
        <v>27</v>
      </c>
      <c r="O125" s="3">
        <v>361</v>
      </c>
      <c r="P125">
        <f t="shared" si="5"/>
        <v>33</v>
      </c>
    </row>
    <row r="126" spans="1:16" x14ac:dyDescent="0.25">
      <c r="A126" s="2" t="s">
        <v>38</v>
      </c>
      <c r="B126" s="2" t="s">
        <v>22</v>
      </c>
      <c r="C126" s="3">
        <v>30</v>
      </c>
      <c r="D126" s="3">
        <v>21</v>
      </c>
      <c r="E126" s="3">
        <v>22</v>
      </c>
      <c r="F126" s="3">
        <v>29</v>
      </c>
      <c r="G126" s="3">
        <v>21</v>
      </c>
      <c r="H126" s="3">
        <v>30</v>
      </c>
      <c r="I126" s="3">
        <v>4</v>
      </c>
      <c r="J126" s="3">
        <v>4</v>
      </c>
      <c r="K126" s="3">
        <v>3</v>
      </c>
      <c r="L126" s="3">
        <v>3</v>
      </c>
      <c r="M126" s="3">
        <v>10</v>
      </c>
      <c r="N126" s="3">
        <v>94</v>
      </c>
      <c r="O126" s="3">
        <v>226</v>
      </c>
      <c r="P126">
        <f t="shared" si="5"/>
        <v>104</v>
      </c>
    </row>
    <row r="127" spans="1:16" x14ac:dyDescent="0.25">
      <c r="A127" s="2" t="s">
        <v>38</v>
      </c>
      <c r="B127" s="2" t="s">
        <v>23</v>
      </c>
      <c r="C127" s="3">
        <v>30</v>
      </c>
      <c r="D127" s="3">
        <v>4</v>
      </c>
      <c r="E127" s="3">
        <v>5</v>
      </c>
      <c r="F127" s="3">
        <v>5</v>
      </c>
      <c r="G127" s="3">
        <v>5</v>
      </c>
      <c r="H127" s="3">
        <v>2</v>
      </c>
      <c r="K127" s="3">
        <v>2</v>
      </c>
      <c r="M127" s="3">
        <v>3</v>
      </c>
      <c r="N127" s="3">
        <v>38</v>
      </c>
      <c r="O127" s="3">
        <v>152</v>
      </c>
      <c r="P127">
        <f t="shared" si="5"/>
        <v>41</v>
      </c>
    </row>
    <row r="128" spans="1:16" x14ac:dyDescent="0.25">
      <c r="A128" s="5"/>
      <c r="B128" s="5"/>
      <c r="C128" s="3"/>
      <c r="D128" s="3"/>
      <c r="E128" s="3"/>
      <c r="F128" s="3"/>
      <c r="G128" s="3"/>
      <c r="H128" s="3"/>
      <c r="K128" s="3"/>
      <c r="M128" s="3"/>
      <c r="N128" s="3"/>
      <c r="O128" s="3"/>
    </row>
    <row r="129" spans="1:16" x14ac:dyDescent="0.25">
      <c r="A129" s="5"/>
      <c r="B129" s="5"/>
      <c r="C129" s="3"/>
      <c r="D129" s="3"/>
      <c r="E129" s="3"/>
      <c r="F129" s="3"/>
      <c r="G129" s="3"/>
      <c r="H129" s="3"/>
      <c r="K129" s="3"/>
      <c r="M129" s="3"/>
      <c r="N129" s="3"/>
      <c r="O129" s="3"/>
    </row>
    <row r="130" spans="1:16" x14ac:dyDescent="0.25">
      <c r="A130" s="2" t="s">
        <v>39</v>
      </c>
      <c r="B130" s="2" t="s">
        <v>25</v>
      </c>
      <c r="C130" s="3">
        <v>32</v>
      </c>
      <c r="D130" s="3">
        <v>33</v>
      </c>
      <c r="E130" s="3">
        <v>34</v>
      </c>
      <c r="F130" s="3">
        <v>38</v>
      </c>
      <c r="G130" s="3">
        <v>38</v>
      </c>
      <c r="H130" s="3">
        <v>43</v>
      </c>
      <c r="I130" s="3">
        <v>5</v>
      </c>
      <c r="J130" s="3">
        <v>6</v>
      </c>
      <c r="K130" s="3">
        <v>8</v>
      </c>
      <c r="L130" s="3">
        <v>5</v>
      </c>
      <c r="M130" s="3">
        <v>9</v>
      </c>
      <c r="N130" s="3">
        <v>183</v>
      </c>
      <c r="O130" s="3">
        <v>469</v>
      </c>
      <c r="P130">
        <f t="shared" si="5"/>
        <v>192</v>
      </c>
    </row>
    <row r="131" spans="1:16" x14ac:dyDescent="0.25">
      <c r="A131" s="2" t="s">
        <v>39</v>
      </c>
      <c r="B131" s="2" t="s">
        <v>26</v>
      </c>
      <c r="C131" s="3">
        <v>5</v>
      </c>
      <c r="D131" s="3">
        <v>11</v>
      </c>
      <c r="E131" s="3">
        <v>13</v>
      </c>
      <c r="F131" s="3">
        <v>6</v>
      </c>
      <c r="G131" s="3">
        <v>6</v>
      </c>
      <c r="H131" s="3">
        <v>6</v>
      </c>
      <c r="I131" s="3">
        <v>1</v>
      </c>
      <c r="J131" s="3">
        <v>1</v>
      </c>
      <c r="K131" s="3">
        <v>3</v>
      </c>
      <c r="L131" s="3">
        <v>2</v>
      </c>
      <c r="M131" s="3">
        <v>2</v>
      </c>
      <c r="N131" s="3">
        <v>23</v>
      </c>
      <c r="O131" s="3">
        <v>179</v>
      </c>
      <c r="P131">
        <f t="shared" si="5"/>
        <v>25</v>
      </c>
    </row>
    <row r="132" spans="1:16" x14ac:dyDescent="0.25">
      <c r="A132" s="2" t="s">
        <v>39</v>
      </c>
      <c r="B132" s="2" t="s">
        <v>27</v>
      </c>
      <c r="N132" s="3">
        <v>4</v>
      </c>
      <c r="O132" s="3">
        <v>19</v>
      </c>
      <c r="P132">
        <f t="shared" si="5"/>
        <v>4</v>
      </c>
    </row>
    <row r="133" spans="1:16" x14ac:dyDescent="0.25">
      <c r="A133" s="2" t="s">
        <v>39</v>
      </c>
      <c r="B133" s="2" t="s">
        <v>28</v>
      </c>
      <c r="E133" s="3">
        <v>1</v>
      </c>
      <c r="I133" s="3">
        <v>1</v>
      </c>
      <c r="P133">
        <f t="shared" si="5"/>
        <v>0</v>
      </c>
    </row>
    <row r="134" spans="1:16" x14ac:dyDescent="0.25">
      <c r="A134" s="2" t="s">
        <v>39</v>
      </c>
      <c r="B134" s="2" t="s">
        <v>16</v>
      </c>
      <c r="C134" s="3">
        <v>342</v>
      </c>
      <c r="D134" s="3">
        <v>271</v>
      </c>
      <c r="E134" s="3">
        <v>403</v>
      </c>
      <c r="F134" s="3">
        <v>344</v>
      </c>
      <c r="G134" s="3">
        <v>230</v>
      </c>
      <c r="H134" s="3">
        <v>250</v>
      </c>
      <c r="I134" s="3">
        <v>7</v>
      </c>
      <c r="J134" s="3">
        <v>44</v>
      </c>
      <c r="K134" s="3">
        <v>49</v>
      </c>
      <c r="L134" s="3">
        <v>19</v>
      </c>
      <c r="M134" s="3">
        <v>49</v>
      </c>
      <c r="N134" s="3">
        <v>897</v>
      </c>
      <c r="O134" s="3">
        <v>2843</v>
      </c>
      <c r="P134">
        <f t="shared" si="5"/>
        <v>946</v>
      </c>
    </row>
    <row r="135" spans="1:16" x14ac:dyDescent="0.25">
      <c r="A135" s="2" t="s">
        <v>39</v>
      </c>
      <c r="B135" s="2" t="s">
        <v>17</v>
      </c>
      <c r="C135" s="3">
        <v>265</v>
      </c>
      <c r="D135" s="3">
        <v>209</v>
      </c>
      <c r="E135" s="3">
        <v>259</v>
      </c>
      <c r="F135" s="3">
        <v>260</v>
      </c>
      <c r="G135" s="3">
        <v>224</v>
      </c>
      <c r="H135" s="3">
        <v>248</v>
      </c>
      <c r="I135" s="3">
        <v>5</v>
      </c>
      <c r="J135" s="3">
        <v>16</v>
      </c>
      <c r="K135" s="3">
        <v>63</v>
      </c>
      <c r="L135" s="3">
        <v>32</v>
      </c>
      <c r="M135" s="3">
        <v>60</v>
      </c>
      <c r="N135" s="3">
        <v>643</v>
      </c>
      <c r="O135" s="3">
        <v>2592</v>
      </c>
      <c r="P135">
        <f t="shared" si="5"/>
        <v>703</v>
      </c>
    </row>
    <row r="136" spans="1:16" x14ac:dyDescent="0.25">
      <c r="A136" s="2" t="s">
        <v>39</v>
      </c>
      <c r="B136" s="2" t="s">
        <v>18</v>
      </c>
      <c r="C136" s="3">
        <v>261</v>
      </c>
      <c r="D136" s="3">
        <v>176</v>
      </c>
      <c r="E136" s="3">
        <v>60</v>
      </c>
      <c r="F136" s="3">
        <v>169</v>
      </c>
      <c r="G136" s="3">
        <v>43</v>
      </c>
      <c r="H136" s="3">
        <v>152</v>
      </c>
      <c r="I136" s="3">
        <v>2</v>
      </c>
      <c r="J136" s="3">
        <v>10</v>
      </c>
      <c r="K136" s="3">
        <v>19</v>
      </c>
      <c r="L136" s="3">
        <v>23</v>
      </c>
      <c r="M136" s="3">
        <v>47</v>
      </c>
      <c r="N136" s="3">
        <v>225</v>
      </c>
      <c r="O136" s="3">
        <v>805</v>
      </c>
      <c r="P136">
        <f t="shared" si="5"/>
        <v>272</v>
      </c>
    </row>
    <row r="137" spans="1:16" x14ac:dyDescent="0.25">
      <c r="A137" s="2" t="s">
        <v>39</v>
      </c>
      <c r="B137" s="2" t="s">
        <v>19</v>
      </c>
      <c r="C137" s="3">
        <v>241</v>
      </c>
      <c r="D137" s="3">
        <v>125</v>
      </c>
      <c r="E137" s="3">
        <v>139</v>
      </c>
      <c r="F137" s="3">
        <v>92</v>
      </c>
      <c r="G137" s="3">
        <v>110</v>
      </c>
      <c r="H137" s="3">
        <v>153</v>
      </c>
      <c r="I137" s="3">
        <v>4</v>
      </c>
      <c r="J137" s="3">
        <v>13</v>
      </c>
      <c r="K137" s="3">
        <v>27</v>
      </c>
      <c r="L137" s="3">
        <v>43</v>
      </c>
      <c r="M137" s="3">
        <v>36</v>
      </c>
      <c r="N137" s="3">
        <v>473</v>
      </c>
      <c r="O137" s="3">
        <v>2000</v>
      </c>
      <c r="P137">
        <f t="shared" si="5"/>
        <v>509</v>
      </c>
    </row>
    <row r="138" spans="1:16" x14ac:dyDescent="0.25">
      <c r="A138" s="2" t="s">
        <v>39</v>
      </c>
      <c r="B138" s="2" t="s">
        <v>29</v>
      </c>
      <c r="C138" s="3">
        <v>24</v>
      </c>
      <c r="D138" s="3">
        <v>15</v>
      </c>
      <c r="E138" s="3">
        <v>27</v>
      </c>
      <c r="F138" s="3">
        <v>13</v>
      </c>
      <c r="G138" s="3">
        <v>25</v>
      </c>
      <c r="H138" s="3">
        <v>34</v>
      </c>
      <c r="I138" s="3">
        <v>1</v>
      </c>
      <c r="J138" s="3">
        <v>1</v>
      </c>
      <c r="K138" s="3">
        <v>2</v>
      </c>
      <c r="L138" s="3">
        <v>5</v>
      </c>
      <c r="M138" s="3">
        <v>26</v>
      </c>
      <c r="N138" s="3">
        <v>155</v>
      </c>
      <c r="O138" s="3">
        <v>327</v>
      </c>
      <c r="P138">
        <f t="shared" si="5"/>
        <v>181</v>
      </c>
    </row>
    <row r="139" spans="1:16" x14ac:dyDescent="0.25">
      <c r="A139" s="2" t="s">
        <v>39</v>
      </c>
      <c r="B139" s="2" t="s">
        <v>30</v>
      </c>
      <c r="C139" s="3">
        <v>4</v>
      </c>
      <c r="D139" s="3">
        <v>2</v>
      </c>
      <c r="E139" s="3">
        <v>4</v>
      </c>
      <c r="F139" s="3">
        <v>1</v>
      </c>
      <c r="G139" s="3">
        <v>2</v>
      </c>
      <c r="H139" s="3">
        <v>5</v>
      </c>
      <c r="O139" s="3">
        <v>43</v>
      </c>
      <c r="P139">
        <f t="shared" si="5"/>
        <v>0</v>
      </c>
    </row>
    <row r="140" spans="1:16" x14ac:dyDescent="0.25">
      <c r="A140" s="2" t="s">
        <v>39</v>
      </c>
      <c r="B140" s="2" t="s">
        <v>20</v>
      </c>
      <c r="C140" s="3">
        <v>114</v>
      </c>
      <c r="D140" s="3">
        <v>87</v>
      </c>
      <c r="E140" s="3">
        <v>68</v>
      </c>
      <c r="F140" s="3">
        <v>84</v>
      </c>
      <c r="G140" s="3">
        <v>47</v>
      </c>
      <c r="H140" s="3">
        <v>90</v>
      </c>
      <c r="I140" s="3">
        <v>7</v>
      </c>
      <c r="J140" s="3">
        <v>13</v>
      </c>
      <c r="K140" s="3">
        <v>16</v>
      </c>
      <c r="L140" s="3">
        <v>12</v>
      </c>
      <c r="M140" s="3">
        <v>24</v>
      </c>
      <c r="N140" s="3">
        <v>223</v>
      </c>
      <c r="O140" s="3">
        <v>783</v>
      </c>
      <c r="P140">
        <f t="shared" si="5"/>
        <v>247</v>
      </c>
    </row>
    <row r="141" spans="1:16" x14ac:dyDescent="0.25">
      <c r="A141" s="2" t="s">
        <v>39</v>
      </c>
      <c r="B141" s="2" t="s">
        <v>31</v>
      </c>
      <c r="C141" s="3">
        <v>6</v>
      </c>
      <c r="D141" s="3">
        <v>2</v>
      </c>
      <c r="E141" s="3">
        <v>4</v>
      </c>
      <c r="F141" s="3">
        <v>3</v>
      </c>
      <c r="G141" s="3">
        <v>1</v>
      </c>
      <c r="H141" s="3">
        <v>1</v>
      </c>
      <c r="I141" s="3">
        <v>1</v>
      </c>
      <c r="O141" s="3">
        <v>20</v>
      </c>
      <c r="P141">
        <f t="shared" si="5"/>
        <v>0</v>
      </c>
    </row>
    <row r="142" spans="1:16" x14ac:dyDescent="0.25">
      <c r="A142" s="2" t="s">
        <v>39</v>
      </c>
      <c r="B142" s="2" t="s">
        <v>21</v>
      </c>
      <c r="C142" s="3">
        <v>75</v>
      </c>
      <c r="D142" s="3">
        <v>62</v>
      </c>
      <c r="E142" s="3">
        <v>109</v>
      </c>
      <c r="F142" s="3">
        <v>111</v>
      </c>
      <c r="G142" s="3">
        <v>68</v>
      </c>
      <c r="H142" s="3">
        <v>50</v>
      </c>
      <c r="I142" s="3">
        <v>3</v>
      </c>
      <c r="J142" s="3">
        <v>17</v>
      </c>
      <c r="K142" s="3">
        <v>12</v>
      </c>
      <c r="L142" s="3">
        <v>9</v>
      </c>
      <c r="M142" s="3">
        <v>15</v>
      </c>
      <c r="N142" s="3">
        <v>241</v>
      </c>
      <c r="O142" s="3">
        <v>705</v>
      </c>
      <c r="P142">
        <f t="shared" si="5"/>
        <v>256</v>
      </c>
    </row>
    <row r="143" spans="1:16" x14ac:dyDescent="0.25">
      <c r="A143" s="2" t="s">
        <v>39</v>
      </c>
      <c r="B143" s="2" t="s">
        <v>22</v>
      </c>
      <c r="C143" s="3">
        <v>100</v>
      </c>
      <c r="D143" s="3">
        <v>90</v>
      </c>
      <c r="E143" s="3">
        <v>88</v>
      </c>
      <c r="F143" s="3">
        <v>86</v>
      </c>
      <c r="G143" s="3">
        <v>48</v>
      </c>
      <c r="H143" s="3">
        <v>95</v>
      </c>
      <c r="I143" s="3">
        <v>6</v>
      </c>
      <c r="J143" s="3">
        <v>16</v>
      </c>
      <c r="K143" s="3">
        <v>23</v>
      </c>
      <c r="L143" s="3">
        <v>14</v>
      </c>
      <c r="M143" s="3">
        <v>24</v>
      </c>
      <c r="N143" s="3">
        <v>142</v>
      </c>
      <c r="O143" s="3">
        <v>823</v>
      </c>
      <c r="P143">
        <f t="shared" si="5"/>
        <v>166</v>
      </c>
    </row>
    <row r="144" spans="1:16" x14ac:dyDescent="0.25">
      <c r="A144" s="2" t="s">
        <v>39</v>
      </c>
      <c r="B144" s="2" t="s">
        <v>23</v>
      </c>
      <c r="C144" s="3">
        <v>133</v>
      </c>
      <c r="D144" s="3">
        <v>76</v>
      </c>
      <c r="E144" s="3">
        <v>87</v>
      </c>
      <c r="F144" s="3">
        <v>73</v>
      </c>
      <c r="G144" s="3">
        <v>23</v>
      </c>
      <c r="H144" s="3">
        <v>43</v>
      </c>
      <c r="I144" s="3">
        <v>1</v>
      </c>
      <c r="J144" s="3">
        <v>10</v>
      </c>
      <c r="K144" s="3">
        <v>19</v>
      </c>
      <c r="L144" s="3">
        <v>15</v>
      </c>
      <c r="M144" s="3">
        <v>17</v>
      </c>
      <c r="N144" s="3">
        <v>270</v>
      </c>
      <c r="O144" s="3">
        <v>1310</v>
      </c>
      <c r="P144">
        <f t="shared" si="5"/>
        <v>287</v>
      </c>
    </row>
    <row r="145" spans="1:16" x14ac:dyDescent="0.25">
      <c r="A145" s="2" t="s">
        <v>39</v>
      </c>
      <c r="B145" s="2" t="s">
        <v>32</v>
      </c>
      <c r="O145" s="3">
        <v>4</v>
      </c>
      <c r="P145">
        <f t="shared" si="5"/>
        <v>0</v>
      </c>
    </row>
    <row r="146" spans="1:16" x14ac:dyDescent="0.25">
      <c r="A146" s="5"/>
      <c r="B146" s="5"/>
      <c r="O146" s="3"/>
    </row>
    <row r="147" spans="1:16" x14ac:dyDescent="0.25">
      <c r="A147" s="5"/>
      <c r="B147" s="5"/>
      <c r="O147" s="3"/>
    </row>
    <row r="148" spans="1:16" x14ac:dyDescent="0.25">
      <c r="A148" s="2" t="s">
        <v>40</v>
      </c>
      <c r="B148" s="2" t="s">
        <v>25</v>
      </c>
      <c r="C148" s="3">
        <v>12</v>
      </c>
      <c r="D148" s="3">
        <v>22</v>
      </c>
      <c r="E148" s="3">
        <v>11</v>
      </c>
      <c r="F148" s="3">
        <v>14</v>
      </c>
      <c r="G148" s="3">
        <v>13</v>
      </c>
      <c r="H148" s="3">
        <v>19</v>
      </c>
      <c r="J148" s="3">
        <v>6</v>
      </c>
      <c r="K148" s="3">
        <v>5</v>
      </c>
      <c r="L148" s="3">
        <v>1</v>
      </c>
      <c r="M148" s="3">
        <v>6</v>
      </c>
      <c r="N148" s="3">
        <v>46</v>
      </c>
      <c r="O148" s="3">
        <v>235</v>
      </c>
      <c r="P148">
        <f t="shared" si="5"/>
        <v>52</v>
      </c>
    </row>
    <row r="149" spans="1:16" x14ac:dyDescent="0.25">
      <c r="A149" s="2" t="s">
        <v>40</v>
      </c>
      <c r="B149" s="2" t="s">
        <v>26</v>
      </c>
      <c r="C149" s="3">
        <v>6</v>
      </c>
      <c r="D149" s="3">
        <v>5</v>
      </c>
      <c r="E149" s="3">
        <v>2</v>
      </c>
      <c r="F149" s="3">
        <v>7</v>
      </c>
      <c r="H149" s="3">
        <v>1</v>
      </c>
      <c r="J149" s="3">
        <v>1</v>
      </c>
      <c r="K149" s="3">
        <v>3</v>
      </c>
      <c r="M149" s="3">
        <v>2</v>
      </c>
      <c r="O149" s="3">
        <v>57</v>
      </c>
      <c r="P149">
        <f t="shared" ref="P149:P207" si="6">SUM(M149:N149)</f>
        <v>2</v>
      </c>
    </row>
    <row r="150" spans="1:16" x14ac:dyDescent="0.25">
      <c r="A150" s="2" t="s">
        <v>40</v>
      </c>
      <c r="B150" s="2" t="s">
        <v>27</v>
      </c>
      <c r="G150" s="3">
        <v>1</v>
      </c>
      <c r="P150">
        <f t="shared" si="6"/>
        <v>0</v>
      </c>
    </row>
    <row r="151" spans="1:16" x14ac:dyDescent="0.25">
      <c r="A151" s="2" t="s">
        <v>40</v>
      </c>
      <c r="B151" s="2" t="s">
        <v>28</v>
      </c>
      <c r="O151" s="3">
        <v>19</v>
      </c>
      <c r="P151">
        <f t="shared" si="6"/>
        <v>0</v>
      </c>
    </row>
    <row r="152" spans="1:16" x14ac:dyDescent="0.25">
      <c r="A152" s="2" t="s">
        <v>40</v>
      </c>
      <c r="B152" s="2" t="s">
        <v>16</v>
      </c>
      <c r="C152" s="3">
        <v>231</v>
      </c>
      <c r="D152" s="3">
        <v>211</v>
      </c>
      <c r="E152" s="3">
        <v>203</v>
      </c>
      <c r="F152" s="3">
        <v>202</v>
      </c>
      <c r="G152" s="3">
        <v>138</v>
      </c>
      <c r="H152" s="3">
        <v>133</v>
      </c>
      <c r="I152" s="3">
        <v>8</v>
      </c>
      <c r="J152" s="3">
        <v>25</v>
      </c>
      <c r="K152" s="3">
        <v>20</v>
      </c>
      <c r="L152" s="3">
        <v>12</v>
      </c>
      <c r="M152" s="3">
        <v>47</v>
      </c>
      <c r="N152" s="3">
        <v>378</v>
      </c>
      <c r="O152" s="3">
        <v>1754</v>
      </c>
      <c r="P152">
        <f t="shared" si="6"/>
        <v>425</v>
      </c>
    </row>
    <row r="153" spans="1:16" x14ac:dyDescent="0.25">
      <c r="A153" s="2" t="s">
        <v>40</v>
      </c>
      <c r="B153" s="2" t="s">
        <v>17</v>
      </c>
      <c r="C153" s="3">
        <v>263</v>
      </c>
      <c r="D153" s="3">
        <v>234</v>
      </c>
      <c r="E153" s="3">
        <v>206</v>
      </c>
      <c r="F153" s="3">
        <v>192</v>
      </c>
      <c r="G153" s="3">
        <v>135</v>
      </c>
      <c r="H153" s="3">
        <v>149</v>
      </c>
      <c r="I153" s="3">
        <v>10</v>
      </c>
      <c r="J153" s="3">
        <v>29</v>
      </c>
      <c r="K153" s="3">
        <v>32</v>
      </c>
      <c r="L153" s="3">
        <v>22</v>
      </c>
      <c r="M153" s="3">
        <v>32</v>
      </c>
      <c r="N153" s="3">
        <v>457</v>
      </c>
      <c r="O153" s="3">
        <v>2297</v>
      </c>
      <c r="P153">
        <f t="shared" si="6"/>
        <v>489</v>
      </c>
    </row>
    <row r="154" spans="1:16" x14ac:dyDescent="0.25">
      <c r="A154" s="2" t="s">
        <v>40</v>
      </c>
      <c r="B154" s="2" t="s">
        <v>18</v>
      </c>
      <c r="C154" s="3">
        <v>250</v>
      </c>
      <c r="D154" s="3">
        <v>110</v>
      </c>
      <c r="E154" s="3">
        <v>62</v>
      </c>
      <c r="F154" s="3">
        <v>89</v>
      </c>
      <c r="G154" s="3">
        <v>43</v>
      </c>
      <c r="H154" s="3">
        <v>114</v>
      </c>
      <c r="I154" s="3">
        <v>2</v>
      </c>
      <c r="J154" s="3">
        <v>12</v>
      </c>
      <c r="K154" s="3">
        <v>22</v>
      </c>
      <c r="L154" s="3">
        <v>31</v>
      </c>
      <c r="M154" s="3">
        <v>20</v>
      </c>
      <c r="N154" s="3">
        <v>353</v>
      </c>
      <c r="O154" s="3">
        <v>1420</v>
      </c>
      <c r="P154">
        <f t="shared" si="6"/>
        <v>373</v>
      </c>
    </row>
    <row r="155" spans="1:16" x14ac:dyDescent="0.25">
      <c r="A155" s="2" t="s">
        <v>40</v>
      </c>
      <c r="B155" s="2" t="s">
        <v>19</v>
      </c>
      <c r="C155" s="3">
        <v>188</v>
      </c>
      <c r="D155" s="3">
        <v>121</v>
      </c>
      <c r="E155" s="3">
        <v>74</v>
      </c>
      <c r="F155" s="3">
        <v>66</v>
      </c>
      <c r="G155" s="3">
        <v>60</v>
      </c>
      <c r="H155" s="3">
        <v>94</v>
      </c>
      <c r="I155" s="3">
        <v>2</v>
      </c>
      <c r="J155" s="3">
        <v>7</v>
      </c>
      <c r="K155" s="3">
        <v>9</v>
      </c>
      <c r="L155" s="3">
        <v>4</v>
      </c>
      <c r="M155" s="3">
        <v>12</v>
      </c>
      <c r="N155" s="3">
        <v>372</v>
      </c>
      <c r="O155" s="3">
        <v>877</v>
      </c>
      <c r="P155">
        <f t="shared" si="6"/>
        <v>384</v>
      </c>
    </row>
    <row r="156" spans="1:16" x14ac:dyDescent="0.25">
      <c r="A156" s="2" t="s">
        <v>40</v>
      </c>
      <c r="B156" s="2" t="s">
        <v>29</v>
      </c>
      <c r="C156" s="3">
        <v>9</v>
      </c>
      <c r="D156" s="3">
        <v>9</v>
      </c>
      <c r="E156" s="3">
        <v>9</v>
      </c>
      <c r="F156" s="3">
        <v>12</v>
      </c>
      <c r="G156" s="3">
        <v>11</v>
      </c>
      <c r="H156" s="3">
        <v>36</v>
      </c>
      <c r="J156" s="3">
        <v>2</v>
      </c>
      <c r="K156" s="3">
        <v>2</v>
      </c>
      <c r="L156" s="3">
        <v>1</v>
      </c>
      <c r="N156" s="3">
        <v>76</v>
      </c>
      <c r="O156" s="3">
        <v>267</v>
      </c>
      <c r="P156">
        <f t="shared" si="6"/>
        <v>76</v>
      </c>
    </row>
    <row r="157" spans="1:16" x14ac:dyDescent="0.25">
      <c r="A157" s="2" t="s">
        <v>40</v>
      </c>
      <c r="B157" s="2" t="s">
        <v>30</v>
      </c>
      <c r="F157" s="3">
        <v>1</v>
      </c>
      <c r="G157" s="3">
        <v>1</v>
      </c>
      <c r="K157" s="3">
        <v>1</v>
      </c>
      <c r="M157" s="3">
        <v>1</v>
      </c>
      <c r="N157" s="3">
        <v>19</v>
      </c>
      <c r="O157" s="3">
        <v>19</v>
      </c>
      <c r="P157">
        <f t="shared" si="6"/>
        <v>20</v>
      </c>
    </row>
    <row r="158" spans="1:16" x14ac:dyDescent="0.25">
      <c r="A158" s="2" t="s">
        <v>40</v>
      </c>
      <c r="B158" s="2" t="s">
        <v>20</v>
      </c>
      <c r="C158" s="3">
        <v>39</v>
      </c>
      <c r="D158" s="3">
        <v>32</v>
      </c>
      <c r="E158" s="3">
        <v>33</v>
      </c>
      <c r="F158" s="3">
        <v>45</v>
      </c>
      <c r="G158" s="3">
        <v>42</v>
      </c>
      <c r="H158" s="3">
        <v>48</v>
      </c>
      <c r="I158" s="3">
        <v>1</v>
      </c>
      <c r="J158" s="3">
        <v>12</v>
      </c>
      <c r="K158" s="3">
        <v>8</v>
      </c>
      <c r="L158" s="3">
        <v>4</v>
      </c>
      <c r="M158" s="3">
        <v>19</v>
      </c>
      <c r="N158" s="3">
        <v>150</v>
      </c>
      <c r="O158" s="3">
        <v>510</v>
      </c>
      <c r="P158">
        <f t="shared" si="6"/>
        <v>169</v>
      </c>
    </row>
    <row r="159" spans="1:16" x14ac:dyDescent="0.25">
      <c r="A159" s="2" t="s">
        <v>40</v>
      </c>
      <c r="B159" s="2" t="s">
        <v>31</v>
      </c>
      <c r="C159" s="3">
        <v>1</v>
      </c>
      <c r="D159" s="3">
        <v>1</v>
      </c>
      <c r="E159" s="3">
        <v>1</v>
      </c>
      <c r="G159" s="3">
        <v>1</v>
      </c>
      <c r="H159" s="3">
        <v>1</v>
      </c>
      <c r="O159" s="3">
        <v>19</v>
      </c>
      <c r="P159">
        <f t="shared" si="6"/>
        <v>0</v>
      </c>
    </row>
    <row r="160" spans="1:16" x14ac:dyDescent="0.25">
      <c r="A160" s="2" t="s">
        <v>40</v>
      </c>
      <c r="B160" s="2" t="s">
        <v>21</v>
      </c>
      <c r="C160" s="3">
        <v>60</v>
      </c>
      <c r="D160" s="3">
        <v>59</v>
      </c>
      <c r="E160" s="3">
        <v>42</v>
      </c>
      <c r="F160" s="3">
        <v>61</v>
      </c>
      <c r="G160" s="3">
        <v>38</v>
      </c>
      <c r="H160" s="3">
        <v>43</v>
      </c>
      <c r="I160" s="3">
        <v>5</v>
      </c>
      <c r="J160" s="3">
        <v>4</v>
      </c>
      <c r="K160" s="3">
        <v>7</v>
      </c>
      <c r="L160" s="3">
        <v>5</v>
      </c>
      <c r="M160" s="3">
        <v>12</v>
      </c>
      <c r="N160" s="3">
        <v>111</v>
      </c>
      <c r="O160" s="3">
        <v>491</v>
      </c>
      <c r="P160">
        <f t="shared" si="6"/>
        <v>123</v>
      </c>
    </row>
    <row r="161" spans="1:16" x14ac:dyDescent="0.25">
      <c r="A161" s="2" t="s">
        <v>40</v>
      </c>
      <c r="B161" s="2" t="s">
        <v>22</v>
      </c>
      <c r="C161" s="3">
        <v>41</v>
      </c>
      <c r="D161" s="3">
        <v>44</v>
      </c>
      <c r="E161" s="3">
        <v>37</v>
      </c>
      <c r="F161" s="3">
        <v>43</v>
      </c>
      <c r="G161" s="3">
        <v>49</v>
      </c>
      <c r="H161" s="3">
        <v>55</v>
      </c>
      <c r="I161" s="3">
        <v>1</v>
      </c>
      <c r="J161" s="3">
        <v>15</v>
      </c>
      <c r="K161" s="3">
        <v>6</v>
      </c>
      <c r="L161" s="3">
        <v>5</v>
      </c>
      <c r="M161" s="3">
        <v>20</v>
      </c>
      <c r="N161" s="3">
        <v>135</v>
      </c>
      <c r="O161" s="3">
        <v>507</v>
      </c>
      <c r="P161">
        <f t="shared" si="6"/>
        <v>155</v>
      </c>
    </row>
    <row r="162" spans="1:16" x14ac:dyDescent="0.25">
      <c r="A162" s="2" t="s">
        <v>40</v>
      </c>
      <c r="B162" s="2" t="s">
        <v>23</v>
      </c>
      <c r="C162" s="3">
        <v>136</v>
      </c>
      <c r="D162" s="3">
        <v>97</v>
      </c>
      <c r="E162" s="3">
        <v>87</v>
      </c>
      <c r="F162" s="3">
        <v>46</v>
      </c>
      <c r="G162" s="3">
        <v>14</v>
      </c>
      <c r="H162" s="3">
        <v>15</v>
      </c>
      <c r="I162" s="3">
        <v>1</v>
      </c>
      <c r="J162" s="3">
        <v>2</v>
      </c>
      <c r="K162" s="3">
        <v>10</v>
      </c>
      <c r="L162" s="3">
        <v>4</v>
      </c>
      <c r="M162" s="3">
        <v>5</v>
      </c>
      <c r="N162" s="3">
        <v>38</v>
      </c>
      <c r="O162" s="3">
        <v>516</v>
      </c>
      <c r="P162">
        <f t="shared" si="6"/>
        <v>43</v>
      </c>
    </row>
    <row r="163" spans="1:16" x14ac:dyDescent="0.25">
      <c r="A163" s="5"/>
      <c r="B163" s="5"/>
      <c r="C163" s="3"/>
      <c r="D163" s="3"/>
      <c r="E163" s="3"/>
      <c r="F163" s="3"/>
      <c r="G163" s="3"/>
      <c r="H163" s="3"/>
      <c r="I163" s="3"/>
      <c r="J163" s="3"/>
      <c r="K163" s="6"/>
      <c r="L163" s="3"/>
      <c r="M163" s="3"/>
      <c r="N163" s="3"/>
      <c r="O163" s="3"/>
    </row>
    <row r="164" spans="1:16" x14ac:dyDescent="0.25">
      <c r="A164" s="5"/>
      <c r="B164" s="5"/>
      <c r="C164" s="3"/>
      <c r="D164" s="3"/>
      <c r="E164" s="3"/>
      <c r="F164" s="3"/>
      <c r="G164" s="3"/>
      <c r="H164" s="3"/>
      <c r="I164" s="3"/>
      <c r="J164" s="3"/>
      <c r="K164" s="6"/>
      <c r="L164" s="3"/>
      <c r="M164" s="3"/>
      <c r="N164" s="3"/>
      <c r="O164" s="3"/>
    </row>
    <row r="165" spans="1:16" x14ac:dyDescent="0.25">
      <c r="A165" s="2" t="s">
        <v>41</v>
      </c>
      <c r="B165" s="2" t="s">
        <v>25</v>
      </c>
      <c r="C165" s="3">
        <v>6</v>
      </c>
      <c r="D165" s="3">
        <v>8</v>
      </c>
      <c r="E165" s="3">
        <v>4</v>
      </c>
      <c r="F165" s="3">
        <v>4</v>
      </c>
      <c r="G165" s="3">
        <v>1</v>
      </c>
      <c r="H165" s="3">
        <v>3</v>
      </c>
      <c r="I165" s="3">
        <v>1</v>
      </c>
      <c r="J165" s="3">
        <v>1</v>
      </c>
      <c r="L165" s="3">
        <v>1</v>
      </c>
      <c r="M165" s="3">
        <v>3</v>
      </c>
      <c r="N165" s="3">
        <v>4</v>
      </c>
      <c r="O165" s="3">
        <v>107</v>
      </c>
      <c r="P165">
        <f t="shared" si="6"/>
        <v>7</v>
      </c>
    </row>
    <row r="166" spans="1:16" x14ac:dyDescent="0.25">
      <c r="A166" s="2" t="s">
        <v>41</v>
      </c>
      <c r="B166" s="2" t="s">
        <v>26</v>
      </c>
      <c r="C166" s="3">
        <v>2</v>
      </c>
      <c r="G166" s="3">
        <v>2</v>
      </c>
      <c r="J166" s="3">
        <v>1</v>
      </c>
      <c r="K166" s="3">
        <v>1</v>
      </c>
      <c r="O166" s="3">
        <v>43</v>
      </c>
      <c r="P166">
        <f t="shared" si="6"/>
        <v>0</v>
      </c>
    </row>
    <row r="167" spans="1:16" x14ac:dyDescent="0.25">
      <c r="A167" s="2" t="s">
        <v>41</v>
      </c>
      <c r="B167" s="2" t="s">
        <v>28</v>
      </c>
      <c r="E167" s="3">
        <v>1</v>
      </c>
      <c r="F167" s="3">
        <v>1</v>
      </c>
      <c r="P167">
        <f t="shared" si="6"/>
        <v>0</v>
      </c>
    </row>
    <row r="168" spans="1:16" x14ac:dyDescent="0.25">
      <c r="A168" s="2" t="s">
        <v>41</v>
      </c>
      <c r="B168" s="2" t="s">
        <v>16</v>
      </c>
      <c r="C168" s="3">
        <v>60</v>
      </c>
      <c r="D168" s="3">
        <v>83</v>
      </c>
      <c r="E168" s="3">
        <v>78</v>
      </c>
      <c r="F168" s="3">
        <v>68</v>
      </c>
      <c r="G168" s="3">
        <v>59</v>
      </c>
      <c r="H168" s="3">
        <v>63</v>
      </c>
      <c r="I168" s="3">
        <v>5</v>
      </c>
      <c r="J168" s="3">
        <v>6</v>
      </c>
      <c r="K168" s="3">
        <v>11</v>
      </c>
      <c r="L168" s="3">
        <v>9</v>
      </c>
      <c r="M168" s="3">
        <v>14</v>
      </c>
      <c r="N168" s="3">
        <v>181</v>
      </c>
      <c r="O168" s="3">
        <v>467</v>
      </c>
      <c r="P168">
        <f t="shared" si="6"/>
        <v>195</v>
      </c>
    </row>
    <row r="169" spans="1:16" x14ac:dyDescent="0.25">
      <c r="A169" s="2" t="s">
        <v>41</v>
      </c>
      <c r="B169" s="2" t="s">
        <v>17</v>
      </c>
      <c r="C169" s="3">
        <v>80</v>
      </c>
      <c r="D169" s="3">
        <v>86</v>
      </c>
      <c r="E169" s="3">
        <v>92</v>
      </c>
      <c r="F169" s="3">
        <v>61</v>
      </c>
      <c r="G169" s="3">
        <v>75</v>
      </c>
      <c r="H169" s="3">
        <v>117</v>
      </c>
      <c r="I169" s="3">
        <v>1</v>
      </c>
      <c r="J169" s="3">
        <v>5</v>
      </c>
      <c r="K169" s="3">
        <v>10</v>
      </c>
      <c r="L169" s="3">
        <v>14</v>
      </c>
      <c r="M169" s="3">
        <v>8</v>
      </c>
      <c r="N169" s="3">
        <v>35</v>
      </c>
      <c r="O169" s="3">
        <v>1005</v>
      </c>
      <c r="P169">
        <f t="shared" si="6"/>
        <v>43</v>
      </c>
    </row>
    <row r="170" spans="1:16" x14ac:dyDescent="0.25">
      <c r="A170" s="2" t="s">
        <v>41</v>
      </c>
      <c r="B170" s="2" t="s">
        <v>18</v>
      </c>
      <c r="C170" s="3">
        <v>99</v>
      </c>
      <c r="D170" s="3">
        <v>22</v>
      </c>
      <c r="E170" s="3">
        <v>9</v>
      </c>
      <c r="F170" s="3">
        <v>24</v>
      </c>
      <c r="G170" s="3">
        <v>9</v>
      </c>
      <c r="H170" s="3">
        <v>22</v>
      </c>
      <c r="K170" s="3">
        <v>2</v>
      </c>
      <c r="L170" s="3">
        <v>3</v>
      </c>
      <c r="M170" s="3">
        <v>4</v>
      </c>
      <c r="N170" s="3">
        <v>31</v>
      </c>
      <c r="O170" s="3">
        <v>357</v>
      </c>
      <c r="P170">
        <f t="shared" si="6"/>
        <v>35</v>
      </c>
    </row>
    <row r="171" spans="1:16" x14ac:dyDescent="0.25">
      <c r="A171" s="2" t="s">
        <v>41</v>
      </c>
      <c r="B171" s="2" t="s">
        <v>19</v>
      </c>
      <c r="C171" s="3">
        <v>141</v>
      </c>
      <c r="D171" s="3">
        <v>50</v>
      </c>
      <c r="E171" s="3">
        <v>80</v>
      </c>
      <c r="F171" s="3">
        <v>45</v>
      </c>
      <c r="G171" s="3">
        <v>67</v>
      </c>
      <c r="H171" s="3">
        <v>51</v>
      </c>
      <c r="I171" s="3">
        <v>5</v>
      </c>
      <c r="J171" s="3">
        <v>8</v>
      </c>
      <c r="K171" s="3">
        <v>10</v>
      </c>
      <c r="L171" s="3">
        <v>8</v>
      </c>
      <c r="M171" s="3">
        <v>10</v>
      </c>
      <c r="N171" s="3">
        <v>104</v>
      </c>
      <c r="O171" s="3">
        <v>556</v>
      </c>
      <c r="P171">
        <f t="shared" si="6"/>
        <v>114</v>
      </c>
    </row>
    <row r="172" spans="1:16" x14ac:dyDescent="0.25">
      <c r="A172" s="2" t="s">
        <v>41</v>
      </c>
      <c r="B172" s="2" t="s">
        <v>29</v>
      </c>
      <c r="C172" s="3">
        <v>18</v>
      </c>
      <c r="D172" s="3">
        <v>20</v>
      </c>
      <c r="E172" s="3">
        <v>14</v>
      </c>
      <c r="F172" s="3">
        <v>16</v>
      </c>
      <c r="G172" s="3">
        <v>10</v>
      </c>
      <c r="H172" s="3">
        <v>28</v>
      </c>
      <c r="I172" s="3">
        <v>1</v>
      </c>
      <c r="J172" s="3">
        <v>2</v>
      </c>
      <c r="K172" s="3">
        <v>1</v>
      </c>
      <c r="L172" s="3">
        <v>3</v>
      </c>
      <c r="M172" s="3">
        <v>5</v>
      </c>
      <c r="N172" s="3">
        <v>59</v>
      </c>
      <c r="O172" s="3">
        <v>350</v>
      </c>
      <c r="P172">
        <f t="shared" si="6"/>
        <v>64</v>
      </c>
    </row>
    <row r="173" spans="1:16" x14ac:dyDescent="0.25">
      <c r="A173" s="2" t="s">
        <v>41</v>
      </c>
      <c r="B173" s="2" t="s">
        <v>30</v>
      </c>
      <c r="C173" s="3">
        <v>2</v>
      </c>
      <c r="K173" s="3">
        <v>1</v>
      </c>
      <c r="P173">
        <f t="shared" si="6"/>
        <v>0</v>
      </c>
    </row>
    <row r="174" spans="1:16" x14ac:dyDescent="0.25">
      <c r="A174" s="2" t="s">
        <v>41</v>
      </c>
      <c r="B174" s="2" t="s">
        <v>20</v>
      </c>
      <c r="C174" s="3">
        <v>4</v>
      </c>
      <c r="D174" s="3">
        <v>4</v>
      </c>
      <c r="E174" s="3">
        <v>3</v>
      </c>
      <c r="F174" s="3">
        <v>5</v>
      </c>
      <c r="G174" s="3">
        <v>6</v>
      </c>
      <c r="H174" s="3">
        <v>1</v>
      </c>
      <c r="I174" s="3">
        <v>3</v>
      </c>
      <c r="J174" s="3">
        <v>2</v>
      </c>
      <c r="K174" s="3">
        <v>1</v>
      </c>
      <c r="L174" s="3">
        <v>1</v>
      </c>
      <c r="O174" s="3">
        <v>84</v>
      </c>
      <c r="P174">
        <f t="shared" si="6"/>
        <v>0</v>
      </c>
    </row>
    <row r="175" spans="1:16" x14ac:dyDescent="0.25">
      <c r="A175" s="2" t="s">
        <v>41</v>
      </c>
      <c r="B175" s="2" t="s">
        <v>31</v>
      </c>
      <c r="D175" s="3">
        <v>1</v>
      </c>
      <c r="F175" s="3">
        <v>2</v>
      </c>
      <c r="H175" s="3">
        <v>2</v>
      </c>
      <c r="P175">
        <f t="shared" si="6"/>
        <v>0</v>
      </c>
    </row>
    <row r="176" spans="1:16" x14ac:dyDescent="0.25">
      <c r="A176" s="2" t="s">
        <v>41</v>
      </c>
      <c r="B176" s="2" t="s">
        <v>21</v>
      </c>
      <c r="C176" s="3">
        <v>24</v>
      </c>
      <c r="D176" s="3">
        <v>24</v>
      </c>
      <c r="E176" s="3">
        <v>26</v>
      </c>
      <c r="F176" s="3">
        <v>24</v>
      </c>
      <c r="G176" s="3">
        <v>17</v>
      </c>
      <c r="H176" s="3">
        <v>21</v>
      </c>
      <c r="I176" s="3">
        <v>3</v>
      </c>
      <c r="J176" s="3">
        <v>1</v>
      </c>
      <c r="K176" s="3">
        <v>2</v>
      </c>
      <c r="L176" s="3">
        <v>2</v>
      </c>
      <c r="M176" s="3">
        <v>2</v>
      </c>
      <c r="N176" s="3">
        <v>42</v>
      </c>
      <c r="O176" s="3">
        <v>154</v>
      </c>
      <c r="P176">
        <f t="shared" si="6"/>
        <v>44</v>
      </c>
    </row>
    <row r="177" spans="1:16" x14ac:dyDescent="0.25">
      <c r="A177" s="2" t="s">
        <v>41</v>
      </c>
      <c r="B177" s="2" t="s">
        <v>22</v>
      </c>
      <c r="C177" s="3">
        <v>12</v>
      </c>
      <c r="D177" s="3">
        <v>7</v>
      </c>
      <c r="E177" s="3">
        <v>7</v>
      </c>
      <c r="F177" s="3">
        <v>5</v>
      </c>
      <c r="G177" s="3">
        <v>9</v>
      </c>
      <c r="H177" s="3">
        <v>3</v>
      </c>
      <c r="I177" s="3">
        <v>2</v>
      </c>
      <c r="J177" s="3">
        <v>3</v>
      </c>
      <c r="K177" s="3">
        <v>1</v>
      </c>
      <c r="M177" s="3">
        <v>1</v>
      </c>
      <c r="N177" s="3">
        <v>19</v>
      </c>
      <c r="O177" s="3">
        <v>131</v>
      </c>
      <c r="P177">
        <f t="shared" si="6"/>
        <v>20</v>
      </c>
    </row>
    <row r="178" spans="1:16" x14ac:dyDescent="0.25">
      <c r="A178" s="2" t="s">
        <v>41</v>
      </c>
      <c r="B178" s="2" t="s">
        <v>23</v>
      </c>
      <c r="C178" s="3">
        <v>46</v>
      </c>
      <c r="D178" s="3">
        <v>18</v>
      </c>
      <c r="E178" s="3">
        <v>33</v>
      </c>
      <c r="F178" s="3">
        <v>28</v>
      </c>
      <c r="G178" s="3">
        <v>16</v>
      </c>
      <c r="H178" s="3">
        <v>8</v>
      </c>
      <c r="I178" s="3">
        <v>1</v>
      </c>
      <c r="J178" s="3">
        <v>1</v>
      </c>
      <c r="K178" s="3">
        <v>3</v>
      </c>
      <c r="L178" s="3">
        <v>1</v>
      </c>
      <c r="M178" s="3">
        <v>4</v>
      </c>
      <c r="N178" s="3">
        <v>58</v>
      </c>
      <c r="O178" s="3">
        <v>122</v>
      </c>
      <c r="P178">
        <f t="shared" si="6"/>
        <v>62</v>
      </c>
    </row>
    <row r="179" spans="1:16" x14ac:dyDescent="0.25">
      <c r="A179" s="5"/>
      <c r="B179" s="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6" x14ac:dyDescent="0.25">
      <c r="A180" s="5"/>
      <c r="B180" s="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6" x14ac:dyDescent="0.25">
      <c r="A181" s="2" t="s">
        <v>42</v>
      </c>
      <c r="B181" s="2" t="s">
        <v>25</v>
      </c>
      <c r="C181" s="3">
        <v>31</v>
      </c>
      <c r="D181" s="3">
        <v>38</v>
      </c>
      <c r="E181" s="3">
        <v>23</v>
      </c>
      <c r="F181" s="3">
        <v>23</v>
      </c>
      <c r="G181" s="3">
        <v>18</v>
      </c>
      <c r="H181" s="3">
        <v>33</v>
      </c>
      <c r="I181" s="3">
        <v>2</v>
      </c>
      <c r="J181" s="3">
        <v>13</v>
      </c>
      <c r="K181" s="3">
        <v>10</v>
      </c>
      <c r="L181" s="3">
        <v>2</v>
      </c>
      <c r="M181" s="3">
        <v>11</v>
      </c>
      <c r="N181" s="3">
        <v>168</v>
      </c>
      <c r="O181" s="3">
        <v>709</v>
      </c>
      <c r="P181">
        <f t="shared" si="6"/>
        <v>179</v>
      </c>
    </row>
    <row r="182" spans="1:16" x14ac:dyDescent="0.25">
      <c r="A182" s="2" t="s">
        <v>42</v>
      </c>
      <c r="B182" s="2" t="s">
        <v>26</v>
      </c>
      <c r="C182" s="3">
        <v>9</v>
      </c>
      <c r="D182" s="3">
        <v>6</v>
      </c>
      <c r="E182" s="3">
        <v>8</v>
      </c>
      <c r="F182" s="3">
        <v>4</v>
      </c>
      <c r="G182" s="3">
        <v>3</v>
      </c>
      <c r="H182" s="3">
        <v>6</v>
      </c>
      <c r="J182" s="3">
        <v>6</v>
      </c>
      <c r="M182" s="3">
        <v>3</v>
      </c>
      <c r="O182" s="3">
        <v>138</v>
      </c>
      <c r="P182">
        <f t="shared" si="6"/>
        <v>3</v>
      </c>
    </row>
    <row r="183" spans="1:16" x14ac:dyDescent="0.25">
      <c r="A183" s="2" t="s">
        <v>42</v>
      </c>
      <c r="B183" s="2" t="s">
        <v>27</v>
      </c>
      <c r="G183" s="3">
        <v>1</v>
      </c>
      <c r="H183" s="3">
        <v>1</v>
      </c>
      <c r="P183">
        <f t="shared" si="6"/>
        <v>0</v>
      </c>
    </row>
    <row r="184" spans="1:16" x14ac:dyDescent="0.25">
      <c r="A184" s="2" t="s">
        <v>42</v>
      </c>
      <c r="B184" s="2" t="s">
        <v>28</v>
      </c>
      <c r="C184" s="3">
        <v>1</v>
      </c>
      <c r="H184" s="3">
        <v>1</v>
      </c>
      <c r="P184">
        <f t="shared" si="6"/>
        <v>0</v>
      </c>
    </row>
    <row r="185" spans="1:16" x14ac:dyDescent="0.25">
      <c r="A185" s="2" t="s">
        <v>42</v>
      </c>
      <c r="B185" s="2" t="s">
        <v>16</v>
      </c>
      <c r="C185" s="3">
        <v>239</v>
      </c>
      <c r="D185" s="3">
        <v>215</v>
      </c>
      <c r="E185" s="3">
        <v>250</v>
      </c>
      <c r="F185" s="3">
        <v>170</v>
      </c>
      <c r="G185" s="3">
        <v>185</v>
      </c>
      <c r="H185" s="3">
        <v>200</v>
      </c>
      <c r="I185" s="3">
        <v>11</v>
      </c>
      <c r="J185" s="3">
        <v>29</v>
      </c>
      <c r="K185" s="3">
        <v>38</v>
      </c>
      <c r="L185" s="3">
        <v>14</v>
      </c>
      <c r="M185" s="3">
        <v>43</v>
      </c>
      <c r="N185" s="3">
        <v>538</v>
      </c>
      <c r="O185" s="3">
        <v>2056</v>
      </c>
      <c r="P185">
        <f t="shared" si="6"/>
        <v>581</v>
      </c>
    </row>
    <row r="186" spans="1:16" x14ac:dyDescent="0.25">
      <c r="A186" s="2" t="s">
        <v>42</v>
      </c>
      <c r="B186" s="2" t="s">
        <v>17</v>
      </c>
      <c r="C186" s="3">
        <v>326</v>
      </c>
      <c r="D186" s="3">
        <v>341</v>
      </c>
      <c r="E186" s="3">
        <v>273</v>
      </c>
      <c r="F186" s="3">
        <v>251</v>
      </c>
      <c r="G186" s="3">
        <v>261</v>
      </c>
      <c r="H186" s="3">
        <v>348</v>
      </c>
      <c r="I186" s="3">
        <v>12</v>
      </c>
      <c r="J186" s="3">
        <v>72</v>
      </c>
      <c r="K186" s="3">
        <v>65</v>
      </c>
      <c r="L186" s="3">
        <v>22</v>
      </c>
      <c r="M186" s="3">
        <v>70</v>
      </c>
      <c r="N186" s="3">
        <v>1004</v>
      </c>
      <c r="O186" s="3">
        <v>2650</v>
      </c>
      <c r="P186">
        <f t="shared" si="6"/>
        <v>1074</v>
      </c>
    </row>
    <row r="187" spans="1:16" x14ac:dyDescent="0.25">
      <c r="A187" s="2" t="s">
        <v>42</v>
      </c>
      <c r="B187" s="2" t="s">
        <v>18</v>
      </c>
      <c r="C187" s="3">
        <v>425</v>
      </c>
      <c r="D187" s="3">
        <v>68</v>
      </c>
      <c r="E187" s="3">
        <v>41</v>
      </c>
      <c r="F187" s="3">
        <v>65</v>
      </c>
      <c r="G187" s="3">
        <v>45</v>
      </c>
      <c r="H187" s="3">
        <v>129</v>
      </c>
      <c r="I187" s="3">
        <v>4</v>
      </c>
      <c r="J187" s="3">
        <v>19</v>
      </c>
      <c r="K187" s="3">
        <v>11</v>
      </c>
      <c r="L187" s="3">
        <v>6</v>
      </c>
      <c r="M187" s="3">
        <v>70</v>
      </c>
      <c r="N187" s="3">
        <v>46</v>
      </c>
      <c r="O187" s="3">
        <v>276</v>
      </c>
      <c r="P187">
        <f t="shared" si="6"/>
        <v>116</v>
      </c>
    </row>
    <row r="188" spans="1:16" x14ac:dyDescent="0.25">
      <c r="A188" s="2" t="s">
        <v>42</v>
      </c>
      <c r="B188" s="2" t="s">
        <v>19</v>
      </c>
      <c r="C188" s="3">
        <v>139</v>
      </c>
      <c r="D188" s="3">
        <v>227</v>
      </c>
      <c r="E188" s="3">
        <v>133</v>
      </c>
      <c r="F188" s="3">
        <v>133</v>
      </c>
      <c r="G188" s="3">
        <v>97</v>
      </c>
      <c r="H188" s="3">
        <v>114</v>
      </c>
      <c r="I188" s="3">
        <v>2</v>
      </c>
      <c r="J188" s="3">
        <v>15</v>
      </c>
      <c r="K188" s="3">
        <v>67</v>
      </c>
      <c r="L188" s="3">
        <v>26</v>
      </c>
      <c r="M188" s="3">
        <v>21</v>
      </c>
      <c r="N188" s="3">
        <v>258</v>
      </c>
      <c r="O188" s="3">
        <v>1280</v>
      </c>
      <c r="P188">
        <f t="shared" si="6"/>
        <v>279</v>
      </c>
    </row>
    <row r="189" spans="1:16" x14ac:dyDescent="0.25">
      <c r="A189" s="2" t="s">
        <v>42</v>
      </c>
      <c r="B189" s="2" t="s">
        <v>29</v>
      </c>
      <c r="C189" s="3">
        <v>65</v>
      </c>
      <c r="D189" s="3">
        <v>40</v>
      </c>
      <c r="E189" s="3">
        <v>50</v>
      </c>
      <c r="F189" s="3">
        <v>68</v>
      </c>
      <c r="G189" s="3">
        <v>47</v>
      </c>
      <c r="H189" s="3">
        <v>79</v>
      </c>
      <c r="I189" s="3">
        <v>5</v>
      </c>
      <c r="J189" s="3">
        <v>11</v>
      </c>
      <c r="K189" s="3">
        <v>10</v>
      </c>
      <c r="L189" s="3">
        <v>8</v>
      </c>
      <c r="M189" s="3">
        <v>13</v>
      </c>
      <c r="N189" s="3">
        <v>169</v>
      </c>
      <c r="O189" s="3">
        <v>896</v>
      </c>
      <c r="P189">
        <f t="shared" si="6"/>
        <v>182</v>
      </c>
    </row>
    <row r="190" spans="1:16" x14ac:dyDescent="0.25">
      <c r="A190" s="2" t="s">
        <v>42</v>
      </c>
      <c r="B190" s="2" t="s">
        <v>30</v>
      </c>
      <c r="C190" s="3">
        <v>4</v>
      </c>
      <c r="D190" s="3">
        <v>5</v>
      </c>
      <c r="E190" s="3">
        <v>7</v>
      </c>
      <c r="F190" s="3">
        <v>4</v>
      </c>
      <c r="G190" s="3">
        <v>4</v>
      </c>
      <c r="H190" s="3">
        <v>4</v>
      </c>
      <c r="J190" s="3">
        <v>1</v>
      </c>
      <c r="O190" s="3">
        <v>19</v>
      </c>
      <c r="P190">
        <f t="shared" si="6"/>
        <v>0</v>
      </c>
    </row>
    <row r="191" spans="1:16" x14ac:dyDescent="0.25">
      <c r="A191" s="2" t="s">
        <v>42</v>
      </c>
      <c r="B191" s="2" t="s">
        <v>20</v>
      </c>
      <c r="C191" s="3">
        <v>33</v>
      </c>
      <c r="D191" s="3">
        <v>34</v>
      </c>
      <c r="E191" s="3">
        <v>37</v>
      </c>
      <c r="F191" s="3">
        <v>30</v>
      </c>
      <c r="G191" s="3">
        <v>44</v>
      </c>
      <c r="H191" s="3">
        <v>28</v>
      </c>
      <c r="I191" s="3">
        <v>2</v>
      </c>
      <c r="J191" s="3">
        <v>7</v>
      </c>
      <c r="K191" s="3">
        <v>7</v>
      </c>
      <c r="L191" s="3">
        <v>5</v>
      </c>
      <c r="M191" s="3">
        <v>11</v>
      </c>
      <c r="N191" s="3">
        <v>121</v>
      </c>
      <c r="O191" s="3">
        <v>474</v>
      </c>
      <c r="P191">
        <f t="shared" si="6"/>
        <v>132</v>
      </c>
    </row>
    <row r="192" spans="1:16" x14ac:dyDescent="0.25">
      <c r="A192" s="2" t="s">
        <v>42</v>
      </c>
      <c r="B192" s="2" t="s">
        <v>31</v>
      </c>
      <c r="C192" s="3">
        <v>3</v>
      </c>
      <c r="D192" s="3">
        <v>3</v>
      </c>
      <c r="E192" s="3">
        <v>2</v>
      </c>
      <c r="F192" s="3">
        <v>1</v>
      </c>
      <c r="G192" s="3">
        <v>1</v>
      </c>
      <c r="H192" s="3">
        <v>1</v>
      </c>
      <c r="N192" s="3">
        <v>20</v>
      </c>
      <c r="P192">
        <f t="shared" si="6"/>
        <v>20</v>
      </c>
    </row>
    <row r="193" spans="1:16" x14ac:dyDescent="0.25">
      <c r="A193" s="2" t="s">
        <v>42</v>
      </c>
      <c r="B193" s="2" t="s">
        <v>21</v>
      </c>
      <c r="C193" s="3">
        <v>69</v>
      </c>
      <c r="D193" s="3">
        <v>68</v>
      </c>
      <c r="E193" s="3">
        <v>45</v>
      </c>
      <c r="F193" s="3">
        <v>51</v>
      </c>
      <c r="G193" s="3">
        <v>50</v>
      </c>
      <c r="H193" s="3">
        <v>51</v>
      </c>
      <c r="I193" s="3">
        <v>5</v>
      </c>
      <c r="J193" s="3">
        <v>7</v>
      </c>
      <c r="K193" s="3">
        <v>7</v>
      </c>
      <c r="L193" s="3">
        <v>9</v>
      </c>
      <c r="M193" s="3">
        <v>14</v>
      </c>
      <c r="N193" s="3">
        <v>138</v>
      </c>
      <c r="O193" s="3">
        <v>555</v>
      </c>
      <c r="P193">
        <f t="shared" si="6"/>
        <v>152</v>
      </c>
    </row>
    <row r="194" spans="1:16" x14ac:dyDescent="0.25">
      <c r="A194" s="2" t="s">
        <v>42</v>
      </c>
      <c r="B194" s="2" t="s">
        <v>22</v>
      </c>
      <c r="C194" s="3">
        <v>37</v>
      </c>
      <c r="D194" s="3">
        <v>43</v>
      </c>
      <c r="E194" s="3">
        <v>47</v>
      </c>
      <c r="F194" s="3">
        <v>32</v>
      </c>
      <c r="G194" s="3">
        <v>33</v>
      </c>
      <c r="H194" s="3">
        <v>28</v>
      </c>
      <c r="I194" s="3">
        <v>2</v>
      </c>
      <c r="J194" s="3">
        <v>6</v>
      </c>
      <c r="K194" s="3">
        <v>5</v>
      </c>
      <c r="L194" s="3">
        <v>7</v>
      </c>
      <c r="M194" s="3">
        <v>14</v>
      </c>
      <c r="N194" s="3">
        <v>138</v>
      </c>
      <c r="O194" s="3">
        <v>388</v>
      </c>
      <c r="P194">
        <f t="shared" si="6"/>
        <v>152</v>
      </c>
    </row>
    <row r="195" spans="1:16" x14ac:dyDescent="0.25">
      <c r="A195" s="2" t="s">
        <v>42</v>
      </c>
      <c r="B195" s="2" t="s">
        <v>23</v>
      </c>
      <c r="C195" s="3">
        <v>121</v>
      </c>
      <c r="D195" s="3">
        <v>76</v>
      </c>
      <c r="E195" s="3">
        <v>98</v>
      </c>
      <c r="F195" s="3">
        <v>93</v>
      </c>
      <c r="G195" s="3">
        <v>58</v>
      </c>
      <c r="H195" s="3">
        <v>47</v>
      </c>
      <c r="I195" s="3">
        <v>2</v>
      </c>
      <c r="J195" s="3">
        <v>4</v>
      </c>
      <c r="K195" s="3">
        <v>3</v>
      </c>
      <c r="L195" s="3">
        <v>5</v>
      </c>
      <c r="M195" s="3">
        <v>5</v>
      </c>
      <c r="N195" s="3">
        <v>98</v>
      </c>
      <c r="O195" s="3">
        <v>352</v>
      </c>
      <c r="P195">
        <f t="shared" si="6"/>
        <v>103</v>
      </c>
    </row>
    <row r="196" spans="1:16" x14ac:dyDescent="0.25">
      <c r="A196" s="2" t="s">
        <v>42</v>
      </c>
      <c r="B196" s="2" t="s">
        <v>32</v>
      </c>
      <c r="O196" s="3">
        <v>38</v>
      </c>
      <c r="P196">
        <f t="shared" si="6"/>
        <v>0</v>
      </c>
    </row>
    <row r="197" spans="1:16" x14ac:dyDescent="0.25">
      <c r="A197" s="2" t="s">
        <v>43</v>
      </c>
      <c r="B197" s="2" t="s">
        <v>26</v>
      </c>
      <c r="O197" s="3">
        <v>57</v>
      </c>
      <c r="P197">
        <f t="shared" si="6"/>
        <v>0</v>
      </c>
    </row>
    <row r="198" spans="1:16" x14ac:dyDescent="0.25">
      <c r="A198" s="2" t="s">
        <v>43</v>
      </c>
      <c r="B198" s="2" t="s">
        <v>16</v>
      </c>
      <c r="C198" s="3">
        <v>4</v>
      </c>
      <c r="D198" s="3">
        <v>7</v>
      </c>
      <c r="E198" s="3">
        <v>6</v>
      </c>
      <c r="F198" s="3">
        <v>3</v>
      </c>
      <c r="G198" s="3">
        <v>6</v>
      </c>
      <c r="H198" s="3">
        <v>3</v>
      </c>
      <c r="I198" s="3">
        <v>1</v>
      </c>
      <c r="J198" s="3">
        <v>1</v>
      </c>
      <c r="M198" s="3">
        <v>1</v>
      </c>
      <c r="N198" s="3">
        <v>42</v>
      </c>
      <c r="O198" s="3">
        <v>62</v>
      </c>
      <c r="P198">
        <f t="shared" si="6"/>
        <v>43</v>
      </c>
    </row>
    <row r="199" spans="1:16" x14ac:dyDescent="0.25">
      <c r="A199" s="2" t="s">
        <v>43</v>
      </c>
      <c r="B199" s="2" t="s">
        <v>17</v>
      </c>
      <c r="C199" s="3">
        <v>2</v>
      </c>
      <c r="D199" s="3">
        <v>5</v>
      </c>
      <c r="E199" s="3">
        <v>3</v>
      </c>
      <c r="F199" s="3">
        <v>3</v>
      </c>
      <c r="G199" s="3">
        <v>4</v>
      </c>
      <c r="H199" s="3">
        <v>4</v>
      </c>
      <c r="J199" s="3">
        <v>2</v>
      </c>
      <c r="L199" s="3">
        <v>1</v>
      </c>
      <c r="M199" s="3">
        <v>3</v>
      </c>
      <c r="N199" s="3">
        <v>20</v>
      </c>
      <c r="O199" s="3">
        <v>100</v>
      </c>
      <c r="P199">
        <f t="shared" si="6"/>
        <v>23</v>
      </c>
    </row>
    <row r="200" spans="1:16" x14ac:dyDescent="0.25">
      <c r="A200" s="2" t="s">
        <v>43</v>
      </c>
      <c r="B200" s="2" t="s">
        <v>18</v>
      </c>
      <c r="C200" s="3">
        <v>4</v>
      </c>
      <c r="D200" s="3">
        <v>2</v>
      </c>
      <c r="E200" s="3">
        <v>1</v>
      </c>
      <c r="F200" s="3">
        <v>2</v>
      </c>
      <c r="G200" s="3">
        <v>1</v>
      </c>
      <c r="H200" s="3">
        <v>1</v>
      </c>
      <c r="N200" s="3">
        <v>19</v>
      </c>
      <c r="O200" s="3">
        <v>4</v>
      </c>
      <c r="P200">
        <f t="shared" si="6"/>
        <v>19</v>
      </c>
    </row>
    <row r="201" spans="1:16" x14ac:dyDescent="0.25">
      <c r="A201" s="2" t="s">
        <v>43</v>
      </c>
      <c r="B201" s="2" t="s">
        <v>19</v>
      </c>
      <c r="C201" s="3">
        <v>3</v>
      </c>
      <c r="D201" s="3">
        <v>6</v>
      </c>
      <c r="E201" s="3">
        <v>2</v>
      </c>
      <c r="G201" s="3">
        <v>1</v>
      </c>
      <c r="H201" s="3">
        <v>4</v>
      </c>
      <c r="N201" s="3">
        <v>20</v>
      </c>
      <c r="O201" s="3">
        <v>43</v>
      </c>
      <c r="P201">
        <f t="shared" si="6"/>
        <v>20</v>
      </c>
    </row>
    <row r="202" spans="1:16" x14ac:dyDescent="0.25">
      <c r="A202" s="2" t="s">
        <v>43</v>
      </c>
      <c r="B202" s="2" t="s">
        <v>29</v>
      </c>
      <c r="D202" s="3">
        <v>1</v>
      </c>
      <c r="K202" s="3">
        <v>1</v>
      </c>
      <c r="N202" s="3">
        <v>20</v>
      </c>
      <c r="P202">
        <f t="shared" si="6"/>
        <v>20</v>
      </c>
    </row>
    <row r="203" spans="1:16" x14ac:dyDescent="0.25">
      <c r="A203" s="2" t="s">
        <v>43</v>
      </c>
      <c r="B203" s="2" t="s">
        <v>20</v>
      </c>
      <c r="C203" s="3">
        <v>2</v>
      </c>
      <c r="G203" s="3">
        <v>1</v>
      </c>
      <c r="H203" s="3">
        <v>2</v>
      </c>
      <c r="I203" s="3">
        <v>1</v>
      </c>
      <c r="M203" s="3">
        <v>1</v>
      </c>
      <c r="O203" s="3">
        <v>39</v>
      </c>
      <c r="P203">
        <f t="shared" si="6"/>
        <v>1</v>
      </c>
    </row>
    <row r="204" spans="1:16" x14ac:dyDescent="0.25">
      <c r="A204" s="2" t="s">
        <v>43</v>
      </c>
      <c r="B204" s="2" t="s">
        <v>31</v>
      </c>
      <c r="C204" s="3">
        <v>1</v>
      </c>
      <c r="D204" s="3">
        <v>1</v>
      </c>
      <c r="G204" s="3">
        <v>1</v>
      </c>
      <c r="O204" s="3">
        <v>19</v>
      </c>
      <c r="P204">
        <f t="shared" si="6"/>
        <v>0</v>
      </c>
    </row>
    <row r="205" spans="1:16" x14ac:dyDescent="0.25">
      <c r="A205" s="2" t="s">
        <v>43</v>
      </c>
      <c r="B205" s="2" t="s">
        <v>21</v>
      </c>
      <c r="C205" s="3">
        <v>1</v>
      </c>
      <c r="D205" s="3">
        <v>2</v>
      </c>
      <c r="J205" s="3">
        <v>1</v>
      </c>
      <c r="O205" s="3">
        <v>39</v>
      </c>
      <c r="P205">
        <f t="shared" si="6"/>
        <v>0</v>
      </c>
    </row>
    <row r="206" spans="1:16" x14ac:dyDescent="0.25">
      <c r="A206" s="2" t="s">
        <v>43</v>
      </c>
      <c r="B206" s="2" t="s">
        <v>22</v>
      </c>
      <c r="C206" s="3">
        <v>1</v>
      </c>
      <c r="D206" s="3">
        <v>1</v>
      </c>
      <c r="F206" s="3">
        <v>1</v>
      </c>
      <c r="H206" s="3">
        <v>1</v>
      </c>
      <c r="J206" s="3">
        <v>2</v>
      </c>
      <c r="L206" s="3">
        <v>1</v>
      </c>
      <c r="N206" s="3">
        <v>20</v>
      </c>
      <c r="P206">
        <f t="shared" si="6"/>
        <v>20</v>
      </c>
    </row>
    <row r="207" spans="1:16" x14ac:dyDescent="0.25">
      <c r="A207" s="2" t="s">
        <v>43</v>
      </c>
      <c r="B207" s="2" t="s">
        <v>23</v>
      </c>
      <c r="C207" s="3">
        <v>1</v>
      </c>
      <c r="D207" s="3">
        <v>3</v>
      </c>
      <c r="F207" s="3">
        <v>2</v>
      </c>
      <c r="K207" s="3">
        <v>2</v>
      </c>
      <c r="P207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Charlie - SWD</dc:creator>
  <cp:lastModifiedBy>Lee, Charlie - SWD</cp:lastModifiedBy>
  <dcterms:created xsi:type="dcterms:W3CDTF">2020-05-05T14:19:06Z</dcterms:created>
  <dcterms:modified xsi:type="dcterms:W3CDTF">2020-05-05T14:31:36Z</dcterms:modified>
</cp:coreProperties>
</file>