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6" windowWidth="22980" windowHeight="9552" tabRatio="600" firstSheet="0" activeTab="11" autoFilterDateGrouping="1"/>
  </bookViews>
  <sheets>
    <sheet name="Jan" sheetId="1" state="visible" r:id="rId1"/>
    <sheet name="Feb" sheetId="2" state="visible" r:id="rId2"/>
    <sheet name="Mar" sheetId="3" state="visible" r:id="rId3"/>
    <sheet name="Apr" sheetId="4" state="visible" r:id="rId4"/>
    <sheet name="May" sheetId="5" state="visible" r:id="rId5"/>
    <sheet name="Jun" sheetId="6" state="visible" r:id="rId6"/>
    <sheet name="Jul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Yearly Result" sheetId="13" state="visible" r:id="rId1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yyyy\.m\.d\ hh:mm:ss"/>
    <numFmt numFmtId="165" formatCode="yyyy\.mm\.dd\ hh:mm:ss"/>
    <numFmt numFmtId="166" formatCode="yyyy\.mm"/>
    <numFmt numFmtId="167" formatCode="_(&quot;$&quot;* #,##0.00_);_(&quot;$&quot;* \(#,##0.00\);_(&quot;$&quot;* &quot;-&quot;??_);_(@_)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olor theme="1"/>
      <sz val="10"/>
      <scheme val="minor"/>
    </font>
    <font>
      <name val="Calibri"/>
      <family val="2"/>
      <color theme="1"/>
      <sz val="10"/>
      <scheme val="minor"/>
    </font>
    <font>
      <name val="Arial"/>
      <color theme="1"/>
      <sz val="10"/>
    </font>
    <font>
      <name val="Calibri"/>
      <family val="2"/>
      <sz val="24"/>
      <scheme val="minor"/>
    </font>
    <font>
      <name val="Calibri"/>
      <family val="2"/>
      <color theme="1"/>
      <sz val="24"/>
      <scheme val="minor"/>
    </font>
    <font>
      <name val="Calibri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7999816888943144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E54607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42">
    <xf numFmtId="0" fontId="0" fillId="0" borderId="0" pivotButton="0" quotePrefix="0" xfId="0"/>
    <xf numFmtId="0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4" borderId="4" applyAlignment="1" pivotButton="0" quotePrefix="0" xfId="0">
      <alignment horizontal="center"/>
    </xf>
    <xf numFmtId="0" fontId="3" fillId="4" borderId="4" applyAlignment="1" pivotButton="0" quotePrefix="0" xfId="0">
      <alignment horizontal="center"/>
    </xf>
    <xf numFmtId="0" fontId="2" fillId="4" borderId="4" applyAlignment="1" pivotButton="0" quotePrefix="0" xfId="0">
      <alignment horizontal="center"/>
    </xf>
    <xf numFmtId="0" fontId="2" fillId="5" borderId="4" pivotButton="0" quotePrefix="0" xfId="0"/>
    <xf numFmtId="0" fontId="2" fillId="3" borderId="4" pivotButton="0" quotePrefix="0" xfId="0"/>
    <xf numFmtId="10" fontId="2" fillId="0" borderId="4" pivotButton="0" quotePrefix="0" xfId="2"/>
    <xf numFmtId="10" fontId="2" fillId="3" borderId="4" pivotButton="0" quotePrefix="0" xfId="2"/>
    <xf numFmtId="164" fontId="2" fillId="0" borderId="7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7" borderId="4" pivotButton="0" quotePrefix="0" xfId="0"/>
    <xf numFmtId="10" fontId="2" fillId="7" borderId="4" pivotButton="0" quotePrefix="0" xfId="2"/>
    <xf numFmtId="167" fontId="4" fillId="6" borderId="4" applyAlignment="1" pivotButton="0" quotePrefix="0" xfId="1">
      <alignment horizontal="right"/>
    </xf>
    <xf numFmtId="0" fontId="3" fillId="5" borderId="4" pivotButton="0" quotePrefix="0" xfId="0"/>
    <xf numFmtId="49" fontId="5" fillId="2" borderId="1" applyAlignment="1" pivotButton="0" quotePrefix="0" xfId="0">
      <alignment horizontal="center" vertical="center"/>
    </xf>
    <xf numFmtId="49" fontId="6" fillId="2" borderId="2" applyAlignment="1" pivotButton="0" quotePrefix="0" xfId="0">
      <alignment vertical="center"/>
    </xf>
    <xf numFmtId="49" fontId="6" fillId="2" borderId="3" applyAlignment="1" pivotButton="0" quotePrefix="0" xfId="0">
      <alignment vertical="center"/>
    </xf>
    <xf numFmtId="0" fontId="0" fillId="0" borderId="5" pivotButton="0" quotePrefix="0" xfId="0"/>
    <xf numFmtId="0" fontId="0" fillId="0" borderId="6" pivotButton="0" quotePrefix="0" xfId="0"/>
    <xf numFmtId="49" fontId="7" fillId="2" borderId="1" applyAlignment="1" pivotButton="0" quotePrefix="0" xfId="0">
      <alignment horizontal="center" vertical="center"/>
    </xf>
    <xf numFmtId="49" fontId="7" fillId="2" borderId="8" applyAlignment="1" pivotButton="0" quotePrefix="0" xfId="0">
      <alignment horizontal="center" vertical="center"/>
    </xf>
    <xf numFmtId="49" fontId="6" fillId="2" borderId="9" applyAlignment="1" pivotButton="0" quotePrefix="0" xfId="0">
      <alignment vertical="center"/>
    </xf>
    <xf numFmtId="49" fontId="5" fillId="2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7" fontId="4" fillId="6" borderId="4" applyAlignment="1" pivotButton="0" quotePrefix="0" xfId="1">
      <alignment horizontal="right"/>
    </xf>
    <xf numFmtId="49" fontId="7" fillId="2" borderId="10" applyAlignment="1" pivotButton="0" quotePrefix="0" xfId="0">
      <alignment horizontal="center" vertical="center"/>
    </xf>
    <xf numFmtId="0" fontId="0" fillId="0" borderId="4" pivotButton="0" quotePrefix="0" xfId="0"/>
    <xf numFmtId="49" fontId="7" fillId="2" borderId="12" applyAlignment="1" pivotButton="0" quotePrefix="0" xfId="0">
      <alignment horizontal="center" vertical="center"/>
    </xf>
    <xf numFmtId="0" fontId="0" fillId="0" borderId="9" pivotButton="0" quotePrefix="0" xfId="0"/>
  </cellXfs>
  <cellStyles count="3">
    <cellStyle name="Normal" xfId="0" builtinId="0"/>
    <cellStyle name="Currency" xfId="1" builtinId="4"/>
    <cellStyle name="Percent" xfId="2" builtinId="5"/>
  </cellStyles>
  <dxfs count="58"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Trade Report 2021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'Yearly Result'!$A$23:$A$35</f>
              <strCache>
                <ptCount val="13"/>
                <pt idx="0">
                  <v>Dec '20</v>
                </pt>
                <pt idx="1">
                  <v>Jan '21</v>
                </pt>
                <pt idx="2">
                  <v>Feb '21</v>
                </pt>
                <pt idx="3">
                  <v>Mar '21</v>
                </pt>
                <pt idx="4">
                  <v>Apr '21</v>
                </pt>
                <pt idx="5">
                  <v>May '21</v>
                </pt>
                <pt idx="6">
                  <v>Jun '21</v>
                </pt>
                <pt idx="7">
                  <v>Jul '21</v>
                </pt>
                <pt idx="8">
                  <v>Aug '21</v>
                </pt>
                <pt idx="9">
                  <v>Sep '21</v>
                </pt>
                <pt idx="10">
                  <v>Oct '21</v>
                </pt>
                <pt idx="11">
                  <v>Nov '21</v>
                </pt>
                <pt idx="12">
                  <v>Dec '21</v>
                </pt>
              </strCache>
            </strRef>
          </cat>
          <val>
            <numRef>
              <f>'Yearly Result'!$B$23:$B$35</f>
              <numCache>
                <formatCode>_("$"* #,##0.00_);_("$"* \(#,##0.00\);_("$"* "-"??_);_(@_)</formatCode>
                <ptCount val="1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18201856"/>
        <axId val="318203392"/>
      </lineChart>
      <catAx>
        <axId val="318201856"/>
        <scaling>
          <orientation val="minMax"/>
        </scaling>
        <delete val="0"/>
        <axPos val="b"/>
        <majorTickMark val="out"/>
        <minorTickMark val="none"/>
        <tickLblPos val="nextTo"/>
        <crossAx val="318203392"/>
        <crosses val="autoZero"/>
        <auto val="1"/>
        <lblAlgn val="ctr"/>
        <lblOffset val="100"/>
        <noMultiLvlLbl val="0"/>
      </catAx>
      <valAx>
        <axId val="318203392"/>
        <scaling>
          <orientation val="minMax"/>
        </scaling>
        <delete val="0"/>
        <axPos val="l"/>
        <majorGridlines/>
        <numFmt formatCode="_(&quot;$&quot;* #,##0.00_);_(&quot;$&quot;* \(#,##0.00\);_(&quot;$&quot;* &quot;-&quot;??_);_(@_)" sourceLinked="1"/>
        <majorTickMark val="out"/>
        <minorTickMark val="none"/>
        <tickLblPos val="nextTo"/>
        <crossAx val="31820185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160020</colOff>
      <row>20</row>
      <rowOff>182880</rowOff>
    </from>
    <to>
      <col>12</col>
      <colOff>68580</colOff>
      <row>38</row>
      <rowOff>182880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D20" sqref="D20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January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 t="n">
        <v>10</v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H10" sqref="H10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October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Sep!L5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5" sqref="G15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November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Oct!L5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004"/>
  <sheetViews>
    <sheetView tabSelected="1" zoomScaleNormal="100" workbookViewId="0">
      <selection activeCell="L5" sqref="L5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December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 t="n">
        <v>10000</v>
      </c>
    </row>
    <row r="5" ht="15.6" customHeight="1" s="1" thickBot="1" thickTop="1">
      <c r="A5" s="16" t="inlineStr">
        <is>
          <t>2021.12.22 10:22:14</t>
        </is>
      </c>
      <c r="B5" s="17" t="inlineStr">
        <is>
          <t>SELL</t>
        </is>
      </c>
      <c r="C5" s="20" t="inlineStr">
        <is>
          <t>FAIL</t>
        </is>
      </c>
      <c r="D5" s="17" t="n">
        <v>4640</v>
      </c>
      <c r="E5" s="17" t="n">
        <v>4660</v>
      </c>
      <c r="F5" s="17" t="n">
        <v>10</v>
      </c>
      <c r="G5" s="17" t="n">
        <v>-200</v>
      </c>
      <c r="H5" s="16" t="n">
        <v>0</v>
      </c>
      <c r="I5" s="17" t="n">
        <v>9800</v>
      </c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inlineStr">
        <is>
          <t>2021.12.22 17:17:19</t>
        </is>
      </c>
      <c r="B6" s="17" t="inlineStr">
        <is>
          <t>BUY</t>
        </is>
      </c>
      <c r="C6" s="20" t="inlineStr">
        <is>
          <t>SUCCESS</t>
        </is>
      </c>
      <c r="D6" s="19" t="n">
        <v>4660</v>
      </c>
      <c r="E6" s="17" t="n">
        <v>4640</v>
      </c>
      <c r="F6" s="17" t="n">
        <v>10</v>
      </c>
      <c r="G6" s="17" t="n">
        <v>197.9</v>
      </c>
      <c r="H6" s="16" t="n">
        <v>0</v>
      </c>
      <c r="I6" s="17" t="n">
        <v>9800</v>
      </c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inlineStr">
        <is>
          <t>2021.12.22 17:17:19</t>
        </is>
      </c>
      <c r="B7" s="17" t="inlineStr">
        <is>
          <t>BUY</t>
        </is>
      </c>
      <c r="C7" s="20" t="inlineStr">
        <is>
          <t>SUCCESS</t>
        </is>
      </c>
      <c r="D7" s="19" t="n">
        <v>4660</v>
      </c>
      <c r="E7" s="17" t="n">
        <v>4660</v>
      </c>
      <c r="F7" s="17" t="n">
        <v>10</v>
      </c>
      <c r="G7" s="17" t="n">
        <v>398.8</v>
      </c>
      <c r="H7" s="16" t="n">
        <v>0</v>
      </c>
      <c r="I7" s="17" t="n">
        <v>9800</v>
      </c>
    </row>
    <row r="8" ht="15" customHeight="1" s="1" thickBot="1">
      <c r="A8" s="16" t="inlineStr">
        <is>
          <t>2021.12.22 17:17:19</t>
        </is>
      </c>
      <c r="B8" s="17" t="inlineStr">
        <is>
          <t>BUY</t>
        </is>
      </c>
      <c r="C8" s="20" t="inlineStr">
        <is>
          <t>SUCCESS</t>
        </is>
      </c>
      <c r="D8" s="17" t="n">
        <v>4660</v>
      </c>
      <c r="E8" s="17" t="n">
        <v>4680</v>
      </c>
      <c r="F8" s="17" t="n">
        <v>10</v>
      </c>
      <c r="G8" s="17" t="n">
        <v>598.4</v>
      </c>
      <c r="H8" s="16" t="n">
        <v>-3.3</v>
      </c>
      <c r="I8" s="17" t="n">
        <v>9800</v>
      </c>
    </row>
    <row r="9" ht="15.6" customHeight="1" s="1" thickBot="1" thickTop="1">
      <c r="A9" s="16" t="inlineStr">
        <is>
          <t>2021.12.22 17:17:19</t>
        </is>
      </c>
      <c r="B9" s="17" t="inlineStr">
        <is>
          <t>BUY</t>
        </is>
      </c>
      <c r="C9" s="17" t="inlineStr">
        <is>
          <t>SUCCESS</t>
        </is>
      </c>
      <c r="D9" s="19" t="n">
        <v>4660</v>
      </c>
      <c r="E9" s="17" t="n">
        <v>4700</v>
      </c>
      <c r="F9" s="17" t="n">
        <v>10</v>
      </c>
      <c r="G9" s="17" t="n">
        <v>798.3</v>
      </c>
      <c r="H9" s="16" t="n">
        <v>-3.3</v>
      </c>
      <c r="I9" s="17" t="n">
        <v>9800</v>
      </c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inlineStr">
        <is>
          <t>2021.12.22 17:17:19</t>
        </is>
      </c>
      <c r="B10" s="17" t="inlineStr">
        <is>
          <t>BUY</t>
        </is>
      </c>
      <c r="C10" s="17" t="inlineStr">
        <is>
          <t>SUCCESS</t>
        </is>
      </c>
      <c r="D10" s="17" t="n">
        <v>4660</v>
      </c>
      <c r="E10" s="17" t="n">
        <v>4720</v>
      </c>
      <c r="F10" s="17" t="n">
        <v>10</v>
      </c>
      <c r="G10" s="17" t="n">
        <v>998</v>
      </c>
      <c r="H10" s="16" t="n">
        <v>-16.5</v>
      </c>
      <c r="I10" s="17" t="n">
        <v>9800</v>
      </c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inlineStr">
        <is>
          <t>2021.12.22 17:17:19</t>
        </is>
      </c>
      <c r="B11" s="17" t="inlineStr">
        <is>
          <t>BUY</t>
        </is>
      </c>
      <c r="C11" s="17" t="inlineStr">
        <is>
          <t>SUCCESS</t>
        </is>
      </c>
      <c r="D11" s="17" t="n">
        <v>4660</v>
      </c>
      <c r="E11" s="17" t="n">
        <v>4740</v>
      </c>
      <c r="F11" s="17" t="n">
        <v>10</v>
      </c>
      <c r="G11" s="17" t="n">
        <v>1198</v>
      </c>
      <c r="H11" s="16" t="n">
        <v>-16.5</v>
      </c>
      <c r="I11" s="17" t="n">
        <v>9800</v>
      </c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inlineStr">
        <is>
          <t>2021.12.22 17:17:19</t>
        </is>
      </c>
      <c r="B12" s="17" t="inlineStr">
        <is>
          <t>BUY</t>
        </is>
      </c>
      <c r="C12" s="17" t="inlineStr">
        <is>
          <t>SUCCESS</t>
        </is>
      </c>
      <c r="D12" s="17" t="n">
        <v>4660</v>
      </c>
      <c r="E12" s="17" t="n">
        <v>4760</v>
      </c>
      <c r="F12" s="17" t="n">
        <v>10</v>
      </c>
      <c r="G12" s="17" t="n">
        <v>1398.2</v>
      </c>
      <c r="H12" s="16" t="n">
        <v>-19.8</v>
      </c>
      <c r="I12" s="17" t="n">
        <v>9800</v>
      </c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inlineStr">
        <is>
          <t>2021.12.22 17:17:19</t>
        </is>
      </c>
      <c r="B13" s="17" t="inlineStr">
        <is>
          <t>BUY</t>
        </is>
      </c>
      <c r="C13" s="17" t="inlineStr">
        <is>
          <t>FAIL</t>
        </is>
      </c>
      <c r="D13" s="17" t="n">
        <v>4660</v>
      </c>
      <c r="E13" s="17" t="n">
        <v>4780</v>
      </c>
      <c r="F13" s="17" t="n">
        <v>10</v>
      </c>
      <c r="G13" s="17" t="n">
        <v>1199.9</v>
      </c>
      <c r="H13" s="16" t="n">
        <v>-19.8</v>
      </c>
      <c r="I13" s="17" t="n">
        <v>10980.1</v>
      </c>
    </row>
    <row r="14">
      <c r="A14" s="16" t="inlineStr">
        <is>
          <t>2021.12.28 19:34:22</t>
        </is>
      </c>
      <c r="B14" s="17" t="inlineStr">
        <is>
          <t>SELL</t>
        </is>
      </c>
      <c r="C14" s="17" t="inlineStr">
        <is>
          <t>FAIL</t>
        </is>
      </c>
      <c r="D14" s="17" t="n">
        <v>4639.99</v>
      </c>
      <c r="E14" s="17" t="n">
        <v>4800</v>
      </c>
      <c r="F14" s="17" t="n">
        <v>10</v>
      </c>
      <c r="G14" s="17" t="n">
        <v>-200.1</v>
      </c>
      <c r="H14" s="16" t="n">
        <v>-3.1</v>
      </c>
      <c r="I14" s="17" t="n">
        <v>10776.9</v>
      </c>
    </row>
    <row r="15">
      <c r="A15" s="16" t="inlineStr">
        <is>
          <t>2021.12.29 16:41:06</t>
        </is>
      </c>
      <c r="B15" s="17" t="inlineStr">
        <is>
          <t>BUY</t>
        </is>
      </c>
      <c r="C15" s="17" t="inlineStr">
        <is>
          <t>FAIL</t>
        </is>
      </c>
      <c r="D15" s="17" t="n">
        <v>4800.01</v>
      </c>
      <c r="E15" s="17" t="n">
        <v>4780</v>
      </c>
      <c r="F15" s="17" t="n">
        <v>10</v>
      </c>
      <c r="G15" s="17" t="n">
        <v>-200.1</v>
      </c>
      <c r="H15" s="16" t="n">
        <v>0</v>
      </c>
      <c r="I15" s="17" t="n">
        <v>10576.8</v>
      </c>
    </row>
    <row r="16">
      <c r="A16" s="16" t="inlineStr">
        <is>
          <t>2021.12.29 17:15:22</t>
        </is>
      </c>
      <c r="B16" s="17" t="inlineStr">
        <is>
          <t>SELL</t>
        </is>
      </c>
      <c r="C16" s="17" t="inlineStr">
        <is>
          <t>FAIL</t>
        </is>
      </c>
      <c r="D16" s="19" t="n">
        <v>4779.99</v>
      </c>
      <c r="E16" s="17" t="n">
        <v>4800</v>
      </c>
      <c r="F16" s="17" t="n">
        <v>10</v>
      </c>
      <c r="G16" s="17" t="n">
        <v>-200.1</v>
      </c>
      <c r="H16" s="16" t="n">
        <v>0</v>
      </c>
      <c r="I16" s="17" t="n">
        <v>10376.7</v>
      </c>
    </row>
    <row r="17">
      <c r="A17" s="16" t="inlineStr">
        <is>
          <t>2021.12.29 22:32:13</t>
        </is>
      </c>
      <c r="B17" s="17" t="inlineStr">
        <is>
          <t>BUY</t>
        </is>
      </c>
      <c r="C17" s="17" t="inlineStr">
        <is>
          <t>FAIL</t>
        </is>
      </c>
      <c r="D17" s="19" t="n">
        <v>4800.01</v>
      </c>
      <c r="E17" s="17" t="n">
        <v>4780</v>
      </c>
      <c r="F17" s="17" t="n">
        <v>10</v>
      </c>
      <c r="G17" s="17" t="n">
        <v>-200.1</v>
      </c>
      <c r="H17" s="16" t="n">
        <v>-3.3</v>
      </c>
      <c r="I17" s="17" t="n">
        <v>10173.3</v>
      </c>
    </row>
    <row r="18">
      <c r="A18" s="16" t="inlineStr">
        <is>
          <t>2021.12.30 22:53:11</t>
        </is>
      </c>
      <c r="B18" s="17" t="inlineStr">
        <is>
          <t>SELL</t>
        </is>
      </c>
      <c r="C18" s="17" t="inlineStr">
        <is>
          <t>SUCCESS</t>
        </is>
      </c>
      <c r="D18" s="17" t="n">
        <v>4779.99</v>
      </c>
      <c r="E18" s="17" t="n">
        <v>4800</v>
      </c>
      <c r="F18" s="17" t="n">
        <v>10</v>
      </c>
      <c r="G18" s="17" t="n">
        <v>199.2</v>
      </c>
      <c r="H18" s="16" t="n">
        <v>-3.1</v>
      </c>
      <c r="I18" s="17" t="n">
        <v>10173.3</v>
      </c>
    </row>
    <row r="19">
      <c r="A19" s="16" t="inlineStr">
        <is>
          <t>2021.12.30 22:53:11</t>
        </is>
      </c>
      <c r="B19" s="17" t="inlineStr">
        <is>
          <t>SELL</t>
        </is>
      </c>
      <c r="C19" s="17" t="inlineStr">
        <is>
          <t>FAIL</t>
        </is>
      </c>
      <c r="D19" s="17" t="n">
        <v>4779.99</v>
      </c>
      <c r="E19" s="17" t="n">
        <v>4780</v>
      </c>
      <c r="F19" s="17" t="n">
        <v>10</v>
      </c>
      <c r="G19" s="17" t="n">
        <v>-0.1</v>
      </c>
      <c r="H19" s="16" t="n">
        <v>-3.1</v>
      </c>
      <c r="I19" s="17" t="n">
        <v>10170.1</v>
      </c>
    </row>
    <row r="20">
      <c r="A20" s="16" t="inlineStr">
        <is>
          <t>2021.12.31 16:32:15</t>
        </is>
      </c>
      <c r="B20" s="17" t="inlineStr">
        <is>
          <t>BUY</t>
        </is>
      </c>
      <c r="C20" s="17" t="inlineStr">
        <is>
          <t>FAIL</t>
        </is>
      </c>
      <c r="D20" s="19" t="n">
        <v>4800.01</v>
      </c>
      <c r="E20" s="17" t="n">
        <v>4760</v>
      </c>
      <c r="F20" s="17" t="n">
        <v>10</v>
      </c>
      <c r="G20" s="17" t="n">
        <v>-200.1</v>
      </c>
      <c r="H20" s="16" t="n">
        <v>-9.9</v>
      </c>
      <c r="I20" s="17" t="n">
        <v>9960.1</v>
      </c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B39"/>
  <sheetViews>
    <sheetView workbookViewId="0">
      <selection activeCell="A35" sqref="A35"/>
    </sheetView>
  </sheetViews>
  <sheetFormatPr baseColWidth="8" defaultRowHeight="14.4"/>
  <cols>
    <col width="15.6640625" customWidth="1" style="1" min="1" max="1"/>
    <col width="15.88671875" customWidth="1" style="1" min="2" max="2"/>
    <col width="15.77734375" customWidth="1" style="1" min="3" max="3"/>
    <col width="16" customWidth="1" style="1" min="4" max="4"/>
    <col width="16.33203125" customWidth="1" style="1" min="5" max="5"/>
    <col width="15.44140625" customWidth="1" style="1" min="6" max="6"/>
    <col width="16.44140625" customWidth="1" style="1" min="7" max="7"/>
    <col width="16.77734375" customWidth="1" style="1" min="8" max="8"/>
    <col width="15.77734375" customWidth="1" style="1" min="9" max="9"/>
    <col width="16.33203125" customWidth="1" style="1" min="10" max="10"/>
    <col width="16.6640625" customWidth="1" style="1" min="11" max="11"/>
    <col width="17.77734375" customWidth="1" style="1" min="12" max="12"/>
  </cols>
  <sheetData>
    <row r="1" ht="15" customHeight="1" s="1" thickBot="1"/>
    <row r="2" ht="18" customHeight="1" s="1" thickBot="1">
      <c r="A2" s="38" t="inlineStr">
        <is>
          <t>January 2021</t>
        </is>
      </c>
      <c r="B2" s="36" t="n"/>
      <c r="C2" s="38" t="inlineStr">
        <is>
          <t>February 2021</t>
        </is>
      </c>
      <c r="D2" s="36" t="n"/>
      <c r="E2" s="38" t="inlineStr">
        <is>
          <t>March 2021</t>
        </is>
      </c>
      <c r="F2" s="36" t="n"/>
      <c r="G2" s="38" t="inlineStr">
        <is>
          <t>April 2021</t>
        </is>
      </c>
      <c r="H2" s="36" t="n"/>
      <c r="I2" s="38" t="inlineStr">
        <is>
          <t>May 2021</t>
        </is>
      </c>
      <c r="J2" s="36" t="n"/>
      <c r="K2" s="38" t="inlineStr">
        <is>
          <t>June 2021</t>
        </is>
      </c>
      <c r="L2" s="36" t="n"/>
      <c r="Y2" s="38" t="n"/>
      <c r="Z2" s="36" t="n"/>
      <c r="AA2" s="38" t="n"/>
      <c r="AB2" s="36" t="n"/>
    </row>
    <row r="3" ht="15.6" customHeight="1" s="1" thickBot="1" thickTop="1">
      <c r="A3" s="10" t="inlineStr">
        <is>
          <t>Init Balance</t>
        </is>
      </c>
      <c r="B3" s="37">
        <f>Jan!L4</f>
        <v/>
      </c>
      <c r="C3" s="10" t="inlineStr">
        <is>
          <t>Init Balance</t>
        </is>
      </c>
      <c r="D3" s="37">
        <f>Feb!L4</f>
        <v/>
      </c>
      <c r="E3" s="10" t="inlineStr">
        <is>
          <t>Init Balance</t>
        </is>
      </c>
      <c r="F3" s="37">
        <f>Mar!L4</f>
        <v/>
      </c>
      <c r="G3" s="10" t="inlineStr">
        <is>
          <t>Init Balance</t>
        </is>
      </c>
      <c r="H3" s="37">
        <f>Apr!L4</f>
        <v/>
      </c>
      <c r="I3" s="10" t="inlineStr">
        <is>
          <t>Init Balance</t>
        </is>
      </c>
      <c r="J3" s="37">
        <f>May!L4</f>
        <v/>
      </c>
      <c r="K3" s="10" t="inlineStr">
        <is>
          <t>Init Balance</t>
        </is>
      </c>
      <c r="L3" s="37">
        <f>Jun!L4</f>
        <v/>
      </c>
      <c r="Y3" s="10" t="n"/>
      <c r="Z3" s="37" t="n"/>
      <c r="AA3" s="10" t="n"/>
      <c r="AB3" s="37" t="n"/>
    </row>
    <row r="4" ht="15.6" customHeight="1" s="1" thickBot="1" thickTop="1">
      <c r="A4" s="10" t="inlineStr">
        <is>
          <t>End Balance</t>
        </is>
      </c>
      <c r="B4" s="37">
        <f>Jan!L5</f>
        <v/>
      </c>
      <c r="C4" s="10" t="inlineStr">
        <is>
          <t>End Balance</t>
        </is>
      </c>
      <c r="D4" s="37">
        <f>Feb!L5</f>
        <v/>
      </c>
      <c r="E4" s="10" t="inlineStr">
        <is>
          <t>End Balance</t>
        </is>
      </c>
      <c r="F4" s="37">
        <f>Mar!L5</f>
        <v/>
      </c>
      <c r="G4" s="10" t="inlineStr">
        <is>
          <t>End Balance</t>
        </is>
      </c>
      <c r="H4" s="37">
        <f>Apr!L5</f>
        <v/>
      </c>
      <c r="I4" s="10" t="inlineStr">
        <is>
          <t>End Balance</t>
        </is>
      </c>
      <c r="J4" s="37">
        <f>May!L5</f>
        <v/>
      </c>
      <c r="K4" s="10" t="inlineStr">
        <is>
          <t>End Balance</t>
        </is>
      </c>
      <c r="L4" s="37">
        <f>Jun!L5</f>
        <v/>
      </c>
      <c r="Y4" s="10" t="n"/>
      <c r="Z4" s="37" t="n"/>
      <c r="AA4" s="10" t="n"/>
      <c r="AB4" s="37" t="n"/>
    </row>
    <row r="5" ht="15.6" customHeight="1" s="1" thickBot="1" thickTop="1">
      <c r="A5" s="10" t="inlineStr">
        <is>
          <t>Percentage</t>
        </is>
      </c>
      <c r="B5" s="12">
        <f>Jan!L6</f>
        <v/>
      </c>
      <c r="C5" s="10" t="inlineStr">
        <is>
          <t>Percentage</t>
        </is>
      </c>
      <c r="D5" s="12">
        <f>Feb!L6</f>
        <v/>
      </c>
      <c r="E5" s="10" t="inlineStr">
        <is>
          <t>Percentage</t>
        </is>
      </c>
      <c r="F5" s="12">
        <f>Mar!L6</f>
        <v/>
      </c>
      <c r="G5" s="10" t="inlineStr">
        <is>
          <t>Percentage</t>
        </is>
      </c>
      <c r="H5" s="12">
        <f>Apr!L6</f>
        <v/>
      </c>
      <c r="I5" s="10" t="inlineStr">
        <is>
          <t>Percentage</t>
        </is>
      </c>
      <c r="J5" s="12">
        <f>May!L6</f>
        <v/>
      </c>
      <c r="K5" s="10" t="inlineStr">
        <is>
          <t>Percentage</t>
        </is>
      </c>
      <c r="L5" s="12">
        <f>Jun!L6</f>
        <v/>
      </c>
      <c r="Y5" s="10" t="n"/>
      <c r="Z5" s="12" t="n"/>
      <c r="AA5" s="10" t="n"/>
      <c r="AB5" s="12" t="n"/>
    </row>
    <row r="6" ht="15.6" customHeight="1" s="1" thickBot="1" thickTop="1">
      <c r="A6" s="39" t="n"/>
      <c r="B6" s="30" t="n"/>
      <c r="C6" s="39" t="n"/>
      <c r="D6" s="30" t="n"/>
      <c r="E6" s="39" t="n"/>
      <c r="F6" s="30" t="n"/>
      <c r="G6" s="39" t="n"/>
      <c r="H6" s="30" t="n"/>
      <c r="I6" s="39" t="n"/>
      <c r="J6" s="30" t="n"/>
      <c r="K6" s="39" t="n"/>
      <c r="L6" s="30" t="n"/>
      <c r="Y6" s="39" t="n"/>
      <c r="Z6" s="30" t="n"/>
      <c r="AA6" s="39" t="n"/>
      <c r="AB6" s="30" t="n"/>
    </row>
    <row r="7" ht="15.6" customHeight="1" s="1" thickBot="1" thickTop="1">
      <c r="A7" s="10" t="inlineStr">
        <is>
          <t>Success</t>
        </is>
      </c>
      <c r="B7" s="11">
        <f>Jan!L9</f>
        <v/>
      </c>
      <c r="C7" s="10" t="inlineStr">
        <is>
          <t>Success</t>
        </is>
      </c>
      <c r="D7" s="11">
        <f>Feb!L9</f>
        <v/>
      </c>
      <c r="E7" s="10" t="inlineStr">
        <is>
          <t>Success</t>
        </is>
      </c>
      <c r="F7" s="11">
        <f>Mar!L9</f>
        <v/>
      </c>
      <c r="G7" s="10" t="inlineStr">
        <is>
          <t>Success</t>
        </is>
      </c>
      <c r="H7" s="11">
        <f>Apr!L9</f>
        <v/>
      </c>
      <c r="I7" s="10" t="inlineStr">
        <is>
          <t>Success</t>
        </is>
      </c>
      <c r="J7" s="11">
        <f>May!L9</f>
        <v/>
      </c>
      <c r="K7" s="10" t="inlineStr">
        <is>
          <t>Success</t>
        </is>
      </c>
      <c r="L7" s="11">
        <f>Jun!L9</f>
        <v/>
      </c>
      <c r="Y7" s="10" t="n"/>
      <c r="Z7" s="11" t="n"/>
      <c r="AA7" s="10" t="n"/>
      <c r="AB7" s="11" t="n"/>
    </row>
    <row r="8" ht="15.6" customHeight="1" s="1" thickBot="1" thickTop="1">
      <c r="A8" s="10" t="inlineStr">
        <is>
          <t>Fail</t>
        </is>
      </c>
      <c r="B8" s="22">
        <f>Jan!L10</f>
        <v/>
      </c>
      <c r="C8" s="10" t="inlineStr">
        <is>
          <t>Fail</t>
        </is>
      </c>
      <c r="D8" s="22">
        <f>Feb!L10</f>
        <v/>
      </c>
      <c r="E8" s="10" t="inlineStr">
        <is>
          <t>Fail</t>
        </is>
      </c>
      <c r="F8" s="22">
        <f>Mar!L10</f>
        <v/>
      </c>
      <c r="G8" s="10" t="inlineStr">
        <is>
          <t>Fail</t>
        </is>
      </c>
      <c r="H8" s="22">
        <f>Apr!L10</f>
        <v/>
      </c>
      <c r="I8" s="10" t="inlineStr">
        <is>
          <t>Fail</t>
        </is>
      </c>
      <c r="J8" s="22">
        <f>May!L10</f>
        <v/>
      </c>
      <c r="K8" s="10" t="inlineStr">
        <is>
          <t>Fail</t>
        </is>
      </c>
      <c r="L8" s="22">
        <f>Jun!L10</f>
        <v/>
      </c>
      <c r="Y8" s="10" t="n"/>
      <c r="Z8" s="22" t="n"/>
      <c r="AA8" s="10" t="n"/>
      <c r="AB8" s="22" t="n"/>
    </row>
    <row r="9" ht="15.6" customHeight="1" s="1" thickBot="1" thickTop="1">
      <c r="A9" s="10" t="inlineStr">
        <is>
          <t>Percentage Success</t>
        </is>
      </c>
      <c r="B9" s="13">
        <f>Jan!L11</f>
        <v/>
      </c>
      <c r="C9" s="10" t="inlineStr">
        <is>
          <t>Percentage Success</t>
        </is>
      </c>
      <c r="D9" s="13">
        <f>Feb!L11</f>
        <v/>
      </c>
      <c r="E9" s="10" t="inlineStr">
        <is>
          <t>Percentage Success</t>
        </is>
      </c>
      <c r="F9" s="13">
        <f>Mar!L11</f>
        <v/>
      </c>
      <c r="G9" s="10" t="inlineStr">
        <is>
          <t>Percentage Success</t>
        </is>
      </c>
      <c r="H9" s="13">
        <f>Apr!L11</f>
        <v/>
      </c>
      <c r="I9" s="10" t="inlineStr">
        <is>
          <t>Percentage Success</t>
        </is>
      </c>
      <c r="J9" s="13">
        <f>May!L11</f>
        <v/>
      </c>
      <c r="K9" s="10" t="inlineStr">
        <is>
          <t>Percentage Success</t>
        </is>
      </c>
      <c r="L9" s="13">
        <f>Jun!L11</f>
        <v/>
      </c>
      <c r="Y9" s="10" t="n"/>
      <c r="Z9" s="13" t="n"/>
      <c r="AA9" s="10" t="n"/>
      <c r="AB9" s="13" t="n"/>
    </row>
    <row r="10" ht="15.6" customHeight="1" s="1" thickBot="1" thickTop="1">
      <c r="A10" s="10" t="inlineStr">
        <is>
          <t>Percentage Fail</t>
        </is>
      </c>
      <c r="B10" s="23">
        <f>Jan!L12</f>
        <v/>
      </c>
      <c r="C10" s="10" t="inlineStr">
        <is>
          <t>Percentage Fail</t>
        </is>
      </c>
      <c r="D10" s="23">
        <f>Feb!L12</f>
        <v/>
      </c>
      <c r="E10" s="10" t="inlineStr">
        <is>
          <t>Percentage Fail</t>
        </is>
      </c>
      <c r="F10" s="23">
        <f>Mar!L12</f>
        <v/>
      </c>
      <c r="G10" s="10" t="inlineStr">
        <is>
          <t>Percentage Fail</t>
        </is>
      </c>
      <c r="H10" s="23">
        <f>Apr!L12</f>
        <v/>
      </c>
      <c r="I10" s="10" t="inlineStr">
        <is>
          <t>Percentage Fail</t>
        </is>
      </c>
      <c r="J10" s="23">
        <f>May!L12</f>
        <v/>
      </c>
      <c r="K10" s="10" t="inlineStr">
        <is>
          <t>Percentage Fail</t>
        </is>
      </c>
      <c r="L10" s="23">
        <f>Jun!L12</f>
        <v/>
      </c>
      <c r="Y10" s="10" t="n"/>
      <c r="Z10" s="23" t="n"/>
      <c r="AA10" s="10" t="n"/>
      <c r="AB10" s="23" t="n"/>
    </row>
    <row r="11" ht="15.6" customHeight="1" s="1" thickBot="1" thickTop="1"/>
    <row r="12" ht="18" customHeight="1" s="1" thickBot="1">
      <c r="A12" s="38" t="inlineStr">
        <is>
          <t>July 2021</t>
        </is>
      </c>
      <c r="B12" s="36" t="n"/>
      <c r="C12" s="38" t="inlineStr">
        <is>
          <t>August 2021</t>
        </is>
      </c>
      <c r="D12" s="36" t="n"/>
      <c r="E12" s="38" t="inlineStr">
        <is>
          <t>September 2021</t>
        </is>
      </c>
      <c r="F12" s="36" t="n"/>
      <c r="G12" s="38" t="inlineStr">
        <is>
          <t>October 2021</t>
        </is>
      </c>
      <c r="H12" s="36" t="n"/>
      <c r="I12" s="38" t="inlineStr">
        <is>
          <t>November 2021</t>
        </is>
      </c>
      <c r="J12" s="36" t="n"/>
      <c r="K12" s="38" t="inlineStr">
        <is>
          <t>December 2021</t>
        </is>
      </c>
      <c r="L12" s="36" t="n"/>
    </row>
    <row r="13" ht="15.6" customHeight="1" s="1" thickBot="1" thickTop="1">
      <c r="A13" s="10" t="inlineStr">
        <is>
          <t>Init Balance</t>
        </is>
      </c>
      <c r="B13" s="37">
        <f>Jul!L4</f>
        <v/>
      </c>
      <c r="C13" s="10" t="inlineStr">
        <is>
          <t>Init Balance</t>
        </is>
      </c>
      <c r="D13" s="37">
        <f>Aug!L4</f>
        <v/>
      </c>
      <c r="E13" s="10" t="inlineStr">
        <is>
          <t>Init Balance</t>
        </is>
      </c>
      <c r="F13" s="37">
        <f>Sep!L4</f>
        <v/>
      </c>
      <c r="G13" s="10" t="inlineStr">
        <is>
          <t>Init Balance</t>
        </is>
      </c>
      <c r="H13" s="37">
        <f>Oct!L4</f>
        <v/>
      </c>
      <c r="I13" s="10" t="inlineStr">
        <is>
          <t>Init Balance</t>
        </is>
      </c>
      <c r="J13" s="37">
        <f>Nov!L4</f>
        <v/>
      </c>
      <c r="K13" s="10" t="inlineStr">
        <is>
          <t>Init Balance</t>
        </is>
      </c>
      <c r="L13" s="37">
        <f>Dec!L4</f>
        <v/>
      </c>
    </row>
    <row r="14" ht="15.6" customHeight="1" s="1" thickBot="1" thickTop="1">
      <c r="A14" s="10" t="inlineStr">
        <is>
          <t>End Balance</t>
        </is>
      </c>
      <c r="B14" s="37">
        <f>Jul!L5</f>
        <v/>
      </c>
      <c r="C14" s="10" t="inlineStr">
        <is>
          <t>End Balance</t>
        </is>
      </c>
      <c r="D14" s="37">
        <f>Aug!L5</f>
        <v/>
      </c>
      <c r="E14" s="10" t="inlineStr">
        <is>
          <t>End Balance</t>
        </is>
      </c>
      <c r="F14" s="37">
        <f>Sep!L5</f>
        <v/>
      </c>
      <c r="G14" s="10" t="inlineStr">
        <is>
          <t>End Balance</t>
        </is>
      </c>
      <c r="H14" s="37">
        <f>Oct!L5</f>
        <v/>
      </c>
      <c r="I14" s="10" t="inlineStr">
        <is>
          <t>End Balance</t>
        </is>
      </c>
      <c r="J14" s="37">
        <f>Nov!L5</f>
        <v/>
      </c>
      <c r="K14" s="10" t="inlineStr">
        <is>
          <t>End Balance</t>
        </is>
      </c>
      <c r="L14" s="37">
        <f>Dec!L5</f>
        <v/>
      </c>
    </row>
    <row r="15" ht="15.6" customHeight="1" s="1" thickBot="1" thickTop="1">
      <c r="A15" s="10" t="inlineStr">
        <is>
          <t>Percentage</t>
        </is>
      </c>
      <c r="B15" s="12">
        <f>Jul!L6</f>
        <v/>
      </c>
      <c r="C15" s="10" t="inlineStr">
        <is>
          <t>Percentage</t>
        </is>
      </c>
      <c r="D15" s="12">
        <f>Aug!L6</f>
        <v/>
      </c>
      <c r="E15" s="10" t="inlineStr">
        <is>
          <t>Percentage</t>
        </is>
      </c>
      <c r="F15" s="12">
        <f>Sep!L6</f>
        <v/>
      </c>
      <c r="G15" s="10" t="inlineStr">
        <is>
          <t>Percentage</t>
        </is>
      </c>
      <c r="H15" s="12">
        <f>Oct!L6</f>
        <v/>
      </c>
      <c r="I15" s="10" t="inlineStr">
        <is>
          <t>Percentage</t>
        </is>
      </c>
      <c r="J15" s="12">
        <f>Nov!L6</f>
        <v/>
      </c>
      <c r="K15" s="10" t="inlineStr">
        <is>
          <t>Percentage</t>
        </is>
      </c>
      <c r="L15" s="12">
        <f>Dec!L6</f>
        <v/>
      </c>
    </row>
    <row r="16" ht="15.6" customHeight="1" s="1" thickBot="1" thickTop="1">
      <c r="A16" s="39" t="n"/>
      <c r="B16" s="30" t="n"/>
      <c r="C16" s="39" t="n"/>
      <c r="D16" s="30" t="n"/>
      <c r="E16" s="39" t="n"/>
      <c r="F16" s="30" t="n"/>
      <c r="G16" s="39" t="n"/>
      <c r="H16" s="30" t="n"/>
      <c r="I16" s="39" t="n"/>
      <c r="J16" s="30" t="n"/>
      <c r="K16" s="39" t="n"/>
      <c r="L16" s="30" t="n"/>
    </row>
    <row r="17" ht="15.6" customHeight="1" s="1" thickBot="1" thickTop="1">
      <c r="A17" s="10" t="inlineStr">
        <is>
          <t>Success</t>
        </is>
      </c>
      <c r="B17" s="11">
        <f>Jul!L9</f>
        <v/>
      </c>
      <c r="C17" s="10" t="inlineStr">
        <is>
          <t>Success</t>
        </is>
      </c>
      <c r="D17" s="11">
        <f>Aug!L9</f>
        <v/>
      </c>
      <c r="E17" s="10" t="inlineStr">
        <is>
          <t>Success</t>
        </is>
      </c>
      <c r="F17" s="11">
        <f>Sep!L9</f>
        <v/>
      </c>
      <c r="G17" s="10" t="inlineStr">
        <is>
          <t>Success</t>
        </is>
      </c>
      <c r="H17" s="11">
        <f>Oct!L9</f>
        <v/>
      </c>
      <c r="I17" s="10" t="inlineStr">
        <is>
          <t>Success</t>
        </is>
      </c>
      <c r="J17" s="11">
        <f>Nov!L9</f>
        <v/>
      </c>
      <c r="K17" s="10" t="inlineStr">
        <is>
          <t>Success</t>
        </is>
      </c>
      <c r="L17" s="11">
        <f>Dec!L9</f>
        <v/>
      </c>
    </row>
    <row r="18" ht="15.6" customHeight="1" s="1" thickBot="1" thickTop="1">
      <c r="A18" s="10" t="inlineStr">
        <is>
          <t>Fail</t>
        </is>
      </c>
      <c r="B18" s="22">
        <f>Jul!L10</f>
        <v/>
      </c>
      <c r="C18" s="10" t="inlineStr">
        <is>
          <t>Fail</t>
        </is>
      </c>
      <c r="D18" s="22">
        <f>Aug!L10</f>
        <v/>
      </c>
      <c r="E18" s="10" t="inlineStr">
        <is>
          <t>Fail</t>
        </is>
      </c>
      <c r="F18" s="22">
        <f>Sep!L10</f>
        <v/>
      </c>
      <c r="G18" s="10" t="inlineStr">
        <is>
          <t>Fail</t>
        </is>
      </c>
      <c r="H18" s="22">
        <f>Oct!L10</f>
        <v/>
      </c>
      <c r="I18" s="10" t="inlineStr">
        <is>
          <t>Fail</t>
        </is>
      </c>
      <c r="J18" s="22">
        <f>Nov!L10</f>
        <v/>
      </c>
      <c r="K18" s="10" t="inlineStr">
        <is>
          <t>Fail</t>
        </is>
      </c>
      <c r="L18" s="22">
        <f>Dec!L10</f>
        <v/>
      </c>
    </row>
    <row r="19" ht="15.6" customHeight="1" s="1" thickBot="1" thickTop="1">
      <c r="A19" s="10" t="inlineStr">
        <is>
          <t>Percentage Success</t>
        </is>
      </c>
      <c r="B19" s="13">
        <f>Jul!L11</f>
        <v/>
      </c>
      <c r="C19" s="10" t="inlineStr">
        <is>
          <t>Percentage Success</t>
        </is>
      </c>
      <c r="D19" s="13">
        <f>Aug!L11</f>
        <v/>
      </c>
      <c r="E19" s="10" t="inlineStr">
        <is>
          <t>Percentage Success</t>
        </is>
      </c>
      <c r="F19" s="13">
        <f>Sep!L11</f>
        <v/>
      </c>
      <c r="G19" s="10" t="inlineStr">
        <is>
          <t>Percentage Success</t>
        </is>
      </c>
      <c r="H19" s="13">
        <f>Oct!L11</f>
        <v/>
      </c>
      <c r="I19" s="10" t="inlineStr">
        <is>
          <t>Percentage Success</t>
        </is>
      </c>
      <c r="J19" s="13">
        <f>Nov!L11</f>
        <v/>
      </c>
      <c r="K19" s="10" t="inlineStr">
        <is>
          <t>Percentage Success</t>
        </is>
      </c>
      <c r="L19" s="13">
        <f>Dec!L11</f>
        <v/>
      </c>
    </row>
    <row r="20" ht="15.6" customHeight="1" s="1" thickBot="1" thickTop="1">
      <c r="A20" s="10" t="inlineStr">
        <is>
          <t>Percentage Fail</t>
        </is>
      </c>
      <c r="B20" s="23">
        <f>Jul!L12</f>
        <v/>
      </c>
      <c r="C20" s="10" t="inlineStr">
        <is>
          <t>Percentage Fail</t>
        </is>
      </c>
      <c r="D20" s="23">
        <f>Aug!L12</f>
        <v/>
      </c>
      <c r="E20" s="10" t="inlineStr">
        <is>
          <t>Percentage Fail</t>
        </is>
      </c>
      <c r="F20" s="23">
        <f>Sep!L12</f>
        <v/>
      </c>
      <c r="G20" s="10" t="inlineStr">
        <is>
          <t>Percentage Fail</t>
        </is>
      </c>
      <c r="H20" s="23">
        <f>Oct!L12</f>
        <v/>
      </c>
      <c r="I20" s="10" t="inlineStr">
        <is>
          <t>Percentage Fail</t>
        </is>
      </c>
      <c r="J20" s="23">
        <f>Nov!L12</f>
        <v/>
      </c>
      <c r="K20" s="10" t="inlineStr">
        <is>
          <t>Percentage Fail</t>
        </is>
      </c>
      <c r="L20" s="23">
        <f>Dec!L12</f>
        <v/>
      </c>
    </row>
    <row r="21" ht="15.6" customHeight="1" s="1" thickBot="1" thickTop="1"/>
    <row r="22" ht="23.4" customHeight="1" s="1" thickBot="1">
      <c r="A22" s="40" t="inlineStr">
        <is>
          <t>End Of Month</t>
        </is>
      </c>
      <c r="B22" s="41" t="n"/>
    </row>
    <row r="23" ht="15.6" customHeight="1" s="1" thickBot="1" thickTop="1">
      <c r="A23" s="25" t="inlineStr">
        <is>
          <t>Dec '20</t>
        </is>
      </c>
      <c r="B23" s="37">
        <f>B3</f>
        <v/>
      </c>
    </row>
    <row r="24" ht="15.6" customHeight="1" s="1" thickBot="1" thickTop="1">
      <c r="A24" s="25" t="inlineStr">
        <is>
          <t>Jan '21</t>
        </is>
      </c>
      <c r="B24" s="37">
        <f>B4</f>
        <v/>
      </c>
    </row>
    <row r="25" ht="15.6" customHeight="1" s="1" thickBot="1" thickTop="1">
      <c r="A25" s="25" t="inlineStr">
        <is>
          <t>Feb '21</t>
        </is>
      </c>
      <c r="B25" s="37">
        <f>D4</f>
        <v/>
      </c>
    </row>
    <row r="26" ht="15.6" customHeight="1" s="1" thickBot="1" thickTop="1">
      <c r="A26" s="25" t="inlineStr">
        <is>
          <t>Mar '21</t>
        </is>
      </c>
      <c r="B26" s="37">
        <f>F4</f>
        <v/>
      </c>
    </row>
    <row r="27" ht="15.6" customHeight="1" s="1" thickBot="1" thickTop="1">
      <c r="A27" s="25" t="inlineStr">
        <is>
          <t>Apr '21</t>
        </is>
      </c>
      <c r="B27" s="37">
        <f>H4</f>
        <v/>
      </c>
    </row>
    <row r="28" ht="15.6" customHeight="1" s="1" thickBot="1" thickTop="1">
      <c r="A28" s="25" t="inlineStr">
        <is>
          <t>May '21</t>
        </is>
      </c>
      <c r="B28" s="37">
        <f>J4</f>
        <v/>
      </c>
    </row>
    <row r="29" ht="15.6" customHeight="1" s="1" thickBot="1" thickTop="1">
      <c r="A29" s="25" t="inlineStr">
        <is>
          <t>Jun '21</t>
        </is>
      </c>
      <c r="B29" s="37">
        <f>L4</f>
        <v/>
      </c>
    </row>
    <row r="30" ht="15.6" customHeight="1" s="1" thickBot="1" thickTop="1">
      <c r="A30" s="25" t="inlineStr">
        <is>
          <t>Jul '21</t>
        </is>
      </c>
      <c r="B30" s="37">
        <f>B14</f>
        <v/>
      </c>
    </row>
    <row r="31" ht="15.6" customHeight="1" s="1" thickBot="1" thickTop="1">
      <c r="A31" s="25" t="inlineStr">
        <is>
          <t>Aug '21</t>
        </is>
      </c>
      <c r="B31" s="37">
        <f>D14</f>
        <v/>
      </c>
    </row>
    <row r="32" ht="15.6" customHeight="1" s="1" thickBot="1" thickTop="1">
      <c r="A32" s="25" t="inlineStr">
        <is>
          <t>Sep '21</t>
        </is>
      </c>
      <c r="B32" s="37">
        <f>F14</f>
        <v/>
      </c>
    </row>
    <row r="33" ht="15.6" customHeight="1" s="1" thickBot="1" thickTop="1">
      <c r="A33" s="25" t="inlineStr">
        <is>
          <t>Oct '21</t>
        </is>
      </c>
      <c r="B33" s="37">
        <f>H14</f>
        <v/>
      </c>
    </row>
    <row r="34" ht="15.6" customHeight="1" s="1" thickBot="1" thickTop="1">
      <c r="A34" s="25" t="inlineStr">
        <is>
          <t>Nov '21</t>
        </is>
      </c>
      <c r="B34" s="37">
        <f>J14</f>
        <v/>
      </c>
    </row>
    <row r="35" ht="15.6" customHeight="1" s="1" thickBot="1" thickTop="1">
      <c r="A35" s="25" t="inlineStr">
        <is>
          <t>Dec '21</t>
        </is>
      </c>
      <c r="B35" s="37">
        <f>L14</f>
        <v/>
      </c>
    </row>
    <row r="36" ht="15.6" customHeight="1" s="1" thickBot="1" thickTop="1"/>
    <row r="37" ht="19.8" customHeight="1" s="1" thickBot="1">
      <c r="A37" s="38" t="inlineStr">
        <is>
          <t>KPI</t>
        </is>
      </c>
      <c r="B37" s="36" t="n"/>
    </row>
    <row r="38" ht="15.6" customHeight="1" s="1" thickBot="1" thickTop="1">
      <c r="A38" s="25" t="inlineStr">
        <is>
          <t>Yearly Growth</t>
        </is>
      </c>
      <c r="B38" s="12">
        <f>IFERROR((((B35-B23)/B23)), 0)</f>
        <v/>
      </c>
    </row>
    <row r="39" ht="15.6" customHeight="1" s="1" thickBot="1" thickTop="1">
      <c r="A39" s="25" t="inlineStr">
        <is>
          <t>Avg Month Growth</t>
        </is>
      </c>
      <c r="B39" s="12">
        <f>(B35/B23)^(1/12)-1</f>
        <v/>
      </c>
    </row>
    <row r="40" ht="15" customHeight="1" s="1" thickTop="1"/>
  </sheetData>
  <mergeCells count="30">
    <mergeCell ref="A22:B22"/>
    <mergeCell ref="A37:B37"/>
    <mergeCell ref="K12:L12"/>
    <mergeCell ref="Y2:Z2"/>
    <mergeCell ref="AA2:AB2"/>
    <mergeCell ref="K16:L16"/>
    <mergeCell ref="Y6:Z6"/>
    <mergeCell ref="AA6:AB6"/>
    <mergeCell ref="E12:F12"/>
    <mergeCell ref="G12:H12"/>
    <mergeCell ref="I12:J12"/>
    <mergeCell ref="E16:F16"/>
    <mergeCell ref="G16:H16"/>
    <mergeCell ref="I16:J16"/>
    <mergeCell ref="I2:J2"/>
    <mergeCell ref="K2:L2"/>
    <mergeCell ref="K6:L6"/>
    <mergeCell ref="A16:B16"/>
    <mergeCell ref="C16:D16"/>
    <mergeCell ref="A2:B2"/>
    <mergeCell ref="A6:B6"/>
    <mergeCell ref="C2:D2"/>
    <mergeCell ref="C6:D6"/>
    <mergeCell ref="E2:F2"/>
    <mergeCell ref="G2:H2"/>
    <mergeCell ref="A12:B12"/>
    <mergeCell ref="C12:D12"/>
    <mergeCell ref="E6:F6"/>
    <mergeCell ref="G6:H6"/>
    <mergeCell ref="I6:J6"/>
  </mergeCells>
  <conditionalFormatting sqref="B5 J5 B15 F15 J15 Z5">
    <cfRule type="cellIs" priority="11" operator="lessThan" dxfId="1">
      <formula>0</formula>
    </cfRule>
    <cfRule type="cellIs" priority="12" operator="greaterThanOrEqual" dxfId="0">
      <formula>0</formula>
    </cfRule>
  </conditionalFormatting>
  <conditionalFormatting sqref="D5 H5 L5 D15 H15 L15 AB5">
    <cfRule type="cellIs" priority="7" operator="lessThan" dxfId="1">
      <formula>0</formula>
    </cfRule>
    <cfRule type="cellIs" priority="8" operator="greaterThanOrEqual" dxfId="0">
      <formula>0</formula>
    </cfRule>
  </conditionalFormatting>
  <conditionalFormatting sqref="F5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B38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B39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L4" sqref="L4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February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Jan!L5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3" sqref="G13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March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Feb!L5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3" sqref="G13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April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Mar!L5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4" sqref="G14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May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Apr!L5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15" sqref="F15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June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May!L5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6" sqref="G16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July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Jun!L5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E17" sqref="E1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August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Jul!L5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3" sqref="G13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September 2021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Aug!L5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Ivan</dc:creator>
  <dcterms:created xsi:type="dcterms:W3CDTF">2022-05-22T20:11:50Z</dcterms:created>
  <dcterms:modified xsi:type="dcterms:W3CDTF">2022-06-15T16:13:05Z</dcterms:modified>
  <cp:lastModifiedBy>Ivan</cp:lastModifiedBy>
</cp:coreProperties>
</file>