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CTU Reports\Reaserch\my research\DataCenterSimulator_桌機最新版\data_collection\"/>
    </mc:Choice>
  </mc:AlternateContent>
  <bookViews>
    <workbookView xWindow="0" yWindow="0" windowWidth="20490" windowHeight="76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U3" i="1"/>
  <c r="V3" i="1"/>
  <c r="T3" i="1"/>
</calcChain>
</file>

<file path=xl/sharedStrings.xml><?xml version="1.0" encoding="utf-8"?>
<sst xmlns="http://schemas.openxmlformats.org/spreadsheetml/2006/main" count="22" uniqueCount="10">
  <si>
    <t>Total_Hop_Violation</t>
  </si>
  <si>
    <t>User_Violation</t>
  </si>
  <si>
    <t>Hops_Violation</t>
  </si>
  <si>
    <t>Rejected_Request</t>
  </si>
  <si>
    <t>Immediately_Allocated_Request</t>
  </si>
  <si>
    <t>Total_Allocated_Request</t>
  </si>
  <si>
    <t>Average_Server_Load</t>
  </si>
  <si>
    <t>New</t>
  </si>
  <si>
    <t>Original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</si>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</sst>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D1" zoomScale="115" zoomScaleNormal="115" workbookViewId="0">
      <selection activeCell="I7" sqref="I7"/>
    </sheetView>
  </sheetViews>
  <sheetFormatPr defaultRowHeight="15.75" x14ac:dyDescent="0.25"/>
  <cols>
    <col min="4" max="4" width="9" customWidth="1"/>
  </cols>
  <sheetData>
    <row r="1" spans="1:22" x14ac:dyDescent="0.25">
      <c r="A1" s="1" t="s">
        <v>8</v>
      </c>
      <c r="B1" s="1"/>
      <c r="C1" s="1"/>
      <c r="D1" s="1"/>
      <c r="E1" s="1"/>
      <c r="F1" s="1"/>
      <c r="G1" s="1"/>
      <c r="J1" s="1" t="s">
        <v>7</v>
      </c>
      <c r="K1" s="1"/>
      <c r="L1" s="1"/>
      <c r="M1" s="1"/>
      <c r="N1" s="1"/>
      <c r="O1" s="1"/>
      <c r="P1" s="1"/>
      <c r="R1" s="1" t="s">
        <v>9</v>
      </c>
      <c r="S1" s="1"/>
      <c r="T1" s="1"/>
      <c r="U1" s="1"/>
      <c r="V1" s="1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t="s">
        <v>2</v>
      </c>
      <c r="S2" t="s">
        <v>1</v>
      </c>
      <c r="T2" t="s">
        <v>3</v>
      </c>
      <c r="U2" t="s">
        <v>4</v>
      </c>
      <c r="V2" t="s">
        <v>5</v>
      </c>
    </row>
    <row r="3" spans="1:22" x14ac:dyDescent="0.25">
      <c r="A3">
        <v>18614</v>
      </c>
      <c r="B3">
        <v>4710</v>
      </c>
      <c r="C3">
        <v>13904</v>
      </c>
      <c r="D3">
        <v>129</v>
      </c>
      <c r="E3">
        <v>646</v>
      </c>
      <c r="F3">
        <v>740</v>
      </c>
      <c r="G3">
        <v>70.159599999999998</v>
      </c>
      <c r="J3">
        <v>4788</v>
      </c>
      <c r="K3">
        <v>4710</v>
      </c>
      <c r="L3">
        <v>78</v>
      </c>
      <c r="M3">
        <v>129</v>
      </c>
      <c r="N3">
        <v>646</v>
      </c>
      <c r="O3">
        <v>740</v>
      </c>
      <c r="P3">
        <v>70.159599999999998</v>
      </c>
      <c r="R3">
        <f>C3-L3</f>
        <v>13826</v>
      </c>
      <c r="S3">
        <f>IF(B3=K3, 0, 1)</f>
        <v>0</v>
      </c>
      <c r="T3">
        <f>IF(D3=M3, 0, 1)</f>
        <v>0</v>
      </c>
      <c r="U3">
        <f>IF(E3=N3, 0, 1)</f>
        <v>0</v>
      </c>
      <c r="V3">
        <f>IF(F3=O3, 0, 1)</f>
        <v>0</v>
      </c>
    </row>
    <row r="4" spans="1:22" x14ac:dyDescent="0.25">
      <c r="A4">
        <v>16872</v>
      </c>
      <c r="B4">
        <v>2814</v>
      </c>
      <c r="C4">
        <v>14058</v>
      </c>
      <c r="D4">
        <v>75</v>
      </c>
      <c r="E4">
        <v>675</v>
      </c>
      <c r="F4">
        <v>733</v>
      </c>
      <c r="G4">
        <v>68.731899999999996</v>
      </c>
      <c r="J4">
        <v>2910</v>
      </c>
      <c r="K4">
        <v>2814</v>
      </c>
      <c r="L4">
        <v>96</v>
      </c>
      <c r="M4">
        <v>75</v>
      </c>
      <c r="N4">
        <v>675</v>
      </c>
      <c r="O4">
        <v>733</v>
      </c>
      <c r="P4">
        <v>68.731899999999996</v>
      </c>
      <c r="R4">
        <f t="shared" ref="R4:R22" si="0">C4-L4</f>
        <v>13962</v>
      </c>
      <c r="S4">
        <f>IF(B4=K4, 0, 1)</f>
        <v>0</v>
      </c>
      <c r="T4">
        <f>IF(D4=M4, 0, 1)</f>
        <v>0</v>
      </c>
      <c r="U4">
        <f>IF(E4=N4, 0, 1)</f>
        <v>0</v>
      </c>
      <c r="V4">
        <f>IF(F4=O4, 0, 1)</f>
        <v>0</v>
      </c>
    </row>
    <row r="5" spans="1:22" x14ac:dyDescent="0.25">
      <c r="A5">
        <v>33396</v>
      </c>
      <c r="B5">
        <v>16812</v>
      </c>
      <c r="C5">
        <v>16584</v>
      </c>
      <c r="D5">
        <v>458</v>
      </c>
      <c r="E5">
        <v>546</v>
      </c>
      <c r="F5">
        <v>748</v>
      </c>
      <c r="G5">
        <v>76.126300000000001</v>
      </c>
      <c r="J5">
        <v>16936</v>
      </c>
      <c r="K5">
        <v>16812</v>
      </c>
      <c r="L5">
        <v>124</v>
      </c>
      <c r="M5">
        <v>458</v>
      </c>
      <c r="N5">
        <v>546</v>
      </c>
      <c r="O5">
        <v>748</v>
      </c>
      <c r="P5">
        <v>76.126300000000001</v>
      </c>
      <c r="R5">
        <f t="shared" si="0"/>
        <v>16460</v>
      </c>
      <c r="S5">
        <f>IF(B5=K5, 0, 1)</f>
        <v>0</v>
      </c>
      <c r="T5">
        <f>IF(D5=M5, 0, 1)</f>
        <v>0</v>
      </c>
      <c r="U5">
        <f>IF(E5=N5, 0, 1)</f>
        <v>0</v>
      </c>
      <c r="V5">
        <f>IF(F5=O5, 0, 1)</f>
        <v>0</v>
      </c>
    </row>
    <row r="6" spans="1:22" x14ac:dyDescent="0.25">
      <c r="A6">
        <v>21734</v>
      </c>
      <c r="B6">
        <v>6678</v>
      </c>
      <c r="C6">
        <v>15056</v>
      </c>
      <c r="D6">
        <v>198</v>
      </c>
      <c r="E6">
        <v>611</v>
      </c>
      <c r="F6">
        <v>741</v>
      </c>
      <c r="G6">
        <v>71.653800000000004</v>
      </c>
      <c r="J6">
        <v>6800</v>
      </c>
      <c r="K6">
        <v>6678</v>
      </c>
      <c r="L6">
        <v>122</v>
      </c>
      <c r="M6">
        <v>198</v>
      </c>
      <c r="N6">
        <v>611</v>
      </c>
      <c r="O6">
        <v>741</v>
      </c>
      <c r="P6">
        <v>71.653800000000004</v>
      </c>
      <c r="R6">
        <f t="shared" si="0"/>
        <v>14934</v>
      </c>
      <c r="S6">
        <f>IF(B6=K6, 0, 1)</f>
        <v>0</v>
      </c>
      <c r="T6">
        <f>IF(D6=M6, 0, 1)</f>
        <v>0</v>
      </c>
      <c r="U6">
        <f>IF(E6=N6, 0, 1)</f>
        <v>0</v>
      </c>
      <c r="V6">
        <f>IF(F6=O6, 0, 1)</f>
        <v>0</v>
      </c>
    </row>
    <row r="7" spans="1:22" x14ac:dyDescent="0.25">
      <c r="A7">
        <v>17982</v>
      </c>
      <c r="B7">
        <v>5676</v>
      </c>
      <c r="C7">
        <v>12306</v>
      </c>
      <c r="D7">
        <v>158</v>
      </c>
      <c r="E7">
        <v>650</v>
      </c>
      <c r="F7">
        <v>753</v>
      </c>
      <c r="G7">
        <v>69.4572</v>
      </c>
      <c r="J7">
        <v>5746</v>
      </c>
      <c r="K7">
        <v>5676</v>
      </c>
      <c r="L7">
        <v>70</v>
      </c>
      <c r="M7">
        <v>158</v>
      </c>
      <c r="N7">
        <v>650</v>
      </c>
      <c r="O7">
        <v>753</v>
      </c>
      <c r="P7">
        <v>69.4572</v>
      </c>
      <c r="R7">
        <f t="shared" si="0"/>
        <v>12236</v>
      </c>
      <c r="S7">
        <f>IF(B7=K7, 0, 1)</f>
        <v>0</v>
      </c>
      <c r="T7">
        <f>IF(D7=M7, 0, 1)</f>
        <v>0</v>
      </c>
      <c r="U7">
        <f>IF(E7=N7, 0, 1)</f>
        <v>0</v>
      </c>
      <c r="V7">
        <f>IF(F7=O7, 0, 1)</f>
        <v>0</v>
      </c>
    </row>
    <row r="8" spans="1:22" x14ac:dyDescent="0.25">
      <c r="A8">
        <v>26713</v>
      </c>
      <c r="B8">
        <v>11376</v>
      </c>
      <c r="C8">
        <v>15337</v>
      </c>
      <c r="D8">
        <v>318</v>
      </c>
      <c r="E8">
        <v>562</v>
      </c>
      <c r="F8">
        <v>745</v>
      </c>
      <c r="G8">
        <v>74.890699999999995</v>
      </c>
      <c r="J8">
        <v>11587</v>
      </c>
      <c r="K8">
        <v>11376</v>
      </c>
      <c r="L8">
        <v>211</v>
      </c>
      <c r="M8">
        <v>318</v>
      </c>
      <c r="N8">
        <v>562</v>
      </c>
      <c r="O8">
        <v>745</v>
      </c>
      <c r="P8">
        <v>74.890699999999995</v>
      </c>
      <c r="R8">
        <f t="shared" si="0"/>
        <v>15126</v>
      </c>
      <c r="S8">
        <f>IF(B8=K8, 0, 1)</f>
        <v>0</v>
      </c>
      <c r="T8">
        <f>IF(D8=M8, 0, 1)</f>
        <v>0</v>
      </c>
      <c r="U8">
        <f>IF(E8=N8, 0, 1)</f>
        <v>0</v>
      </c>
      <c r="V8">
        <f>IF(F8=O8, 0, 1)</f>
        <v>0</v>
      </c>
    </row>
    <row r="9" spans="1:22" x14ac:dyDescent="0.25">
      <c r="A9">
        <v>29783</v>
      </c>
      <c r="B9">
        <v>15948</v>
      </c>
      <c r="C9">
        <v>13835</v>
      </c>
      <c r="D9">
        <v>422</v>
      </c>
      <c r="E9">
        <v>558</v>
      </c>
      <c r="F9">
        <v>752</v>
      </c>
      <c r="G9">
        <v>74.753500000000003</v>
      </c>
      <c r="J9">
        <v>16077</v>
      </c>
      <c r="K9">
        <v>15948</v>
      </c>
      <c r="L9">
        <v>129</v>
      </c>
      <c r="M9">
        <v>422</v>
      </c>
      <c r="N9">
        <v>558</v>
      </c>
      <c r="O9">
        <v>752</v>
      </c>
      <c r="P9">
        <v>74.753500000000003</v>
      </c>
      <c r="R9">
        <f t="shared" si="0"/>
        <v>13706</v>
      </c>
      <c r="S9">
        <f>IF(B9=K9, 0, 1)</f>
        <v>0</v>
      </c>
      <c r="T9">
        <f>IF(D9=M9, 0, 1)</f>
        <v>0</v>
      </c>
      <c r="U9">
        <f>IF(E9=N9, 0, 1)</f>
        <v>0</v>
      </c>
      <c r="V9">
        <f>IF(F9=O9, 0, 1)</f>
        <v>0</v>
      </c>
    </row>
    <row r="10" spans="1:22" x14ac:dyDescent="0.25">
      <c r="A10">
        <v>19919</v>
      </c>
      <c r="B10">
        <v>7830</v>
      </c>
      <c r="C10">
        <v>12089</v>
      </c>
      <c r="D10">
        <v>211</v>
      </c>
      <c r="E10">
        <v>613</v>
      </c>
      <c r="F10">
        <v>744</v>
      </c>
      <c r="G10">
        <v>72.417199999999994</v>
      </c>
      <c r="J10">
        <v>7917</v>
      </c>
      <c r="K10">
        <v>7830</v>
      </c>
      <c r="L10">
        <v>87</v>
      </c>
      <c r="M10">
        <v>211</v>
      </c>
      <c r="N10">
        <v>613</v>
      </c>
      <c r="O10">
        <v>744</v>
      </c>
      <c r="P10">
        <v>72.417199999999994</v>
      </c>
      <c r="R10">
        <f t="shared" si="0"/>
        <v>12002</v>
      </c>
      <c r="S10">
        <f>IF(B10=K10, 0, 1)</f>
        <v>0</v>
      </c>
      <c r="T10">
        <f>IF(D10=M10, 0, 1)</f>
        <v>0</v>
      </c>
      <c r="U10">
        <f>IF(E10=N10, 0, 1)</f>
        <v>0</v>
      </c>
      <c r="V10">
        <f>IF(F10=O10, 0, 1)</f>
        <v>0</v>
      </c>
    </row>
    <row r="11" spans="1:22" x14ac:dyDescent="0.25">
      <c r="A11">
        <v>23424</v>
      </c>
      <c r="B11">
        <v>9846</v>
      </c>
      <c r="C11">
        <v>13578</v>
      </c>
      <c r="D11">
        <v>258</v>
      </c>
      <c r="E11">
        <v>614</v>
      </c>
      <c r="F11">
        <v>761</v>
      </c>
      <c r="G11">
        <v>73.540899999999993</v>
      </c>
      <c r="J11">
        <v>10010</v>
      </c>
      <c r="K11">
        <v>9846</v>
      </c>
      <c r="L11">
        <v>164</v>
      </c>
      <c r="M11">
        <v>258</v>
      </c>
      <c r="N11">
        <v>614</v>
      </c>
      <c r="O11">
        <v>761</v>
      </c>
      <c r="P11">
        <v>73.540899999999993</v>
      </c>
      <c r="R11">
        <f t="shared" si="0"/>
        <v>13414</v>
      </c>
      <c r="S11">
        <f>IF(B11=K11, 0, 1)</f>
        <v>0</v>
      </c>
      <c r="T11">
        <f>IF(D11=M11, 0, 1)</f>
        <v>0</v>
      </c>
      <c r="U11">
        <f>IF(E11=N11, 0, 1)</f>
        <v>0</v>
      </c>
      <c r="V11">
        <f>IF(F11=O11, 0, 1)</f>
        <v>0</v>
      </c>
    </row>
    <row r="12" spans="1:22" x14ac:dyDescent="0.25">
      <c r="A12">
        <v>20820</v>
      </c>
      <c r="B12">
        <v>7476</v>
      </c>
      <c r="C12">
        <v>13344</v>
      </c>
      <c r="D12">
        <v>206</v>
      </c>
      <c r="E12">
        <v>619</v>
      </c>
      <c r="F12">
        <v>755</v>
      </c>
      <c r="G12">
        <v>72.187399999999997</v>
      </c>
      <c r="J12">
        <v>7562</v>
      </c>
      <c r="K12">
        <v>7476</v>
      </c>
      <c r="L12">
        <v>86</v>
      </c>
      <c r="M12">
        <v>206</v>
      </c>
      <c r="N12">
        <v>619</v>
      </c>
      <c r="O12">
        <v>755</v>
      </c>
      <c r="P12">
        <v>72.187399999999997</v>
      </c>
      <c r="R12">
        <f t="shared" si="0"/>
        <v>13258</v>
      </c>
      <c r="S12">
        <f>IF(B12=K12, 0, 1)</f>
        <v>0</v>
      </c>
      <c r="T12">
        <f>IF(D12=M12, 0, 1)</f>
        <v>0</v>
      </c>
      <c r="U12">
        <f>IF(E12=N12, 0, 1)</f>
        <v>0</v>
      </c>
      <c r="V12">
        <f>IF(F12=O12, 0, 1)</f>
        <v>0</v>
      </c>
    </row>
    <row r="13" spans="1:22" x14ac:dyDescent="0.25">
      <c r="A13">
        <v>18629</v>
      </c>
      <c r="B13">
        <v>5706</v>
      </c>
      <c r="C13">
        <v>12923</v>
      </c>
      <c r="D13">
        <v>149</v>
      </c>
      <c r="E13">
        <v>654</v>
      </c>
      <c r="F13">
        <v>752</v>
      </c>
      <c r="G13">
        <v>70.052099999999996</v>
      </c>
      <c r="J13">
        <v>5823</v>
      </c>
      <c r="K13">
        <v>5706</v>
      </c>
      <c r="L13">
        <v>117</v>
      </c>
      <c r="M13">
        <v>149</v>
      </c>
      <c r="N13">
        <v>654</v>
      </c>
      <c r="O13">
        <v>752</v>
      </c>
      <c r="P13">
        <v>70.052099999999996</v>
      </c>
      <c r="R13">
        <f t="shared" si="0"/>
        <v>12806</v>
      </c>
      <c r="S13">
        <f>IF(B13=K13, 0, 1)</f>
        <v>0</v>
      </c>
      <c r="T13">
        <f>IF(D13=M13, 0, 1)</f>
        <v>0</v>
      </c>
      <c r="U13">
        <f>IF(E13=N13, 0, 1)</f>
        <v>0</v>
      </c>
      <c r="V13">
        <f>IF(F13=O13, 0, 1)</f>
        <v>0</v>
      </c>
    </row>
    <row r="14" spans="1:22" x14ac:dyDescent="0.25">
      <c r="A14">
        <v>17876</v>
      </c>
      <c r="B14">
        <v>5220</v>
      </c>
      <c r="C14">
        <v>12656</v>
      </c>
      <c r="D14">
        <v>148</v>
      </c>
      <c r="E14">
        <v>639</v>
      </c>
      <c r="F14">
        <v>750</v>
      </c>
      <c r="G14">
        <v>71.115099999999998</v>
      </c>
      <c r="J14">
        <v>5338</v>
      </c>
      <c r="K14">
        <v>5220</v>
      </c>
      <c r="L14">
        <v>118</v>
      </c>
      <c r="M14">
        <v>148</v>
      </c>
      <c r="N14">
        <v>639</v>
      </c>
      <c r="O14">
        <v>750</v>
      </c>
      <c r="P14">
        <v>71.115099999999998</v>
      </c>
      <c r="R14">
        <f t="shared" si="0"/>
        <v>12538</v>
      </c>
      <c r="S14">
        <f>IF(B14=K14, 0, 1)</f>
        <v>0</v>
      </c>
      <c r="T14">
        <f>IF(D14=M14, 0, 1)</f>
        <v>0</v>
      </c>
      <c r="U14">
        <f>IF(E14=N14, 0, 1)</f>
        <v>0</v>
      </c>
      <c r="V14">
        <f>IF(F14=O14, 0, 1)</f>
        <v>0</v>
      </c>
    </row>
    <row r="15" spans="1:22" x14ac:dyDescent="0.25">
      <c r="A15">
        <v>25681</v>
      </c>
      <c r="B15">
        <v>10914</v>
      </c>
      <c r="C15">
        <v>14767</v>
      </c>
      <c r="D15">
        <v>298</v>
      </c>
      <c r="E15">
        <v>578</v>
      </c>
      <c r="F15">
        <v>736</v>
      </c>
      <c r="G15">
        <v>71.876099999999994</v>
      </c>
      <c r="J15">
        <v>11007</v>
      </c>
      <c r="K15">
        <v>10914</v>
      </c>
      <c r="L15">
        <v>93</v>
      </c>
      <c r="M15">
        <v>298</v>
      </c>
      <c r="N15">
        <v>578</v>
      </c>
      <c r="O15">
        <v>736</v>
      </c>
      <c r="P15">
        <v>71.876099999999994</v>
      </c>
      <c r="R15">
        <f t="shared" si="0"/>
        <v>14674</v>
      </c>
      <c r="S15">
        <f>IF(B15=K15, 0, 1)</f>
        <v>0</v>
      </c>
      <c r="T15">
        <f>IF(D15=M15, 0, 1)</f>
        <v>0</v>
      </c>
      <c r="U15">
        <f>IF(E15=N15, 0, 1)</f>
        <v>0</v>
      </c>
      <c r="V15">
        <f>IF(F15=O15, 0, 1)</f>
        <v>0</v>
      </c>
    </row>
    <row r="16" spans="1:22" x14ac:dyDescent="0.25">
      <c r="A16">
        <v>33167</v>
      </c>
      <c r="B16">
        <v>18288</v>
      </c>
      <c r="C16">
        <v>14879</v>
      </c>
      <c r="D16">
        <v>504</v>
      </c>
      <c r="E16">
        <v>563</v>
      </c>
      <c r="F16">
        <v>778</v>
      </c>
      <c r="G16">
        <v>75.595500000000001</v>
      </c>
      <c r="J16">
        <v>18397</v>
      </c>
      <c r="K16">
        <v>18288</v>
      </c>
      <c r="L16">
        <v>109</v>
      </c>
      <c r="M16">
        <v>504</v>
      </c>
      <c r="N16">
        <v>563</v>
      </c>
      <c r="O16">
        <v>778</v>
      </c>
      <c r="P16">
        <v>75.595500000000001</v>
      </c>
      <c r="R16">
        <f t="shared" si="0"/>
        <v>14770</v>
      </c>
      <c r="S16">
        <f>IF(B16=K16, 0, 1)</f>
        <v>0</v>
      </c>
      <c r="T16">
        <f>IF(D16=M16, 0, 1)</f>
        <v>0</v>
      </c>
      <c r="U16">
        <f>IF(E16=N16, 0, 1)</f>
        <v>0</v>
      </c>
      <c r="V16">
        <f>IF(F16=O16, 0, 1)</f>
        <v>0</v>
      </c>
    </row>
    <row r="17" spans="1:22" x14ac:dyDescent="0.25">
      <c r="A17">
        <v>18830</v>
      </c>
      <c r="B17">
        <v>6192</v>
      </c>
      <c r="C17">
        <v>12638</v>
      </c>
      <c r="D17">
        <v>164</v>
      </c>
      <c r="E17">
        <v>636</v>
      </c>
      <c r="F17">
        <v>733</v>
      </c>
      <c r="G17">
        <v>68.775499999999994</v>
      </c>
      <c r="J17">
        <v>6302</v>
      </c>
      <c r="K17">
        <v>6192</v>
      </c>
      <c r="L17">
        <v>110</v>
      </c>
      <c r="M17">
        <v>164</v>
      </c>
      <c r="N17">
        <v>636</v>
      </c>
      <c r="O17">
        <v>733</v>
      </c>
      <c r="P17">
        <v>68.775499999999994</v>
      </c>
      <c r="R17">
        <f t="shared" si="0"/>
        <v>12528</v>
      </c>
      <c r="S17">
        <f>IF(B17=K17, 0, 1)</f>
        <v>0</v>
      </c>
      <c r="T17">
        <f>IF(D17=M17, 0, 1)</f>
        <v>0</v>
      </c>
      <c r="U17">
        <f>IF(E17=N17, 0, 1)</f>
        <v>0</v>
      </c>
      <c r="V17">
        <f>IF(F17=O17, 0, 1)</f>
        <v>0</v>
      </c>
    </row>
    <row r="18" spans="1:22" x14ac:dyDescent="0.25">
      <c r="A18">
        <v>27715</v>
      </c>
      <c r="B18">
        <v>16710</v>
      </c>
      <c r="C18">
        <v>11005</v>
      </c>
      <c r="D18">
        <v>459</v>
      </c>
      <c r="E18">
        <v>568</v>
      </c>
      <c r="F18">
        <v>738</v>
      </c>
      <c r="G18">
        <v>70.131</v>
      </c>
      <c r="J18">
        <v>16793</v>
      </c>
      <c r="K18">
        <v>16710</v>
      </c>
      <c r="L18">
        <v>83</v>
      </c>
      <c r="M18">
        <v>459</v>
      </c>
      <c r="N18">
        <v>568</v>
      </c>
      <c r="O18">
        <v>738</v>
      </c>
      <c r="P18">
        <v>70.131</v>
      </c>
      <c r="R18">
        <f t="shared" si="0"/>
        <v>10922</v>
      </c>
      <c r="S18">
        <f>IF(B18=K18, 0, 1)</f>
        <v>0</v>
      </c>
      <c r="T18">
        <f>IF(D18=M18, 0, 1)</f>
        <v>0</v>
      </c>
      <c r="U18">
        <f>IF(E18=N18, 0, 1)</f>
        <v>0</v>
      </c>
      <c r="V18">
        <f>IF(F18=O18, 0, 1)</f>
        <v>0</v>
      </c>
    </row>
    <row r="19" spans="1:22" x14ac:dyDescent="0.25">
      <c r="A19">
        <v>18623</v>
      </c>
      <c r="B19">
        <v>5526</v>
      </c>
      <c r="C19">
        <v>13097</v>
      </c>
      <c r="D19">
        <v>152</v>
      </c>
      <c r="E19">
        <v>635</v>
      </c>
      <c r="F19">
        <v>734</v>
      </c>
      <c r="G19">
        <v>70.439800000000005</v>
      </c>
      <c r="J19">
        <v>5645</v>
      </c>
      <c r="K19">
        <v>5526</v>
      </c>
      <c r="L19">
        <v>119</v>
      </c>
      <c r="M19">
        <v>152</v>
      </c>
      <c r="N19">
        <v>635</v>
      </c>
      <c r="O19">
        <v>734</v>
      </c>
      <c r="P19">
        <v>70.439800000000005</v>
      </c>
      <c r="R19">
        <f t="shared" si="0"/>
        <v>12978</v>
      </c>
      <c r="S19">
        <f>IF(B19=K19, 0, 1)</f>
        <v>0</v>
      </c>
      <c r="T19">
        <f>IF(D19=M19, 0, 1)</f>
        <v>0</v>
      </c>
      <c r="U19">
        <f>IF(E19=N19, 0, 1)</f>
        <v>0</v>
      </c>
      <c r="V19">
        <f>IF(F19=O19, 0, 1)</f>
        <v>0</v>
      </c>
    </row>
    <row r="20" spans="1:22" x14ac:dyDescent="0.25">
      <c r="A20">
        <v>19475</v>
      </c>
      <c r="B20">
        <v>6246</v>
      </c>
      <c r="C20">
        <v>13229</v>
      </c>
      <c r="D20">
        <v>157</v>
      </c>
      <c r="E20">
        <v>644</v>
      </c>
      <c r="F20">
        <v>743</v>
      </c>
      <c r="G20">
        <v>68.579099999999997</v>
      </c>
      <c r="J20">
        <v>6355</v>
      </c>
      <c r="K20">
        <v>6246</v>
      </c>
      <c r="L20">
        <v>109</v>
      </c>
      <c r="M20">
        <v>157</v>
      </c>
      <c r="N20">
        <v>644</v>
      </c>
      <c r="O20">
        <v>743</v>
      </c>
      <c r="P20">
        <v>68.579099999999997</v>
      </c>
      <c r="R20">
        <f t="shared" si="0"/>
        <v>13120</v>
      </c>
      <c r="S20">
        <f>IF(B20=K20, 0, 1)</f>
        <v>0</v>
      </c>
      <c r="T20">
        <f>IF(D20=M20, 0, 1)</f>
        <v>0</v>
      </c>
      <c r="U20">
        <f>IF(E20=N20, 0, 1)</f>
        <v>0</v>
      </c>
      <c r="V20">
        <f>IF(F20=O20, 0, 1)</f>
        <v>0</v>
      </c>
    </row>
    <row r="21" spans="1:22" x14ac:dyDescent="0.25">
      <c r="A21">
        <v>20903</v>
      </c>
      <c r="B21">
        <v>6498</v>
      </c>
      <c r="C21">
        <v>14405</v>
      </c>
      <c r="D21">
        <v>201</v>
      </c>
      <c r="E21">
        <v>632</v>
      </c>
      <c r="F21">
        <v>748</v>
      </c>
      <c r="G21">
        <v>70.003399999999999</v>
      </c>
      <c r="J21">
        <v>6587</v>
      </c>
      <c r="K21">
        <v>6498</v>
      </c>
      <c r="L21">
        <v>89</v>
      </c>
      <c r="M21">
        <v>201</v>
      </c>
      <c r="N21">
        <v>632</v>
      </c>
      <c r="O21">
        <v>748</v>
      </c>
      <c r="P21">
        <v>70.003399999999999</v>
      </c>
      <c r="R21">
        <f t="shared" si="0"/>
        <v>14316</v>
      </c>
      <c r="S21">
        <f>IF(B21=K21, 0, 1)</f>
        <v>0</v>
      </c>
      <c r="T21">
        <f>IF(D21=M21, 0, 1)</f>
        <v>0</v>
      </c>
      <c r="U21">
        <f>IF(E21=N21, 0, 1)</f>
        <v>0</v>
      </c>
      <c r="V21">
        <f>IF(F21=O21, 0, 1)</f>
        <v>0</v>
      </c>
    </row>
    <row r="22" spans="1:22" x14ac:dyDescent="0.25">
      <c r="A22">
        <v>18194</v>
      </c>
      <c r="B22">
        <v>6090</v>
      </c>
      <c r="C22">
        <v>12104</v>
      </c>
      <c r="D22">
        <v>166</v>
      </c>
      <c r="E22">
        <v>631</v>
      </c>
      <c r="F22">
        <v>749</v>
      </c>
      <c r="G22">
        <v>70.932699999999997</v>
      </c>
      <c r="J22">
        <v>6192</v>
      </c>
      <c r="K22">
        <v>6090</v>
      </c>
      <c r="L22">
        <v>102</v>
      </c>
      <c r="M22">
        <v>166</v>
      </c>
      <c r="N22">
        <v>631</v>
      </c>
      <c r="O22">
        <v>749</v>
      </c>
      <c r="P22">
        <v>70.932699999999997</v>
      </c>
      <c r="R22">
        <f t="shared" si="0"/>
        <v>12002</v>
      </c>
      <c r="S22">
        <f>IF(B22=K22, 0, 1)</f>
        <v>0</v>
      </c>
      <c r="T22">
        <f>IF(D22=M22, 0, 1)</f>
        <v>0</v>
      </c>
      <c r="U22">
        <f>IF(E22=N22, 0, 1)</f>
        <v>0</v>
      </c>
      <c r="V22">
        <f>IF(F22=O22, 0, 1)</f>
        <v>0</v>
      </c>
    </row>
  </sheetData>
  <mergeCells count="3">
    <mergeCell ref="A1:G1"/>
    <mergeCell ref="J1:P1"/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2017-03-28T16:52:54Z</dcterms:created>
  <dcterms:modified xsi:type="dcterms:W3CDTF">2017-03-29T05:39:13Z</dcterms:modified>
</cp:coreProperties>
</file>