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YU\V2X\Roadrunner\code\Journal paper\Roadrunner_v3\result\"/>
    </mc:Choice>
  </mc:AlternateContent>
  <xr:revisionPtr revIDLastSave="0" documentId="13_ncr:40009_{4F442459-2D98-4984-BF2B-77B0ECB07677}" xr6:coauthVersionLast="36" xr6:coauthVersionMax="36" xr10:uidLastSave="{00000000-0000-0000-0000-000000000000}"/>
  <bookViews>
    <workbookView xWindow="0" yWindow="0" windowWidth="21570" windowHeight="7980" firstSheet="1" activeTab="8"/>
  </bookViews>
  <sheets>
    <sheet name="result_1" sheetId="2" r:id="rId1"/>
    <sheet name="Sheet2" sheetId="3" r:id="rId2"/>
    <sheet name="x_0_F" sheetId="4" r:id="rId3"/>
    <sheet name="x_1_F" sheetId="6" r:id="rId4"/>
    <sheet name="x_2_F" sheetId="7" r:id="rId5"/>
    <sheet name="x_0_T" sheetId="8" r:id="rId6"/>
    <sheet name="x_1_T" sheetId="9" r:id="rId7"/>
    <sheet name="x_2_T" sheetId="10" r:id="rId8"/>
    <sheet name="Plot x_x_F" sheetId="11" r:id="rId9"/>
    <sheet name="Plot x_x_T" sheetId="12" r:id="rId10"/>
  </sheets>
  <calcPr calcId="0"/>
</workbook>
</file>

<file path=xl/calcChain.xml><?xml version="1.0" encoding="utf-8"?>
<calcChain xmlns="http://schemas.openxmlformats.org/spreadsheetml/2006/main">
  <c r="G4" i="10" l="1"/>
  <c r="H4" i="10"/>
  <c r="I4" i="10"/>
  <c r="L4" i="10"/>
  <c r="M4" i="10"/>
  <c r="N4" i="10"/>
  <c r="O4" i="10"/>
  <c r="P4" i="10"/>
  <c r="Q4" i="10"/>
  <c r="R4" i="10"/>
  <c r="S4" i="10"/>
  <c r="G5" i="10"/>
  <c r="H5" i="10"/>
  <c r="I5" i="10"/>
  <c r="L5" i="10"/>
  <c r="M5" i="10"/>
  <c r="N5" i="10"/>
  <c r="O5" i="10"/>
  <c r="P5" i="10"/>
  <c r="Q5" i="10"/>
  <c r="R5" i="10"/>
  <c r="S5" i="10"/>
  <c r="G6" i="10"/>
  <c r="H6" i="10"/>
  <c r="I6" i="10"/>
  <c r="L6" i="10"/>
  <c r="M6" i="10"/>
  <c r="N6" i="10"/>
  <c r="O6" i="10"/>
  <c r="P6" i="10"/>
  <c r="Q6" i="10"/>
  <c r="R6" i="10"/>
  <c r="S6" i="10"/>
  <c r="G7" i="10"/>
  <c r="H7" i="10"/>
  <c r="I7" i="10"/>
  <c r="L7" i="10"/>
  <c r="M7" i="10"/>
  <c r="N7" i="10"/>
  <c r="O7" i="10"/>
  <c r="P7" i="10"/>
  <c r="Q7" i="10"/>
  <c r="R7" i="10"/>
  <c r="S7" i="10"/>
  <c r="G8" i="10"/>
  <c r="H8" i="10"/>
  <c r="I8" i="10"/>
  <c r="L8" i="10"/>
  <c r="M8" i="10"/>
  <c r="N8" i="10"/>
  <c r="O8" i="10"/>
  <c r="P8" i="10"/>
  <c r="Q8" i="10"/>
  <c r="R8" i="10"/>
  <c r="S8" i="10"/>
  <c r="G9" i="10"/>
  <c r="H9" i="10"/>
  <c r="I9" i="10"/>
  <c r="L9" i="10"/>
  <c r="M9" i="10"/>
  <c r="N9" i="10"/>
  <c r="O9" i="10"/>
  <c r="P9" i="10"/>
  <c r="Q9" i="10"/>
  <c r="R9" i="10"/>
  <c r="S9" i="10"/>
  <c r="G10" i="10"/>
  <c r="H10" i="10"/>
  <c r="I10" i="10"/>
  <c r="L10" i="10"/>
  <c r="M10" i="10"/>
  <c r="N10" i="10"/>
  <c r="O10" i="10"/>
  <c r="P10" i="10"/>
  <c r="Q10" i="10"/>
  <c r="R10" i="10"/>
  <c r="S10" i="10"/>
  <c r="G11" i="10"/>
  <c r="H11" i="10"/>
  <c r="I11" i="10"/>
  <c r="L11" i="10"/>
  <c r="M11" i="10"/>
  <c r="N11" i="10"/>
  <c r="O11" i="10"/>
  <c r="P11" i="10"/>
  <c r="Q11" i="10"/>
  <c r="R11" i="10"/>
  <c r="S11" i="10"/>
  <c r="G12" i="10"/>
  <c r="H12" i="10"/>
  <c r="I12" i="10"/>
  <c r="L12" i="10"/>
  <c r="M12" i="10"/>
  <c r="N12" i="10"/>
  <c r="O12" i="10"/>
  <c r="P12" i="10"/>
  <c r="Q12" i="10"/>
  <c r="R12" i="10"/>
  <c r="S12" i="10"/>
  <c r="G13" i="10"/>
  <c r="H13" i="10"/>
  <c r="I13" i="10"/>
  <c r="L13" i="10"/>
  <c r="M13" i="10"/>
  <c r="N13" i="10"/>
  <c r="O13" i="10"/>
  <c r="P13" i="10"/>
  <c r="Q13" i="10"/>
  <c r="R13" i="10"/>
  <c r="S13" i="10"/>
  <c r="G14" i="10"/>
  <c r="H14" i="10"/>
  <c r="I14" i="10"/>
  <c r="L14" i="10"/>
  <c r="M14" i="10"/>
  <c r="N14" i="10"/>
  <c r="O14" i="10"/>
  <c r="P14" i="10"/>
  <c r="Q14" i="10"/>
  <c r="R14" i="10"/>
  <c r="S14" i="10"/>
  <c r="G15" i="10"/>
  <c r="H15" i="10"/>
  <c r="I15" i="10"/>
  <c r="L15" i="10"/>
  <c r="M15" i="10"/>
  <c r="N15" i="10"/>
  <c r="O15" i="10"/>
  <c r="P15" i="10"/>
  <c r="Q15" i="10"/>
  <c r="R15" i="10"/>
  <c r="S15" i="10"/>
  <c r="G16" i="10"/>
  <c r="H16" i="10"/>
  <c r="I16" i="10"/>
  <c r="L16" i="10"/>
  <c r="M16" i="10"/>
  <c r="N16" i="10"/>
  <c r="O16" i="10"/>
  <c r="P16" i="10"/>
  <c r="Q16" i="10"/>
  <c r="R16" i="10"/>
  <c r="S16" i="10"/>
  <c r="G17" i="10"/>
  <c r="H17" i="10"/>
  <c r="I17" i="10"/>
  <c r="L17" i="10"/>
  <c r="M17" i="10"/>
  <c r="N17" i="10"/>
  <c r="O17" i="10"/>
  <c r="P17" i="10"/>
  <c r="Q17" i="10"/>
  <c r="R17" i="10"/>
  <c r="S17" i="10"/>
  <c r="G18" i="10"/>
  <c r="H18" i="10"/>
  <c r="I18" i="10"/>
  <c r="L18" i="10"/>
  <c r="M18" i="10"/>
  <c r="N18" i="10"/>
  <c r="O18" i="10"/>
  <c r="P18" i="10"/>
  <c r="Q18" i="10"/>
  <c r="R18" i="10"/>
  <c r="S18" i="10"/>
  <c r="H3" i="10"/>
  <c r="I3" i="10"/>
  <c r="L3" i="10"/>
  <c r="M3" i="10"/>
  <c r="N3" i="10"/>
  <c r="O3" i="10"/>
  <c r="P3" i="10"/>
  <c r="Q3" i="10"/>
  <c r="R3" i="10"/>
  <c r="S3" i="10"/>
  <c r="G3" i="10"/>
  <c r="G4" i="9"/>
  <c r="H4" i="9"/>
  <c r="I4" i="9"/>
  <c r="L4" i="9"/>
  <c r="M4" i="9"/>
  <c r="N4" i="9"/>
  <c r="O4" i="9"/>
  <c r="P4" i="9"/>
  <c r="Q4" i="9"/>
  <c r="R4" i="9"/>
  <c r="S4" i="9"/>
  <c r="G5" i="9"/>
  <c r="H5" i="9"/>
  <c r="I5" i="9"/>
  <c r="L5" i="9"/>
  <c r="M5" i="9"/>
  <c r="N5" i="9"/>
  <c r="O5" i="9"/>
  <c r="P5" i="9"/>
  <c r="Q5" i="9"/>
  <c r="R5" i="9"/>
  <c r="S5" i="9"/>
  <c r="G6" i="9"/>
  <c r="H6" i="9"/>
  <c r="I6" i="9"/>
  <c r="L6" i="9"/>
  <c r="M6" i="9"/>
  <c r="N6" i="9"/>
  <c r="O6" i="9"/>
  <c r="P6" i="9"/>
  <c r="Q6" i="9"/>
  <c r="R6" i="9"/>
  <c r="S6" i="9"/>
  <c r="G7" i="9"/>
  <c r="H7" i="9"/>
  <c r="I7" i="9"/>
  <c r="L7" i="9"/>
  <c r="M7" i="9"/>
  <c r="N7" i="9"/>
  <c r="O7" i="9"/>
  <c r="P7" i="9"/>
  <c r="Q7" i="9"/>
  <c r="R7" i="9"/>
  <c r="S7" i="9"/>
  <c r="G8" i="9"/>
  <c r="H8" i="9"/>
  <c r="I8" i="9"/>
  <c r="L8" i="9"/>
  <c r="M8" i="9"/>
  <c r="N8" i="9"/>
  <c r="O8" i="9"/>
  <c r="P8" i="9"/>
  <c r="Q8" i="9"/>
  <c r="R8" i="9"/>
  <c r="S8" i="9"/>
  <c r="G9" i="9"/>
  <c r="H9" i="9"/>
  <c r="I9" i="9"/>
  <c r="L9" i="9"/>
  <c r="M9" i="9"/>
  <c r="N9" i="9"/>
  <c r="O9" i="9"/>
  <c r="P9" i="9"/>
  <c r="Q9" i="9"/>
  <c r="R9" i="9"/>
  <c r="S9" i="9"/>
  <c r="G10" i="9"/>
  <c r="H10" i="9"/>
  <c r="I10" i="9"/>
  <c r="L10" i="9"/>
  <c r="M10" i="9"/>
  <c r="N10" i="9"/>
  <c r="O10" i="9"/>
  <c r="P10" i="9"/>
  <c r="Q10" i="9"/>
  <c r="R10" i="9"/>
  <c r="S10" i="9"/>
  <c r="G11" i="9"/>
  <c r="H11" i="9"/>
  <c r="I11" i="9"/>
  <c r="L11" i="9"/>
  <c r="M11" i="9"/>
  <c r="N11" i="9"/>
  <c r="O11" i="9"/>
  <c r="P11" i="9"/>
  <c r="Q11" i="9"/>
  <c r="R11" i="9"/>
  <c r="S11" i="9"/>
  <c r="G12" i="9"/>
  <c r="H12" i="9"/>
  <c r="I12" i="9"/>
  <c r="L12" i="9"/>
  <c r="M12" i="9"/>
  <c r="N12" i="9"/>
  <c r="O12" i="9"/>
  <c r="P12" i="9"/>
  <c r="Q12" i="9"/>
  <c r="R12" i="9"/>
  <c r="S12" i="9"/>
  <c r="G13" i="9"/>
  <c r="H13" i="9"/>
  <c r="I13" i="9"/>
  <c r="L13" i="9"/>
  <c r="M13" i="9"/>
  <c r="N13" i="9"/>
  <c r="O13" i="9"/>
  <c r="P13" i="9"/>
  <c r="Q13" i="9"/>
  <c r="R13" i="9"/>
  <c r="S13" i="9"/>
  <c r="G14" i="9"/>
  <c r="H14" i="9"/>
  <c r="I14" i="9"/>
  <c r="L14" i="9"/>
  <c r="M14" i="9"/>
  <c r="N14" i="9"/>
  <c r="O14" i="9"/>
  <c r="P14" i="9"/>
  <c r="Q14" i="9"/>
  <c r="R14" i="9"/>
  <c r="S14" i="9"/>
  <c r="G15" i="9"/>
  <c r="H15" i="9"/>
  <c r="I15" i="9"/>
  <c r="L15" i="9"/>
  <c r="M15" i="9"/>
  <c r="N15" i="9"/>
  <c r="O15" i="9"/>
  <c r="P15" i="9"/>
  <c r="Q15" i="9"/>
  <c r="R15" i="9"/>
  <c r="S15" i="9"/>
  <c r="G16" i="9"/>
  <c r="H16" i="9"/>
  <c r="I16" i="9"/>
  <c r="L16" i="9"/>
  <c r="M16" i="9"/>
  <c r="N16" i="9"/>
  <c r="O16" i="9"/>
  <c r="P16" i="9"/>
  <c r="Q16" i="9"/>
  <c r="R16" i="9"/>
  <c r="S16" i="9"/>
  <c r="G17" i="9"/>
  <c r="H17" i="9"/>
  <c r="I17" i="9"/>
  <c r="L17" i="9"/>
  <c r="M17" i="9"/>
  <c r="N17" i="9"/>
  <c r="O17" i="9"/>
  <c r="P17" i="9"/>
  <c r="Q17" i="9"/>
  <c r="R17" i="9"/>
  <c r="S17" i="9"/>
  <c r="G18" i="9"/>
  <c r="H18" i="9"/>
  <c r="I18" i="9"/>
  <c r="L18" i="9"/>
  <c r="M18" i="9"/>
  <c r="N18" i="9"/>
  <c r="O18" i="9"/>
  <c r="P18" i="9"/>
  <c r="Q18" i="9"/>
  <c r="R18" i="9"/>
  <c r="S18" i="9"/>
  <c r="H3" i="9"/>
  <c r="I3" i="9"/>
  <c r="L3" i="9"/>
  <c r="M3" i="9"/>
  <c r="N3" i="9"/>
  <c r="O3" i="9"/>
  <c r="P3" i="9"/>
  <c r="Q3" i="9"/>
  <c r="R3" i="9"/>
  <c r="S3" i="9"/>
  <c r="G3" i="9"/>
  <c r="G8" i="8"/>
  <c r="G4" i="8"/>
  <c r="H4" i="8"/>
  <c r="I4" i="8"/>
  <c r="L4" i="8"/>
  <c r="M4" i="8"/>
  <c r="N4" i="8"/>
  <c r="O4" i="8"/>
  <c r="P4" i="8"/>
  <c r="Q4" i="8"/>
  <c r="R4" i="8"/>
  <c r="S4" i="8"/>
  <c r="G5" i="8"/>
  <c r="H5" i="8"/>
  <c r="I5" i="8"/>
  <c r="L5" i="8"/>
  <c r="M5" i="8"/>
  <c r="N5" i="8"/>
  <c r="O5" i="8"/>
  <c r="P5" i="8"/>
  <c r="Q5" i="8"/>
  <c r="R5" i="8"/>
  <c r="S5" i="8"/>
  <c r="G6" i="8"/>
  <c r="H6" i="8"/>
  <c r="I6" i="8"/>
  <c r="L6" i="8"/>
  <c r="M6" i="8"/>
  <c r="N6" i="8"/>
  <c r="O6" i="8"/>
  <c r="P6" i="8"/>
  <c r="Q6" i="8"/>
  <c r="R6" i="8"/>
  <c r="S6" i="8"/>
  <c r="G7" i="8"/>
  <c r="H7" i="8"/>
  <c r="I7" i="8"/>
  <c r="L7" i="8"/>
  <c r="M7" i="8"/>
  <c r="N7" i="8"/>
  <c r="O7" i="8"/>
  <c r="P7" i="8"/>
  <c r="Q7" i="8"/>
  <c r="R7" i="8"/>
  <c r="S7" i="8"/>
  <c r="H8" i="8"/>
  <c r="I8" i="8"/>
  <c r="L8" i="8"/>
  <c r="M8" i="8"/>
  <c r="N8" i="8"/>
  <c r="O8" i="8"/>
  <c r="P8" i="8"/>
  <c r="Q8" i="8"/>
  <c r="R8" i="8"/>
  <c r="S8" i="8"/>
  <c r="G9" i="8"/>
  <c r="H9" i="8"/>
  <c r="I9" i="8"/>
  <c r="L9" i="8"/>
  <c r="M9" i="8"/>
  <c r="N9" i="8"/>
  <c r="O9" i="8"/>
  <c r="P9" i="8"/>
  <c r="Q9" i="8"/>
  <c r="R9" i="8"/>
  <c r="S9" i="8"/>
  <c r="G10" i="8"/>
  <c r="H10" i="8"/>
  <c r="I10" i="8"/>
  <c r="L10" i="8"/>
  <c r="M10" i="8"/>
  <c r="N10" i="8"/>
  <c r="O10" i="8"/>
  <c r="P10" i="8"/>
  <c r="Q10" i="8"/>
  <c r="R10" i="8"/>
  <c r="S10" i="8"/>
  <c r="G11" i="8"/>
  <c r="H11" i="8"/>
  <c r="I11" i="8"/>
  <c r="L11" i="8"/>
  <c r="M11" i="8"/>
  <c r="N11" i="8"/>
  <c r="O11" i="8"/>
  <c r="P11" i="8"/>
  <c r="Q11" i="8"/>
  <c r="R11" i="8"/>
  <c r="S11" i="8"/>
  <c r="G12" i="8"/>
  <c r="H12" i="8"/>
  <c r="I12" i="8"/>
  <c r="L12" i="8"/>
  <c r="M12" i="8"/>
  <c r="N12" i="8"/>
  <c r="O12" i="8"/>
  <c r="P12" i="8"/>
  <c r="Q12" i="8"/>
  <c r="R12" i="8"/>
  <c r="S12" i="8"/>
  <c r="G13" i="8"/>
  <c r="H13" i="8"/>
  <c r="I13" i="8"/>
  <c r="L13" i="8"/>
  <c r="M13" i="8"/>
  <c r="N13" i="8"/>
  <c r="O13" i="8"/>
  <c r="P13" i="8"/>
  <c r="Q13" i="8"/>
  <c r="R13" i="8"/>
  <c r="S13" i="8"/>
  <c r="G14" i="8"/>
  <c r="H14" i="8"/>
  <c r="I14" i="8"/>
  <c r="L14" i="8"/>
  <c r="M14" i="8"/>
  <c r="N14" i="8"/>
  <c r="O14" i="8"/>
  <c r="P14" i="8"/>
  <c r="Q14" i="8"/>
  <c r="R14" i="8"/>
  <c r="S14" i="8"/>
  <c r="G15" i="8"/>
  <c r="H15" i="8"/>
  <c r="I15" i="8"/>
  <c r="L15" i="8"/>
  <c r="M15" i="8"/>
  <c r="N15" i="8"/>
  <c r="O15" i="8"/>
  <c r="P15" i="8"/>
  <c r="Q15" i="8"/>
  <c r="R15" i="8"/>
  <c r="S15" i="8"/>
  <c r="G16" i="8"/>
  <c r="H16" i="8"/>
  <c r="I16" i="8"/>
  <c r="L16" i="8"/>
  <c r="M16" i="8"/>
  <c r="N16" i="8"/>
  <c r="O16" i="8"/>
  <c r="P16" i="8"/>
  <c r="Q16" i="8"/>
  <c r="R16" i="8"/>
  <c r="S16" i="8"/>
  <c r="G17" i="8"/>
  <c r="H17" i="8"/>
  <c r="I17" i="8"/>
  <c r="L17" i="8"/>
  <c r="M17" i="8"/>
  <c r="N17" i="8"/>
  <c r="O17" i="8"/>
  <c r="P17" i="8"/>
  <c r="Q17" i="8"/>
  <c r="R17" i="8"/>
  <c r="S17" i="8"/>
  <c r="G18" i="8"/>
  <c r="H18" i="8"/>
  <c r="I18" i="8"/>
  <c r="L18" i="8"/>
  <c r="M18" i="8"/>
  <c r="N18" i="8"/>
  <c r="O18" i="8"/>
  <c r="P18" i="8"/>
  <c r="Q18" i="8"/>
  <c r="R18" i="8"/>
  <c r="S18" i="8"/>
  <c r="H3" i="8"/>
  <c r="I3" i="8"/>
  <c r="L3" i="8"/>
  <c r="M3" i="8"/>
  <c r="N3" i="8"/>
  <c r="O3" i="8"/>
  <c r="P3" i="8"/>
  <c r="Q3" i="8"/>
  <c r="R3" i="8"/>
  <c r="S3" i="8"/>
  <c r="G3" i="8"/>
  <c r="G4" i="7"/>
  <c r="H4" i="7"/>
  <c r="I4" i="7"/>
  <c r="L4" i="7"/>
  <c r="M4" i="7"/>
  <c r="N4" i="7"/>
  <c r="O4" i="7"/>
  <c r="P4" i="7"/>
  <c r="Q4" i="7"/>
  <c r="R4" i="7"/>
  <c r="S4" i="7"/>
  <c r="G5" i="7"/>
  <c r="H5" i="7"/>
  <c r="I5" i="7"/>
  <c r="L5" i="7"/>
  <c r="M5" i="7"/>
  <c r="N5" i="7"/>
  <c r="O5" i="7"/>
  <c r="P5" i="7"/>
  <c r="Q5" i="7"/>
  <c r="R5" i="7"/>
  <c r="S5" i="7"/>
  <c r="G6" i="7"/>
  <c r="H6" i="7"/>
  <c r="I6" i="7"/>
  <c r="L6" i="7"/>
  <c r="M6" i="7"/>
  <c r="N6" i="7"/>
  <c r="O6" i="7"/>
  <c r="P6" i="7"/>
  <c r="Q6" i="7"/>
  <c r="R6" i="7"/>
  <c r="S6" i="7"/>
  <c r="G7" i="7"/>
  <c r="H7" i="7"/>
  <c r="I7" i="7"/>
  <c r="L7" i="7"/>
  <c r="M7" i="7"/>
  <c r="N7" i="7"/>
  <c r="O7" i="7"/>
  <c r="P7" i="7"/>
  <c r="Q7" i="7"/>
  <c r="R7" i="7"/>
  <c r="S7" i="7"/>
  <c r="G8" i="7"/>
  <c r="H8" i="7"/>
  <c r="I8" i="7"/>
  <c r="L8" i="7"/>
  <c r="M8" i="7"/>
  <c r="N8" i="7"/>
  <c r="O8" i="7"/>
  <c r="P8" i="7"/>
  <c r="Q8" i="7"/>
  <c r="R8" i="7"/>
  <c r="S8" i="7"/>
  <c r="G9" i="7"/>
  <c r="H9" i="7"/>
  <c r="I9" i="7"/>
  <c r="L9" i="7"/>
  <c r="M9" i="7"/>
  <c r="N9" i="7"/>
  <c r="O9" i="7"/>
  <c r="P9" i="7"/>
  <c r="Q9" i="7"/>
  <c r="R9" i="7"/>
  <c r="S9" i="7"/>
  <c r="G10" i="7"/>
  <c r="H10" i="7"/>
  <c r="I10" i="7"/>
  <c r="L10" i="7"/>
  <c r="M10" i="7"/>
  <c r="N10" i="7"/>
  <c r="O10" i="7"/>
  <c r="P10" i="7"/>
  <c r="Q10" i="7"/>
  <c r="R10" i="7"/>
  <c r="S10" i="7"/>
  <c r="G11" i="7"/>
  <c r="H11" i="7"/>
  <c r="I11" i="7"/>
  <c r="L11" i="7"/>
  <c r="M11" i="7"/>
  <c r="N11" i="7"/>
  <c r="O11" i="7"/>
  <c r="P11" i="7"/>
  <c r="Q11" i="7"/>
  <c r="R11" i="7"/>
  <c r="S11" i="7"/>
  <c r="G12" i="7"/>
  <c r="H12" i="7"/>
  <c r="I12" i="7"/>
  <c r="L12" i="7"/>
  <c r="M12" i="7"/>
  <c r="N12" i="7"/>
  <c r="O12" i="7"/>
  <c r="P12" i="7"/>
  <c r="Q12" i="7"/>
  <c r="R12" i="7"/>
  <c r="S12" i="7"/>
  <c r="G13" i="7"/>
  <c r="H13" i="7"/>
  <c r="I13" i="7"/>
  <c r="L13" i="7"/>
  <c r="M13" i="7"/>
  <c r="N13" i="7"/>
  <c r="O13" i="7"/>
  <c r="P13" i="7"/>
  <c r="Q13" i="7"/>
  <c r="R13" i="7"/>
  <c r="S13" i="7"/>
  <c r="G14" i="7"/>
  <c r="H14" i="7"/>
  <c r="I14" i="7"/>
  <c r="L14" i="7"/>
  <c r="M14" i="7"/>
  <c r="N14" i="7"/>
  <c r="O14" i="7"/>
  <c r="P14" i="7"/>
  <c r="Q14" i="7"/>
  <c r="R14" i="7"/>
  <c r="S14" i="7"/>
  <c r="G15" i="7"/>
  <c r="H15" i="7"/>
  <c r="I15" i="7"/>
  <c r="L15" i="7"/>
  <c r="M15" i="7"/>
  <c r="N15" i="7"/>
  <c r="O15" i="7"/>
  <c r="P15" i="7"/>
  <c r="Q15" i="7"/>
  <c r="R15" i="7"/>
  <c r="S15" i="7"/>
  <c r="G16" i="7"/>
  <c r="H16" i="7"/>
  <c r="I16" i="7"/>
  <c r="L16" i="7"/>
  <c r="M16" i="7"/>
  <c r="N16" i="7"/>
  <c r="O16" i="7"/>
  <c r="P16" i="7"/>
  <c r="Q16" i="7"/>
  <c r="R16" i="7"/>
  <c r="S16" i="7"/>
  <c r="G17" i="7"/>
  <c r="H17" i="7"/>
  <c r="I17" i="7"/>
  <c r="L17" i="7"/>
  <c r="M17" i="7"/>
  <c r="N17" i="7"/>
  <c r="O17" i="7"/>
  <c r="P17" i="7"/>
  <c r="Q17" i="7"/>
  <c r="R17" i="7"/>
  <c r="S17" i="7"/>
  <c r="G18" i="7"/>
  <c r="H18" i="7"/>
  <c r="I18" i="7"/>
  <c r="L18" i="7"/>
  <c r="M18" i="7"/>
  <c r="N18" i="7"/>
  <c r="O18" i="7"/>
  <c r="P18" i="7"/>
  <c r="Q18" i="7"/>
  <c r="R18" i="7"/>
  <c r="S18" i="7"/>
  <c r="H3" i="7"/>
  <c r="I3" i="7"/>
  <c r="L3" i="7"/>
  <c r="M3" i="7"/>
  <c r="N3" i="7"/>
  <c r="O3" i="7"/>
  <c r="P3" i="7"/>
  <c r="Q3" i="7"/>
  <c r="R3" i="7"/>
  <c r="S3" i="7"/>
  <c r="G3" i="7"/>
  <c r="G4" i="6"/>
  <c r="H4" i="6"/>
  <c r="I4" i="6"/>
  <c r="L4" i="6"/>
  <c r="M4" i="6"/>
  <c r="N4" i="6"/>
  <c r="O4" i="6"/>
  <c r="P4" i="6"/>
  <c r="Q4" i="6"/>
  <c r="R4" i="6"/>
  <c r="S4" i="6"/>
  <c r="G5" i="6"/>
  <c r="H5" i="6"/>
  <c r="I5" i="6"/>
  <c r="L5" i="6"/>
  <c r="M5" i="6"/>
  <c r="N5" i="6"/>
  <c r="O5" i="6"/>
  <c r="P5" i="6"/>
  <c r="Q5" i="6"/>
  <c r="R5" i="6"/>
  <c r="S5" i="6"/>
  <c r="G6" i="6"/>
  <c r="H6" i="6"/>
  <c r="I6" i="6"/>
  <c r="L6" i="6"/>
  <c r="M6" i="6"/>
  <c r="N6" i="6"/>
  <c r="O6" i="6"/>
  <c r="P6" i="6"/>
  <c r="Q6" i="6"/>
  <c r="R6" i="6"/>
  <c r="S6" i="6"/>
  <c r="G7" i="6"/>
  <c r="H7" i="6"/>
  <c r="I7" i="6"/>
  <c r="L7" i="6"/>
  <c r="M7" i="6"/>
  <c r="N7" i="6"/>
  <c r="O7" i="6"/>
  <c r="P7" i="6"/>
  <c r="Q7" i="6"/>
  <c r="R7" i="6"/>
  <c r="S7" i="6"/>
  <c r="G8" i="6"/>
  <c r="H8" i="6"/>
  <c r="I8" i="6"/>
  <c r="L8" i="6"/>
  <c r="M8" i="6"/>
  <c r="N8" i="6"/>
  <c r="O8" i="6"/>
  <c r="P8" i="6"/>
  <c r="Q8" i="6"/>
  <c r="R8" i="6"/>
  <c r="S8" i="6"/>
  <c r="G9" i="6"/>
  <c r="H9" i="6"/>
  <c r="I9" i="6"/>
  <c r="L9" i="6"/>
  <c r="M9" i="6"/>
  <c r="N9" i="6"/>
  <c r="O9" i="6"/>
  <c r="P9" i="6"/>
  <c r="Q9" i="6"/>
  <c r="R9" i="6"/>
  <c r="S9" i="6"/>
  <c r="G10" i="6"/>
  <c r="H10" i="6"/>
  <c r="I10" i="6"/>
  <c r="L10" i="6"/>
  <c r="M10" i="6"/>
  <c r="N10" i="6"/>
  <c r="O10" i="6"/>
  <c r="P10" i="6"/>
  <c r="Q10" i="6"/>
  <c r="R10" i="6"/>
  <c r="S10" i="6"/>
  <c r="G11" i="6"/>
  <c r="H11" i="6"/>
  <c r="I11" i="6"/>
  <c r="L11" i="6"/>
  <c r="M11" i="6"/>
  <c r="N11" i="6"/>
  <c r="O11" i="6"/>
  <c r="P11" i="6"/>
  <c r="Q11" i="6"/>
  <c r="R11" i="6"/>
  <c r="S11" i="6"/>
  <c r="G12" i="6"/>
  <c r="H12" i="6"/>
  <c r="I12" i="6"/>
  <c r="L12" i="6"/>
  <c r="M12" i="6"/>
  <c r="N12" i="6"/>
  <c r="O12" i="6"/>
  <c r="P12" i="6"/>
  <c r="Q12" i="6"/>
  <c r="R12" i="6"/>
  <c r="S12" i="6"/>
  <c r="G13" i="6"/>
  <c r="H13" i="6"/>
  <c r="I13" i="6"/>
  <c r="L13" i="6"/>
  <c r="M13" i="6"/>
  <c r="N13" i="6"/>
  <c r="O13" i="6"/>
  <c r="P13" i="6"/>
  <c r="Q13" i="6"/>
  <c r="R13" i="6"/>
  <c r="S13" i="6"/>
  <c r="G14" i="6"/>
  <c r="H14" i="6"/>
  <c r="I14" i="6"/>
  <c r="L14" i="6"/>
  <c r="M14" i="6"/>
  <c r="N14" i="6"/>
  <c r="O14" i="6"/>
  <c r="P14" i="6"/>
  <c r="Q14" i="6"/>
  <c r="R14" i="6"/>
  <c r="S14" i="6"/>
  <c r="G15" i="6"/>
  <c r="H15" i="6"/>
  <c r="I15" i="6"/>
  <c r="L15" i="6"/>
  <c r="M15" i="6"/>
  <c r="N15" i="6"/>
  <c r="O15" i="6"/>
  <c r="P15" i="6"/>
  <c r="Q15" i="6"/>
  <c r="R15" i="6"/>
  <c r="S15" i="6"/>
  <c r="G16" i="6"/>
  <c r="H16" i="6"/>
  <c r="I16" i="6"/>
  <c r="L16" i="6"/>
  <c r="M16" i="6"/>
  <c r="N16" i="6"/>
  <c r="O16" i="6"/>
  <c r="P16" i="6"/>
  <c r="Q16" i="6"/>
  <c r="R16" i="6"/>
  <c r="S16" i="6"/>
  <c r="G17" i="6"/>
  <c r="H17" i="6"/>
  <c r="I17" i="6"/>
  <c r="L17" i="6"/>
  <c r="M17" i="6"/>
  <c r="N17" i="6"/>
  <c r="O17" i="6"/>
  <c r="P17" i="6"/>
  <c r="Q17" i="6"/>
  <c r="R17" i="6"/>
  <c r="S17" i="6"/>
  <c r="G18" i="6"/>
  <c r="H18" i="6"/>
  <c r="I18" i="6"/>
  <c r="L18" i="6"/>
  <c r="M18" i="6"/>
  <c r="N18" i="6"/>
  <c r="O18" i="6"/>
  <c r="P18" i="6"/>
  <c r="Q18" i="6"/>
  <c r="R18" i="6"/>
  <c r="S18" i="6"/>
  <c r="H3" i="6"/>
  <c r="I3" i="6"/>
  <c r="L3" i="6"/>
  <c r="M3" i="6"/>
  <c r="N3" i="6"/>
  <c r="O3" i="6"/>
  <c r="P3" i="6"/>
  <c r="Q3" i="6"/>
  <c r="R3" i="6"/>
  <c r="S3" i="6"/>
  <c r="G3" i="6"/>
  <c r="M6" i="4"/>
  <c r="G4" i="4"/>
  <c r="H4" i="4"/>
  <c r="I4" i="4"/>
  <c r="J4" i="4"/>
  <c r="L4" i="4"/>
  <c r="M4" i="4"/>
  <c r="N4" i="4"/>
  <c r="O4" i="4"/>
  <c r="P4" i="4"/>
  <c r="Q4" i="4"/>
  <c r="R4" i="4"/>
  <c r="S4" i="4"/>
  <c r="G5" i="4"/>
  <c r="H5" i="4"/>
  <c r="I5" i="4"/>
  <c r="J5" i="4"/>
  <c r="L5" i="4"/>
  <c r="M5" i="4"/>
  <c r="N5" i="4"/>
  <c r="O5" i="4"/>
  <c r="P5" i="4"/>
  <c r="Q5" i="4"/>
  <c r="R5" i="4"/>
  <c r="S5" i="4"/>
  <c r="G6" i="4"/>
  <c r="H6" i="4"/>
  <c r="I6" i="4"/>
  <c r="J6" i="4"/>
  <c r="L6" i="4"/>
  <c r="N6" i="4"/>
  <c r="O6" i="4"/>
  <c r="P6" i="4"/>
  <c r="Q6" i="4"/>
  <c r="R6" i="4"/>
  <c r="S6" i="4"/>
  <c r="G7" i="4"/>
  <c r="H7" i="4"/>
  <c r="I7" i="4"/>
  <c r="J7" i="4"/>
  <c r="L7" i="4"/>
  <c r="M7" i="4"/>
  <c r="N7" i="4"/>
  <c r="O7" i="4"/>
  <c r="P7" i="4"/>
  <c r="Q7" i="4"/>
  <c r="R7" i="4"/>
  <c r="S7" i="4"/>
  <c r="G8" i="4"/>
  <c r="H8" i="4"/>
  <c r="I8" i="4"/>
  <c r="J8" i="4"/>
  <c r="L8" i="4"/>
  <c r="M8" i="4"/>
  <c r="N8" i="4"/>
  <c r="O8" i="4"/>
  <c r="P8" i="4"/>
  <c r="Q8" i="4"/>
  <c r="R8" i="4"/>
  <c r="S8" i="4"/>
  <c r="G9" i="4"/>
  <c r="H9" i="4"/>
  <c r="I9" i="4"/>
  <c r="J9" i="4"/>
  <c r="L9" i="4"/>
  <c r="M9" i="4"/>
  <c r="N9" i="4"/>
  <c r="O9" i="4"/>
  <c r="P9" i="4"/>
  <c r="Q9" i="4"/>
  <c r="R9" i="4"/>
  <c r="S9" i="4"/>
  <c r="G10" i="4"/>
  <c r="H10" i="4"/>
  <c r="I10" i="4"/>
  <c r="J10" i="4"/>
  <c r="L10" i="4"/>
  <c r="M10" i="4"/>
  <c r="N10" i="4"/>
  <c r="O10" i="4"/>
  <c r="P10" i="4"/>
  <c r="Q10" i="4"/>
  <c r="R10" i="4"/>
  <c r="S10" i="4"/>
  <c r="G11" i="4"/>
  <c r="H11" i="4"/>
  <c r="I11" i="4"/>
  <c r="J11" i="4"/>
  <c r="L11" i="4"/>
  <c r="M11" i="4"/>
  <c r="N11" i="4"/>
  <c r="O11" i="4"/>
  <c r="P11" i="4"/>
  <c r="Q11" i="4"/>
  <c r="R11" i="4"/>
  <c r="S11" i="4"/>
  <c r="G12" i="4"/>
  <c r="H12" i="4"/>
  <c r="I12" i="4"/>
  <c r="J12" i="4"/>
  <c r="L12" i="4"/>
  <c r="M12" i="4"/>
  <c r="N12" i="4"/>
  <c r="O12" i="4"/>
  <c r="P12" i="4"/>
  <c r="Q12" i="4"/>
  <c r="R12" i="4"/>
  <c r="S12" i="4"/>
  <c r="G13" i="4"/>
  <c r="H13" i="4"/>
  <c r="I13" i="4"/>
  <c r="J13" i="4"/>
  <c r="L13" i="4"/>
  <c r="M13" i="4"/>
  <c r="N13" i="4"/>
  <c r="O13" i="4"/>
  <c r="P13" i="4"/>
  <c r="Q13" i="4"/>
  <c r="R13" i="4"/>
  <c r="S13" i="4"/>
  <c r="G14" i="4"/>
  <c r="H14" i="4"/>
  <c r="I14" i="4"/>
  <c r="J14" i="4"/>
  <c r="L14" i="4"/>
  <c r="M14" i="4"/>
  <c r="N14" i="4"/>
  <c r="O14" i="4"/>
  <c r="P14" i="4"/>
  <c r="Q14" i="4"/>
  <c r="R14" i="4"/>
  <c r="S14" i="4"/>
  <c r="G15" i="4"/>
  <c r="H15" i="4"/>
  <c r="I15" i="4"/>
  <c r="J15" i="4"/>
  <c r="L15" i="4"/>
  <c r="M15" i="4"/>
  <c r="N15" i="4"/>
  <c r="O15" i="4"/>
  <c r="P15" i="4"/>
  <c r="Q15" i="4"/>
  <c r="R15" i="4"/>
  <c r="S15" i="4"/>
  <c r="G16" i="4"/>
  <c r="H16" i="4"/>
  <c r="I16" i="4"/>
  <c r="J16" i="4"/>
  <c r="L16" i="4"/>
  <c r="M16" i="4"/>
  <c r="N16" i="4"/>
  <c r="O16" i="4"/>
  <c r="P16" i="4"/>
  <c r="Q16" i="4"/>
  <c r="R16" i="4"/>
  <c r="S16" i="4"/>
  <c r="G17" i="4"/>
  <c r="H17" i="4"/>
  <c r="I17" i="4"/>
  <c r="J17" i="4"/>
  <c r="L17" i="4"/>
  <c r="M17" i="4"/>
  <c r="N17" i="4"/>
  <c r="O17" i="4"/>
  <c r="P17" i="4"/>
  <c r="Q17" i="4"/>
  <c r="R17" i="4"/>
  <c r="S17" i="4"/>
  <c r="G18" i="4"/>
  <c r="H18" i="4"/>
  <c r="I18" i="4"/>
  <c r="J18" i="4"/>
  <c r="L18" i="4"/>
  <c r="M18" i="4"/>
  <c r="N18" i="4"/>
  <c r="O18" i="4"/>
  <c r="P18" i="4"/>
  <c r="Q18" i="4"/>
  <c r="R18" i="4"/>
  <c r="S18" i="4"/>
  <c r="J3" i="4"/>
  <c r="G3" i="4"/>
  <c r="H3" i="4"/>
  <c r="I3" i="4"/>
  <c r="M3" i="4"/>
  <c r="N3" i="4"/>
  <c r="O3" i="4"/>
  <c r="P3" i="4"/>
  <c r="Q3" i="4"/>
  <c r="R3" i="4"/>
  <c r="S3" i="4"/>
  <c r="L3" i="4"/>
  <c r="C3" i="3"/>
  <c r="C11" i="3"/>
  <c r="K11" i="3"/>
  <c r="F12" i="3"/>
  <c r="N12" i="3"/>
  <c r="I13" i="3"/>
  <c r="D14" i="3"/>
  <c r="L14" i="3"/>
  <c r="G15" i="3"/>
  <c r="O15" i="3"/>
  <c r="J16" i="3"/>
  <c r="E17" i="3"/>
  <c r="M17" i="3"/>
  <c r="H18" i="3"/>
  <c r="C19" i="3"/>
  <c r="K19" i="3"/>
  <c r="F20" i="3"/>
  <c r="N20" i="3"/>
  <c r="I21" i="3"/>
  <c r="D22" i="3"/>
  <c r="L22" i="3"/>
  <c r="G23" i="3"/>
  <c r="O23" i="3"/>
  <c r="I18" i="3"/>
  <c r="L19" i="3"/>
  <c r="G20" i="3"/>
  <c r="J21" i="3"/>
  <c r="E22" i="3"/>
  <c r="M22" i="3"/>
  <c r="I15" i="3"/>
  <c r="G17" i="3"/>
  <c r="O17" i="3"/>
  <c r="J18" i="3"/>
  <c r="M19" i="3"/>
  <c r="C21" i="3"/>
  <c r="F22" i="3"/>
  <c r="I23" i="3"/>
  <c r="O22" i="3"/>
  <c r="E13" i="3"/>
  <c r="F16" i="3"/>
  <c r="I17" i="3"/>
  <c r="E21" i="3"/>
  <c r="C23" i="3"/>
  <c r="D11" i="3"/>
  <c r="L11" i="3"/>
  <c r="G12" i="3"/>
  <c r="O12" i="3"/>
  <c r="J13" i="3"/>
  <c r="E14" i="3"/>
  <c r="M14" i="3"/>
  <c r="H15" i="3"/>
  <c r="C16" i="3"/>
  <c r="K16" i="3"/>
  <c r="F17" i="3"/>
  <c r="N17" i="3"/>
  <c r="D19" i="3"/>
  <c r="O20" i="3"/>
  <c r="H23" i="3"/>
  <c r="L16" i="3"/>
  <c r="E19" i="3"/>
  <c r="K21" i="3"/>
  <c r="J23" i="3"/>
  <c r="H14" i="3"/>
  <c r="J20" i="3"/>
  <c r="E11" i="3"/>
  <c r="M11" i="3"/>
  <c r="H12" i="3"/>
  <c r="C13" i="3"/>
  <c r="K13" i="3"/>
  <c r="F14" i="3"/>
  <c r="N14" i="3"/>
  <c r="D16" i="3"/>
  <c r="H20" i="3"/>
  <c r="N22" i="3"/>
  <c r="J12" i="3"/>
  <c r="D18" i="3"/>
  <c r="K23" i="3"/>
  <c r="F11" i="3"/>
  <c r="N11" i="3"/>
  <c r="I12" i="3"/>
  <c r="D13" i="3"/>
  <c r="L13" i="3"/>
  <c r="G14" i="3"/>
  <c r="O14" i="3"/>
  <c r="J15" i="3"/>
  <c r="E16" i="3"/>
  <c r="M16" i="3"/>
  <c r="H17" i="3"/>
  <c r="C18" i="3"/>
  <c r="K18" i="3"/>
  <c r="F19" i="3"/>
  <c r="N19" i="3"/>
  <c r="I20" i="3"/>
  <c r="L21" i="3"/>
  <c r="M13" i="3"/>
  <c r="O19" i="3"/>
  <c r="H11" i="3"/>
  <c r="C12" i="3"/>
  <c r="K12" i="3"/>
  <c r="F13" i="3"/>
  <c r="N13" i="3"/>
  <c r="I14" i="3"/>
  <c r="D15" i="3"/>
  <c r="L15" i="3"/>
  <c r="G16" i="3"/>
  <c r="O16" i="3"/>
  <c r="J17" i="3"/>
  <c r="E18" i="3"/>
  <c r="M18" i="3"/>
  <c r="H19" i="3"/>
  <c r="C20" i="3"/>
  <c r="K20" i="3"/>
  <c r="F21" i="3"/>
  <c r="N21" i="3"/>
  <c r="I22" i="3"/>
  <c r="D23" i="3"/>
  <c r="L23" i="3"/>
  <c r="E12" i="3"/>
  <c r="M12" i="3"/>
  <c r="C14" i="3"/>
  <c r="N15" i="3"/>
  <c r="D17" i="3"/>
  <c r="G18" i="3"/>
  <c r="O18" i="3"/>
  <c r="M20" i="3"/>
  <c r="C22" i="3"/>
  <c r="F23" i="3"/>
  <c r="N23" i="3"/>
  <c r="G22" i="3"/>
  <c r="G11" i="3"/>
  <c r="C15" i="3"/>
  <c r="N16" i="3"/>
  <c r="G19" i="3"/>
  <c r="M21" i="3"/>
  <c r="I11" i="3"/>
  <c r="D12" i="3"/>
  <c r="L12" i="3"/>
  <c r="G13" i="3"/>
  <c r="O13" i="3"/>
  <c r="J14" i="3"/>
  <c r="E15" i="3"/>
  <c r="M15" i="3"/>
  <c r="H16" i="3"/>
  <c r="C17" i="3"/>
  <c r="K17" i="3"/>
  <c r="F18" i="3"/>
  <c r="N18" i="3"/>
  <c r="I19" i="3"/>
  <c r="D20" i="3"/>
  <c r="L20" i="3"/>
  <c r="G21" i="3"/>
  <c r="O21" i="3"/>
  <c r="J22" i="3"/>
  <c r="E23" i="3"/>
  <c r="M23" i="3"/>
  <c r="J11" i="3"/>
  <c r="H13" i="3"/>
  <c r="K14" i="3"/>
  <c r="F15" i="3"/>
  <c r="I16" i="3"/>
  <c r="L17" i="3"/>
  <c r="J19" i="3"/>
  <c r="E20" i="3"/>
  <c r="H21" i="3"/>
  <c r="K22" i="3"/>
  <c r="D21" i="3"/>
  <c r="O11" i="3"/>
  <c r="K15" i="3"/>
  <c r="L18" i="3"/>
  <c r="H22" i="3"/>
  <c r="F4" i="3"/>
  <c r="N4" i="3"/>
  <c r="L5" i="3"/>
  <c r="J6" i="3"/>
  <c r="H7" i="3"/>
  <c r="F8" i="3"/>
  <c r="N8" i="3"/>
  <c r="L9" i="3"/>
  <c r="J10" i="3"/>
  <c r="J9" i="3"/>
  <c r="G7" i="3"/>
  <c r="I10" i="3"/>
  <c r="G4" i="3"/>
  <c r="O4" i="3"/>
  <c r="M5" i="3"/>
  <c r="K6" i="3"/>
  <c r="I7" i="3"/>
  <c r="G8" i="3"/>
  <c r="O8" i="3"/>
  <c r="M9" i="3"/>
  <c r="K10" i="3"/>
  <c r="H10" i="3"/>
  <c r="M8" i="3"/>
  <c r="H4" i="3"/>
  <c r="F5" i="3"/>
  <c r="N5" i="3"/>
  <c r="L6" i="3"/>
  <c r="J7" i="3"/>
  <c r="H8" i="3"/>
  <c r="F9" i="3"/>
  <c r="N9" i="3"/>
  <c r="L10" i="3"/>
  <c r="G9" i="3"/>
  <c r="O9" i="3"/>
  <c r="F6" i="3"/>
  <c r="N6" i="3"/>
  <c r="J8" i="3"/>
  <c r="H9" i="3"/>
  <c r="N10" i="3"/>
  <c r="N7" i="3"/>
  <c r="K5" i="3"/>
  <c r="O7" i="3"/>
  <c r="I4" i="3"/>
  <c r="G5" i="3"/>
  <c r="O5" i="3"/>
  <c r="M6" i="3"/>
  <c r="K7" i="3"/>
  <c r="I8" i="3"/>
  <c r="M10" i="3"/>
  <c r="L7" i="3"/>
  <c r="F10" i="3"/>
  <c r="H6" i="3"/>
  <c r="I6" i="3"/>
  <c r="J4" i="3"/>
  <c r="H5" i="3"/>
  <c r="K4" i="3"/>
  <c r="I5" i="3"/>
  <c r="G6" i="3"/>
  <c r="O6" i="3"/>
  <c r="M7" i="3"/>
  <c r="K8" i="3"/>
  <c r="I9" i="3"/>
  <c r="G10" i="3"/>
  <c r="O10" i="3"/>
  <c r="L4" i="3"/>
  <c r="J5" i="3"/>
  <c r="F7" i="3"/>
  <c r="L8" i="3"/>
  <c r="M4" i="3"/>
  <c r="K9" i="3"/>
  <c r="G3" i="3"/>
  <c r="F3" i="3"/>
  <c r="D4" i="3"/>
  <c r="D5" i="3"/>
  <c r="D7" i="3"/>
  <c r="D9" i="3"/>
  <c r="E5" i="3"/>
  <c r="E7" i="3"/>
  <c r="E9" i="3"/>
  <c r="E8" i="3"/>
  <c r="E10" i="3"/>
  <c r="D6" i="3"/>
  <c r="D8" i="3"/>
  <c r="D10" i="3"/>
  <c r="E4" i="3"/>
  <c r="E6" i="3"/>
  <c r="O3" i="3"/>
  <c r="L3" i="3"/>
  <c r="M3" i="3"/>
  <c r="N3" i="3"/>
  <c r="I3" i="3"/>
  <c r="J3" i="3"/>
  <c r="K3" i="3"/>
  <c r="H3" i="3"/>
  <c r="D3" i="3"/>
  <c r="E3" i="3"/>
  <c r="C10" i="3"/>
  <c r="C6" i="3"/>
  <c r="C8" i="3"/>
  <c r="C7" i="3"/>
  <c r="C9" i="3"/>
  <c r="C4" i="3"/>
  <c r="C5" i="3"/>
</calcChain>
</file>

<file path=xl/sharedStrings.xml><?xml version="1.0" encoding="utf-8"?>
<sst xmlns="http://schemas.openxmlformats.org/spreadsheetml/2006/main" count="1761" uniqueCount="32">
  <si>
    <t>F</t>
  </si>
  <si>
    <t>_</t>
  </si>
  <si>
    <t>T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</si>
  <si>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</si>
  <si>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</si>
  <si>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</si>
  <si>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</si>
  <si>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</si>
  <si>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</si>
  <si>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</si>
  <si>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</si>
  <si>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</si>
  <si>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</si>
  <si>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</si>
  <si>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</si>
  <si>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</si>
  <si>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</si>
  <si>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arrival rate</t>
  </si>
  <si>
    <t>seed</t>
  </si>
  <si>
    <t>scheduler</t>
  </si>
  <si>
    <t>slow_down</t>
  </si>
  <si>
    <t>car_num</t>
  </si>
  <si>
    <t>avg_delay</t>
  </si>
  <si>
    <t>avg_sche_delay</t>
  </si>
  <si>
    <t>avg_fuel</t>
  </si>
  <si>
    <t>sche_time</t>
  </si>
  <si>
    <t>advice_time</t>
  </si>
  <si>
    <t>CC_control_time</t>
  </si>
  <si>
    <t>simu_time</t>
  </si>
  <si>
    <t>Roadrunner+</t>
  </si>
  <si>
    <t>ICACC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</si>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</sst>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x_x_F'!$A$6</c:f>
              <c:strCache>
                <c:ptCount val="1"/>
                <c:pt idx="0">
                  <c:v>Roadrunner+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x_0_F!$M$3:$M$18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2871.7272727272725</c:v>
                </c:pt>
                <c:pt idx="4">
                  <c:v>3584.6363636363635</c:v>
                </c:pt>
                <c:pt idx="5">
                  <c:v>4310.363636363636</c:v>
                </c:pt>
                <c:pt idx="6">
                  <c:v>5031.090909090909</c:v>
                </c:pt>
                <c:pt idx="7">
                  <c:v>5754.636363636364</c:v>
                </c:pt>
                <c:pt idx="8">
                  <c:v>6502.5</c:v>
                </c:pt>
                <c:pt idx="9">
                  <c:v>7180.75</c:v>
                </c:pt>
                <c:pt idx="10">
                  <c:v>7473</c:v>
                </c:pt>
                <c:pt idx="11">
                  <c:v>7207.25</c:v>
                </c:pt>
                <c:pt idx="12">
                  <c:v>6986.5</c:v>
                </c:pt>
                <c:pt idx="13">
                  <c:v>6749</c:v>
                </c:pt>
                <c:pt idx="14">
                  <c:v>6825.5</c:v>
                </c:pt>
                <c:pt idx="15">
                  <c:v>6724</c:v>
                </c:pt>
              </c:numCache>
            </c:numRef>
          </c:xVal>
          <c:yVal>
            <c:numRef>
              <c:f>x_0_F!$N$3:$N$18</c:f>
              <c:numCache>
                <c:formatCode>General</c:formatCode>
                <c:ptCount val="16"/>
                <c:pt idx="0">
                  <c:v>0.14226629855193262</c:v>
                </c:pt>
                <c:pt idx="1">
                  <c:v>0.25194085237416514</c:v>
                </c:pt>
                <c:pt idx="2">
                  <c:v>0.38869597527687999</c:v>
                </c:pt>
                <c:pt idx="3">
                  <c:v>0.57188903757146126</c:v>
                </c:pt>
                <c:pt idx="4">
                  <c:v>0.77384346182249175</c:v>
                </c:pt>
                <c:pt idx="5">
                  <c:v>1.1390824355712181</c:v>
                </c:pt>
                <c:pt idx="6">
                  <c:v>1.6376507072272952</c:v>
                </c:pt>
                <c:pt idx="7">
                  <c:v>2.4536368144505207</c:v>
                </c:pt>
                <c:pt idx="8">
                  <c:v>4.290011129548942</c:v>
                </c:pt>
                <c:pt idx="9">
                  <c:v>8.2685301298151241</c:v>
                </c:pt>
                <c:pt idx="10">
                  <c:v>26.160220887176848</c:v>
                </c:pt>
                <c:pt idx="11">
                  <c:v>35.158750933274973</c:v>
                </c:pt>
                <c:pt idx="12">
                  <c:v>45.921886018779574</c:v>
                </c:pt>
                <c:pt idx="13">
                  <c:v>55.967344879712599</c:v>
                </c:pt>
                <c:pt idx="14">
                  <c:v>60.291397430662819</c:v>
                </c:pt>
                <c:pt idx="15">
                  <c:v>63.0310568555348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D-4FC4-8BD8-D49DDDAB2C5E}"/>
            </c:ext>
          </c:extLst>
        </c:ser>
        <c:ser>
          <c:idx val="1"/>
          <c:order val="1"/>
          <c:tx>
            <c:strRef>
              <c:f>'Plot x_x_F'!$A$7</c:f>
              <c:strCache>
                <c:ptCount val="1"/>
                <c:pt idx="0">
                  <c:v>ICACC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x_1_F!$M$3:$M$18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3584.5454545454545</c:v>
                </c:pt>
                <c:pt idx="5">
                  <c:v>4310.181818181818</c:v>
                </c:pt>
                <c:pt idx="6">
                  <c:v>5016</c:v>
                </c:pt>
                <c:pt idx="7">
                  <c:v>5131.7</c:v>
                </c:pt>
                <c:pt idx="8">
                  <c:v>4902.5</c:v>
                </c:pt>
                <c:pt idx="9">
                  <c:v>4803</c:v>
                </c:pt>
                <c:pt idx="10">
                  <c:v>4902.25</c:v>
                </c:pt>
                <c:pt idx="11">
                  <c:v>4798</c:v>
                </c:pt>
                <c:pt idx="12">
                  <c:v>4865.25</c:v>
                </c:pt>
                <c:pt idx="13">
                  <c:v>4861.25</c:v>
                </c:pt>
                <c:pt idx="14">
                  <c:v>4809.25</c:v>
                </c:pt>
                <c:pt idx="15">
                  <c:v>4814</c:v>
                </c:pt>
              </c:numCache>
            </c:numRef>
          </c:xVal>
          <c:yVal>
            <c:numRef>
              <c:f>x_1_F!$N$3:$N$18</c:f>
              <c:numCache>
                <c:formatCode>General</c:formatCode>
                <c:ptCount val="16"/>
                <c:pt idx="0">
                  <c:v>0.13226022064060319</c:v>
                </c:pt>
                <c:pt idx="1">
                  <c:v>0.24124938414185709</c:v>
                </c:pt>
                <c:pt idx="2">
                  <c:v>0.39371614977942682</c:v>
                </c:pt>
                <c:pt idx="3">
                  <c:v>0.6169773481249714</c:v>
                </c:pt>
                <c:pt idx="4">
                  <c:v>0.9140721257294856</c:v>
                </c:pt>
                <c:pt idx="5">
                  <c:v>1.7751273100205545</c:v>
                </c:pt>
                <c:pt idx="6">
                  <c:v>5.8546817072424426</c:v>
                </c:pt>
                <c:pt idx="7">
                  <c:v>70.780657460879198</c:v>
                </c:pt>
                <c:pt idx="8">
                  <c:v>104.30274261925899</c:v>
                </c:pt>
                <c:pt idx="9">
                  <c:v>114.16423447467351</c:v>
                </c:pt>
                <c:pt idx="10">
                  <c:v>114.38318298766875</c:v>
                </c:pt>
                <c:pt idx="11">
                  <c:v>118.82566246997499</c:v>
                </c:pt>
                <c:pt idx="12">
                  <c:v>119.01668925194249</c:v>
                </c:pt>
                <c:pt idx="13">
                  <c:v>119.678233875017</c:v>
                </c:pt>
                <c:pt idx="14">
                  <c:v>121.41080093683625</c:v>
                </c:pt>
                <c:pt idx="15">
                  <c:v>121.356664744143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D-4FC4-8BD8-D49DDDAB2C5E}"/>
            </c:ext>
          </c:extLst>
        </c:ser>
        <c:ser>
          <c:idx val="2"/>
          <c:order val="2"/>
          <c:tx>
            <c:strRef>
              <c:f>'Plot x_x_F'!$A$8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x_2_F!$M$3:$M$18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3584.7272727272725</c:v>
                </c:pt>
                <c:pt idx="5">
                  <c:v>4309.818181818182</c:v>
                </c:pt>
                <c:pt idx="6">
                  <c:v>5031</c:v>
                </c:pt>
                <c:pt idx="7">
                  <c:v>5753.3</c:v>
                </c:pt>
                <c:pt idx="8">
                  <c:v>6499.5</c:v>
                </c:pt>
                <c:pt idx="9">
                  <c:v>7161.5</c:v>
                </c:pt>
                <c:pt idx="10">
                  <c:v>7134.5</c:v>
                </c:pt>
                <c:pt idx="11">
                  <c:v>6772.25</c:v>
                </c:pt>
                <c:pt idx="12">
                  <c:v>6690.5</c:v>
                </c:pt>
                <c:pt idx="13">
                  <c:v>6564.25</c:v>
                </c:pt>
                <c:pt idx="14">
                  <c:v>6652</c:v>
                </c:pt>
                <c:pt idx="15">
                  <c:v>6558</c:v>
                </c:pt>
              </c:numCache>
            </c:numRef>
          </c:xVal>
          <c:yVal>
            <c:numRef>
              <c:f>x_2_F!$N$3:$N$18</c:f>
              <c:numCache>
                <c:formatCode>General</c:formatCode>
                <c:ptCount val="16"/>
                <c:pt idx="0">
                  <c:v>0.15769530884088417</c:v>
                </c:pt>
                <c:pt idx="1">
                  <c:v>0.29126817373100933</c:v>
                </c:pt>
                <c:pt idx="2">
                  <c:v>0.46063470251651695</c:v>
                </c:pt>
                <c:pt idx="3">
                  <c:v>0.67986758795940716</c:v>
                </c:pt>
                <c:pt idx="4">
                  <c:v>0.93195901431292993</c:v>
                </c:pt>
                <c:pt idx="5">
                  <c:v>1.4028774607314853</c:v>
                </c:pt>
                <c:pt idx="6">
                  <c:v>2.0366929902783917</c:v>
                </c:pt>
                <c:pt idx="7">
                  <c:v>3.1415116411480501</c:v>
                </c:pt>
                <c:pt idx="8">
                  <c:v>5.6688135659416501</c:v>
                </c:pt>
                <c:pt idx="9">
                  <c:v>12.514533964162499</c:v>
                </c:pt>
                <c:pt idx="10">
                  <c:v>30.4480605995962</c:v>
                </c:pt>
                <c:pt idx="11">
                  <c:v>41.958635910435426</c:v>
                </c:pt>
                <c:pt idx="12">
                  <c:v>51.617781159121677</c:v>
                </c:pt>
                <c:pt idx="13">
                  <c:v>61.732105066883129</c:v>
                </c:pt>
                <c:pt idx="14">
                  <c:v>63.696691409950617</c:v>
                </c:pt>
                <c:pt idx="15">
                  <c:v>68.428640925748695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D-4FC4-8BD8-D49DDDAB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81888"/>
        <c:axId val="1492513696"/>
      </c:scatterChart>
      <c:valAx>
        <c:axId val="14954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3696"/>
        <c:crosses val="autoZero"/>
        <c:crossBetween val="midCat"/>
      </c:valAx>
      <c:valAx>
        <c:axId val="149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Schedule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x_x_F'!$A$6</c:f>
              <c:strCache>
                <c:ptCount val="1"/>
                <c:pt idx="0">
                  <c:v>Roadrunner+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x_0_F!$M$3:$M$18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2871.7272727272725</c:v>
                </c:pt>
                <c:pt idx="4">
                  <c:v>3584.6363636363635</c:v>
                </c:pt>
                <c:pt idx="5">
                  <c:v>4310.363636363636</c:v>
                </c:pt>
                <c:pt idx="6">
                  <c:v>5031.090909090909</c:v>
                </c:pt>
                <c:pt idx="7">
                  <c:v>5754.636363636364</c:v>
                </c:pt>
                <c:pt idx="8">
                  <c:v>6502.5</c:v>
                </c:pt>
                <c:pt idx="9">
                  <c:v>7180.75</c:v>
                </c:pt>
                <c:pt idx="10">
                  <c:v>7473</c:v>
                </c:pt>
                <c:pt idx="11">
                  <c:v>7207.25</c:v>
                </c:pt>
                <c:pt idx="12">
                  <c:v>6986.5</c:v>
                </c:pt>
                <c:pt idx="13">
                  <c:v>6749</c:v>
                </c:pt>
                <c:pt idx="14">
                  <c:v>6825.5</c:v>
                </c:pt>
                <c:pt idx="15">
                  <c:v>6724</c:v>
                </c:pt>
              </c:numCache>
            </c:numRef>
          </c:xVal>
          <c:yVal>
            <c:numRef>
              <c:f>x_0_F!$O$3:$O$18</c:f>
              <c:numCache>
                <c:formatCode>General</c:formatCode>
                <c:ptCount val="16"/>
                <c:pt idx="0">
                  <c:v>8.4636502762759691E-2</c:v>
                </c:pt>
                <c:pt idx="1">
                  <c:v>0.16373184639522334</c:v>
                </c:pt>
                <c:pt idx="2">
                  <c:v>0.27713451535409145</c:v>
                </c:pt>
                <c:pt idx="3">
                  <c:v>0.42655839051002337</c:v>
                </c:pt>
                <c:pt idx="4">
                  <c:v>0.58935119757234877</c:v>
                </c:pt>
                <c:pt idx="5">
                  <c:v>0.90843156903354227</c:v>
                </c:pt>
                <c:pt idx="6">
                  <c:v>1.356683120083799</c:v>
                </c:pt>
                <c:pt idx="7">
                  <c:v>2.11163567486917</c:v>
                </c:pt>
                <c:pt idx="8">
                  <c:v>3.8711058800854952</c:v>
                </c:pt>
                <c:pt idx="9">
                  <c:v>7.6761425019818477</c:v>
                </c:pt>
                <c:pt idx="10">
                  <c:v>19.373276851111221</c:v>
                </c:pt>
                <c:pt idx="11">
                  <c:v>24.930770840959628</c:v>
                </c:pt>
                <c:pt idx="12">
                  <c:v>31.935422565995651</c:v>
                </c:pt>
                <c:pt idx="13">
                  <c:v>37.603937879496975</c:v>
                </c:pt>
                <c:pt idx="14">
                  <c:v>40.122907759149427</c:v>
                </c:pt>
                <c:pt idx="15">
                  <c:v>41.675506555621602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3-4F99-B6B8-288497C2CCB2}"/>
            </c:ext>
          </c:extLst>
        </c:ser>
        <c:ser>
          <c:idx val="1"/>
          <c:order val="1"/>
          <c:tx>
            <c:strRef>
              <c:f>'Plot x_x_F'!$A$7</c:f>
              <c:strCache>
                <c:ptCount val="1"/>
                <c:pt idx="0">
                  <c:v>ICACC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x_1_F!$M$3:$M$18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3584.5454545454545</c:v>
                </c:pt>
                <c:pt idx="5">
                  <c:v>4310.181818181818</c:v>
                </c:pt>
                <c:pt idx="6">
                  <c:v>5016</c:v>
                </c:pt>
                <c:pt idx="7">
                  <c:v>5131.7</c:v>
                </c:pt>
                <c:pt idx="8">
                  <c:v>4902.5</c:v>
                </c:pt>
                <c:pt idx="9">
                  <c:v>4803</c:v>
                </c:pt>
                <c:pt idx="10">
                  <c:v>4902.25</c:v>
                </c:pt>
                <c:pt idx="11">
                  <c:v>4798</c:v>
                </c:pt>
                <c:pt idx="12">
                  <c:v>4865.25</c:v>
                </c:pt>
                <c:pt idx="13">
                  <c:v>4861.25</c:v>
                </c:pt>
                <c:pt idx="14">
                  <c:v>4809.25</c:v>
                </c:pt>
                <c:pt idx="15">
                  <c:v>4814</c:v>
                </c:pt>
              </c:numCache>
            </c:numRef>
          </c:xVal>
          <c:yVal>
            <c:numRef>
              <c:f>x_1_F!$O$3:$O$18</c:f>
              <c:numCache>
                <c:formatCode>General</c:formatCode>
                <c:ptCount val="16"/>
                <c:pt idx="0">
                  <c:v>7.4591189065985594E-2</c:v>
                </c:pt>
                <c:pt idx="1">
                  <c:v>0.15306751860163528</c:v>
                </c:pt>
                <c:pt idx="2">
                  <c:v>0.28219926145403257</c:v>
                </c:pt>
                <c:pt idx="3">
                  <c:v>0.47181964825296863</c:v>
                </c:pt>
                <c:pt idx="4">
                  <c:v>0.72852499872700771</c:v>
                </c:pt>
                <c:pt idx="5">
                  <c:v>1.5399959497351319</c:v>
                </c:pt>
                <c:pt idx="6">
                  <c:v>5.5147319868657378</c:v>
                </c:pt>
                <c:pt idx="7">
                  <c:v>52.036683048392433</c:v>
                </c:pt>
                <c:pt idx="8">
                  <c:v>69.401365725828342</c:v>
                </c:pt>
                <c:pt idx="9">
                  <c:v>73.25041554275812</c:v>
                </c:pt>
                <c:pt idx="10">
                  <c:v>72.843693060171177</c:v>
                </c:pt>
                <c:pt idx="11">
                  <c:v>75.25240717213255</c:v>
                </c:pt>
                <c:pt idx="12">
                  <c:v>74.814622929487825</c:v>
                </c:pt>
                <c:pt idx="13">
                  <c:v>75.248800801900529</c:v>
                </c:pt>
                <c:pt idx="14">
                  <c:v>76.12057124836673</c:v>
                </c:pt>
                <c:pt idx="15">
                  <c:v>76.178403950921194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3-4F99-B6B8-288497C2CCB2}"/>
            </c:ext>
          </c:extLst>
        </c:ser>
        <c:ser>
          <c:idx val="2"/>
          <c:order val="2"/>
          <c:tx>
            <c:strRef>
              <c:f>'Plot x_x_F'!$A$8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x_2_F!$M$3:$M$18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3584.7272727272725</c:v>
                </c:pt>
                <c:pt idx="5">
                  <c:v>4309.818181818182</c:v>
                </c:pt>
                <c:pt idx="6">
                  <c:v>5031</c:v>
                </c:pt>
                <c:pt idx="7">
                  <c:v>5753.3</c:v>
                </c:pt>
                <c:pt idx="8">
                  <c:v>6499.5</c:v>
                </c:pt>
                <c:pt idx="9">
                  <c:v>7161.5</c:v>
                </c:pt>
                <c:pt idx="10">
                  <c:v>7134.5</c:v>
                </c:pt>
                <c:pt idx="11">
                  <c:v>6772.25</c:v>
                </c:pt>
                <c:pt idx="12">
                  <c:v>6690.5</c:v>
                </c:pt>
                <c:pt idx="13">
                  <c:v>6564.25</c:v>
                </c:pt>
                <c:pt idx="14">
                  <c:v>6652</c:v>
                </c:pt>
                <c:pt idx="15">
                  <c:v>6558</c:v>
                </c:pt>
              </c:numCache>
            </c:numRef>
          </c:xVal>
          <c:yVal>
            <c:numRef>
              <c:f>x_2_F!$O$3:$O$18</c:f>
              <c:numCache>
                <c:formatCode>General</c:formatCode>
                <c:ptCount val="16"/>
                <c:pt idx="0">
                  <c:v>9.9741739350990691E-2</c:v>
                </c:pt>
                <c:pt idx="1">
                  <c:v>0.20211773602740399</c:v>
                </c:pt>
                <c:pt idx="2">
                  <c:v>0.34722469671766582</c:v>
                </c:pt>
                <c:pt idx="3">
                  <c:v>0.53270771321793731</c:v>
                </c:pt>
                <c:pt idx="4">
                  <c:v>0.74460173562563015</c:v>
                </c:pt>
                <c:pt idx="5">
                  <c:v>1.1677163023031709</c:v>
                </c:pt>
                <c:pt idx="6">
                  <c:v>1.750152726071198</c:v>
                </c:pt>
                <c:pt idx="7">
                  <c:v>2.7985681702219551</c:v>
                </c:pt>
                <c:pt idx="8">
                  <c:v>5.2351368734882229</c:v>
                </c:pt>
                <c:pt idx="9">
                  <c:v>11.368890975861873</c:v>
                </c:pt>
                <c:pt idx="10">
                  <c:v>21.936410899518023</c:v>
                </c:pt>
                <c:pt idx="11">
                  <c:v>29.457642122653127</c:v>
                </c:pt>
                <c:pt idx="12">
                  <c:v>35.666157915775251</c:v>
                </c:pt>
                <c:pt idx="13">
                  <c:v>41.109782508080876</c:v>
                </c:pt>
                <c:pt idx="14">
                  <c:v>42.012030614636977</c:v>
                </c:pt>
                <c:pt idx="15">
                  <c:v>44.606632049885498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3-4F99-B6B8-288497C2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81888"/>
        <c:axId val="1492513696"/>
      </c:scatterChart>
      <c:valAx>
        <c:axId val="14954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3696"/>
        <c:crosses val="autoZero"/>
        <c:crossBetween val="midCat"/>
      </c:valAx>
      <c:valAx>
        <c:axId val="149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x_x_F'!$A$6</c:f>
              <c:strCache>
                <c:ptCount val="1"/>
                <c:pt idx="0">
                  <c:v>Roadrunner+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x_0_F!$M$3:$M$18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2871.7272727272725</c:v>
                </c:pt>
                <c:pt idx="4">
                  <c:v>3584.6363636363635</c:v>
                </c:pt>
                <c:pt idx="5">
                  <c:v>4310.363636363636</c:v>
                </c:pt>
                <c:pt idx="6">
                  <c:v>5031.090909090909</c:v>
                </c:pt>
                <c:pt idx="7">
                  <c:v>5754.636363636364</c:v>
                </c:pt>
                <c:pt idx="8">
                  <c:v>6502.5</c:v>
                </c:pt>
                <c:pt idx="9">
                  <c:v>7180.75</c:v>
                </c:pt>
                <c:pt idx="10">
                  <c:v>7473</c:v>
                </c:pt>
                <c:pt idx="11">
                  <c:v>7207.25</c:v>
                </c:pt>
                <c:pt idx="12">
                  <c:v>6986.5</c:v>
                </c:pt>
                <c:pt idx="13">
                  <c:v>6749</c:v>
                </c:pt>
                <c:pt idx="14">
                  <c:v>6825.5</c:v>
                </c:pt>
                <c:pt idx="15">
                  <c:v>6724</c:v>
                </c:pt>
              </c:numCache>
            </c:numRef>
          </c:xVal>
          <c:yVal>
            <c:numRef>
              <c:f>x_0_F!$P$3:$P$18</c:f>
              <c:numCache>
                <c:formatCode>General</c:formatCode>
                <c:ptCount val="16"/>
                <c:pt idx="0">
                  <c:v>9.5235196383405996E-2</c:v>
                </c:pt>
                <c:pt idx="1">
                  <c:v>9.8375575710885205E-2</c:v>
                </c:pt>
                <c:pt idx="2">
                  <c:v>0.10182066253688284</c:v>
                </c:pt>
                <c:pt idx="3">
                  <c:v>0.10566889936614854</c:v>
                </c:pt>
                <c:pt idx="4">
                  <c:v>0.109686342463268</c:v>
                </c:pt>
                <c:pt idx="5">
                  <c:v>0.11554673559070329</c:v>
                </c:pt>
                <c:pt idx="6">
                  <c:v>0.12190371126572118</c:v>
                </c:pt>
                <c:pt idx="7">
                  <c:v>0.13074376113066391</c:v>
                </c:pt>
                <c:pt idx="8">
                  <c:v>0.14469532265382623</c:v>
                </c:pt>
                <c:pt idx="9">
                  <c:v>0.16485052459617924</c:v>
                </c:pt>
                <c:pt idx="10">
                  <c:v>0.17474001068578077</c:v>
                </c:pt>
                <c:pt idx="11">
                  <c:v>0.16957049245345124</c:v>
                </c:pt>
                <c:pt idx="12">
                  <c:v>0.16429507076467248</c:v>
                </c:pt>
                <c:pt idx="13">
                  <c:v>0.16097495356442901</c:v>
                </c:pt>
                <c:pt idx="14">
                  <c:v>0.16042532290140174</c:v>
                </c:pt>
                <c:pt idx="15">
                  <c:v>0.15913153845254799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1-4F88-BCDE-301D06EB1BC3}"/>
            </c:ext>
          </c:extLst>
        </c:ser>
        <c:ser>
          <c:idx val="1"/>
          <c:order val="1"/>
          <c:tx>
            <c:strRef>
              <c:f>'Plot x_x_F'!$A$7</c:f>
              <c:strCache>
                <c:ptCount val="1"/>
                <c:pt idx="0">
                  <c:v>ICACC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x_1_F!$M$3:$M$18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3584.5454545454545</c:v>
                </c:pt>
                <c:pt idx="5">
                  <c:v>4310.181818181818</c:v>
                </c:pt>
                <c:pt idx="6">
                  <c:v>5016</c:v>
                </c:pt>
                <c:pt idx="7">
                  <c:v>5131.7</c:v>
                </c:pt>
                <c:pt idx="8">
                  <c:v>4902.5</c:v>
                </c:pt>
                <c:pt idx="9">
                  <c:v>4803</c:v>
                </c:pt>
                <c:pt idx="10">
                  <c:v>4902.25</c:v>
                </c:pt>
                <c:pt idx="11">
                  <c:v>4798</c:v>
                </c:pt>
                <c:pt idx="12">
                  <c:v>4865.25</c:v>
                </c:pt>
                <c:pt idx="13">
                  <c:v>4861.25</c:v>
                </c:pt>
                <c:pt idx="14">
                  <c:v>4809.25</c:v>
                </c:pt>
                <c:pt idx="15">
                  <c:v>4814</c:v>
                </c:pt>
              </c:numCache>
            </c:numRef>
          </c:xVal>
          <c:yVal>
            <c:numRef>
              <c:f>x_1_F!$P$3:$P$18</c:f>
              <c:numCache>
                <c:formatCode>General</c:formatCode>
                <c:ptCount val="16"/>
                <c:pt idx="0">
                  <c:v>9.479477068107682E-2</c:v>
                </c:pt>
                <c:pt idx="1">
                  <c:v>9.7837870686133629E-2</c:v>
                </c:pt>
                <c:pt idx="2">
                  <c:v>0.10137245342638583</c:v>
                </c:pt>
                <c:pt idx="3">
                  <c:v>0.10543520041842509</c:v>
                </c:pt>
                <c:pt idx="4">
                  <c:v>0.11032980990597982</c:v>
                </c:pt>
                <c:pt idx="5">
                  <c:v>0.11985458163789491</c:v>
                </c:pt>
                <c:pt idx="6">
                  <c:v>0.14072535003164954</c:v>
                </c:pt>
                <c:pt idx="7">
                  <c:v>0.15583418749358488</c:v>
                </c:pt>
                <c:pt idx="8">
                  <c:v>0.148426280526404</c:v>
                </c:pt>
                <c:pt idx="9">
                  <c:v>0.1451806522385215</c:v>
                </c:pt>
                <c:pt idx="10">
                  <c:v>0.14545882945148175</c:v>
                </c:pt>
                <c:pt idx="11">
                  <c:v>0.14452965046088126</c:v>
                </c:pt>
                <c:pt idx="12">
                  <c:v>0.1447635019519565</c:v>
                </c:pt>
                <c:pt idx="13">
                  <c:v>0.14456929174486299</c:v>
                </c:pt>
                <c:pt idx="14">
                  <c:v>0.14429149122093551</c:v>
                </c:pt>
                <c:pt idx="15">
                  <c:v>0.14481071803824699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1-4F88-BCDE-301D06EB1BC3}"/>
            </c:ext>
          </c:extLst>
        </c:ser>
        <c:ser>
          <c:idx val="2"/>
          <c:order val="2"/>
          <c:tx>
            <c:strRef>
              <c:f>'Plot x_x_F'!$A$8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x_2_F!$M$3:$M$18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3584.7272727272725</c:v>
                </c:pt>
                <c:pt idx="5">
                  <c:v>4309.818181818182</c:v>
                </c:pt>
                <c:pt idx="6">
                  <c:v>5031</c:v>
                </c:pt>
                <c:pt idx="7">
                  <c:v>5753.3</c:v>
                </c:pt>
                <c:pt idx="8">
                  <c:v>6499.5</c:v>
                </c:pt>
                <c:pt idx="9">
                  <c:v>7161.5</c:v>
                </c:pt>
                <c:pt idx="10">
                  <c:v>7134.5</c:v>
                </c:pt>
                <c:pt idx="11">
                  <c:v>6772.25</c:v>
                </c:pt>
                <c:pt idx="12">
                  <c:v>6690.5</c:v>
                </c:pt>
                <c:pt idx="13">
                  <c:v>6564.25</c:v>
                </c:pt>
                <c:pt idx="14">
                  <c:v>6652</c:v>
                </c:pt>
                <c:pt idx="15">
                  <c:v>6558</c:v>
                </c:pt>
              </c:numCache>
            </c:numRef>
          </c:xVal>
          <c:yVal>
            <c:numRef>
              <c:f>x_2_F!$P$3:$P$18</c:f>
              <c:numCache>
                <c:formatCode>General</c:formatCode>
                <c:ptCount val="16"/>
                <c:pt idx="0">
                  <c:v>9.5307646718685343E-2</c:v>
                </c:pt>
                <c:pt idx="1">
                  <c:v>9.8707366620418666E-2</c:v>
                </c:pt>
                <c:pt idx="2">
                  <c:v>0.102572610795238</c:v>
                </c:pt>
                <c:pt idx="3">
                  <c:v>0.10692563340482862</c:v>
                </c:pt>
                <c:pt idx="4">
                  <c:v>0.11146399456822681</c:v>
                </c:pt>
                <c:pt idx="5">
                  <c:v>0.11825072581938163</c:v>
                </c:pt>
                <c:pt idx="6">
                  <c:v>0.12584333488356292</c:v>
                </c:pt>
                <c:pt idx="7">
                  <c:v>0.1359437297768491</c:v>
                </c:pt>
                <c:pt idx="8">
                  <c:v>0.15243180613284324</c:v>
                </c:pt>
                <c:pt idx="9">
                  <c:v>0.17709545341642502</c:v>
                </c:pt>
                <c:pt idx="10">
                  <c:v>0.17333770936121876</c:v>
                </c:pt>
                <c:pt idx="11">
                  <c:v>0.16604253572600375</c:v>
                </c:pt>
                <c:pt idx="12">
                  <c:v>0.16255812279544099</c:v>
                </c:pt>
                <c:pt idx="13">
                  <c:v>0.15937843304965923</c:v>
                </c:pt>
                <c:pt idx="14">
                  <c:v>0.15909468585673275</c:v>
                </c:pt>
                <c:pt idx="15">
                  <c:v>0.15795204193481699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1-4F88-BCDE-301D06EB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81888"/>
        <c:axId val="1492513696"/>
      </c:scatterChart>
      <c:valAx>
        <c:axId val="14954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3696"/>
        <c:crosses val="autoZero"/>
        <c:crossBetween val="midCat"/>
      </c:valAx>
      <c:valAx>
        <c:axId val="149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x_x_T'!$A$6</c:f>
              <c:strCache>
                <c:ptCount val="1"/>
                <c:pt idx="0">
                  <c:v>Roadrunner+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x_0_T!$M$3:$M$18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2871.7272727272725</c:v>
                </c:pt>
                <c:pt idx="4">
                  <c:v>3584.6363636363635</c:v>
                </c:pt>
                <c:pt idx="5">
                  <c:v>4310.363636363636</c:v>
                </c:pt>
                <c:pt idx="6">
                  <c:v>5031.181818181818</c:v>
                </c:pt>
                <c:pt idx="7">
                  <c:v>5753.3</c:v>
                </c:pt>
                <c:pt idx="8">
                  <c:v>6502.5</c:v>
                </c:pt>
                <c:pt idx="9">
                  <c:v>7181.25</c:v>
                </c:pt>
                <c:pt idx="10">
                  <c:v>7434.75</c:v>
                </c:pt>
                <c:pt idx="11">
                  <c:v>7323</c:v>
                </c:pt>
                <c:pt idx="12">
                  <c:v>6927.5</c:v>
                </c:pt>
                <c:pt idx="13">
                  <c:v>6899.25</c:v>
                </c:pt>
                <c:pt idx="14">
                  <c:v>6821.75</c:v>
                </c:pt>
                <c:pt idx="15">
                  <c:v>6737</c:v>
                </c:pt>
              </c:numCache>
            </c:numRef>
          </c:xVal>
          <c:yVal>
            <c:numRef>
              <c:f>x_0_T!$N$3:$N$18</c:f>
              <c:numCache>
                <c:formatCode>General</c:formatCode>
                <c:ptCount val="16"/>
                <c:pt idx="0">
                  <c:v>0.13961181162471853</c:v>
                </c:pt>
                <c:pt idx="1">
                  <c:v>0.24608815543493989</c:v>
                </c:pt>
                <c:pt idx="2">
                  <c:v>0.37921422357631013</c:v>
                </c:pt>
                <c:pt idx="3">
                  <c:v>0.5588374970208666</c:v>
                </c:pt>
                <c:pt idx="4">
                  <c:v>0.7578595869683441</c:v>
                </c:pt>
                <c:pt idx="5">
                  <c:v>1.1209536972572562</c:v>
                </c:pt>
                <c:pt idx="6">
                  <c:v>1.6171228852506581</c:v>
                </c:pt>
                <c:pt idx="7">
                  <c:v>2.3881622999397942</c:v>
                </c:pt>
                <c:pt idx="8">
                  <c:v>4.3230358972767675</c:v>
                </c:pt>
                <c:pt idx="9">
                  <c:v>8.1066410835347575</c:v>
                </c:pt>
                <c:pt idx="10">
                  <c:v>27.114847612279348</c:v>
                </c:pt>
                <c:pt idx="11">
                  <c:v>33.578595448742206</c:v>
                </c:pt>
                <c:pt idx="12">
                  <c:v>45.590380396710025</c:v>
                </c:pt>
                <c:pt idx="13">
                  <c:v>53.419758863597373</c:v>
                </c:pt>
                <c:pt idx="14">
                  <c:v>60.065396262622428</c:v>
                </c:pt>
                <c:pt idx="15">
                  <c:v>64.439785442421098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3-42DF-8742-290309C1C3BC}"/>
            </c:ext>
          </c:extLst>
        </c:ser>
        <c:ser>
          <c:idx val="1"/>
          <c:order val="1"/>
          <c:tx>
            <c:strRef>
              <c:f>'Plot x_x_T'!$A$7</c:f>
              <c:strCache>
                <c:ptCount val="1"/>
                <c:pt idx="0">
                  <c:v>ICACC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x_1_T!$M$3:$M$18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2159.4545454545455</c:v>
                </c:pt>
                <c:pt idx="3">
                  <c:v>2871.6363636363635</c:v>
                </c:pt>
                <c:pt idx="4">
                  <c:v>3584.5454545454545</c:v>
                </c:pt>
                <c:pt idx="5">
                  <c:v>4310.181818181818</c:v>
                </c:pt>
                <c:pt idx="6">
                  <c:v>5017.090909090909</c:v>
                </c:pt>
                <c:pt idx="7">
                  <c:v>5073.8</c:v>
                </c:pt>
                <c:pt idx="8">
                  <c:v>4862.25</c:v>
                </c:pt>
                <c:pt idx="9">
                  <c:v>4850.75</c:v>
                </c:pt>
                <c:pt idx="10">
                  <c:v>4927</c:v>
                </c:pt>
                <c:pt idx="11">
                  <c:v>4822.75</c:v>
                </c:pt>
                <c:pt idx="12">
                  <c:v>4840.5</c:v>
                </c:pt>
                <c:pt idx="13">
                  <c:v>4867.5</c:v>
                </c:pt>
                <c:pt idx="14">
                  <c:v>4838</c:v>
                </c:pt>
                <c:pt idx="15">
                  <c:v>4819</c:v>
                </c:pt>
              </c:numCache>
            </c:numRef>
          </c:xVal>
          <c:yVal>
            <c:numRef>
              <c:f>x_1_T!$N$3:$N$18</c:f>
              <c:numCache>
                <c:formatCode>General</c:formatCode>
                <c:ptCount val="16"/>
                <c:pt idx="0">
                  <c:v>0.12915032140870752</c:v>
                </c:pt>
                <c:pt idx="1">
                  <c:v>0.23514466650390553</c:v>
                </c:pt>
                <c:pt idx="2">
                  <c:v>0.38403957530110783</c:v>
                </c:pt>
                <c:pt idx="3">
                  <c:v>0.6038248131189069</c:v>
                </c:pt>
                <c:pt idx="4">
                  <c:v>0.89769038770462606</c:v>
                </c:pt>
                <c:pt idx="5">
                  <c:v>1.75757499766906</c:v>
                </c:pt>
                <c:pt idx="6">
                  <c:v>5.7796259529782938</c:v>
                </c:pt>
                <c:pt idx="7">
                  <c:v>74.867653695333871</c:v>
                </c:pt>
                <c:pt idx="8">
                  <c:v>105.72000535365939</c:v>
                </c:pt>
                <c:pt idx="9">
                  <c:v>111.917315100713</c:v>
                </c:pt>
                <c:pt idx="10">
                  <c:v>113.7404044323645</c:v>
                </c:pt>
                <c:pt idx="11">
                  <c:v>118.46840658946026</c:v>
                </c:pt>
                <c:pt idx="12">
                  <c:v>119.48478102363801</c:v>
                </c:pt>
                <c:pt idx="13">
                  <c:v>119.27484427323949</c:v>
                </c:pt>
                <c:pt idx="14">
                  <c:v>120.7476073776145</c:v>
                </c:pt>
                <c:pt idx="15">
                  <c:v>121.511605225354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3-42DF-8742-290309C1C3BC}"/>
            </c:ext>
          </c:extLst>
        </c:ser>
        <c:ser>
          <c:idx val="2"/>
          <c:order val="2"/>
          <c:tx>
            <c:strRef>
              <c:f>'Plot x_x_T'!$A$8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x_2_T!$M$3:$M$18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3584.7272727272725</c:v>
                </c:pt>
                <c:pt idx="5">
                  <c:v>4309.818181818182</c:v>
                </c:pt>
                <c:pt idx="6">
                  <c:v>5031.090909090909</c:v>
                </c:pt>
                <c:pt idx="7">
                  <c:v>5753.3</c:v>
                </c:pt>
                <c:pt idx="8">
                  <c:v>6499.25</c:v>
                </c:pt>
                <c:pt idx="9">
                  <c:v>7158.75</c:v>
                </c:pt>
                <c:pt idx="10">
                  <c:v>7187</c:v>
                </c:pt>
                <c:pt idx="11">
                  <c:v>6903</c:v>
                </c:pt>
                <c:pt idx="12">
                  <c:v>6727.25</c:v>
                </c:pt>
                <c:pt idx="13">
                  <c:v>6646.25</c:v>
                </c:pt>
                <c:pt idx="14">
                  <c:v>6658.75</c:v>
                </c:pt>
                <c:pt idx="15">
                  <c:v>6565</c:v>
                </c:pt>
              </c:numCache>
            </c:numRef>
          </c:xVal>
          <c:yVal>
            <c:numRef>
              <c:f>x_2_T!$N$3:$N$18</c:f>
              <c:numCache>
                <c:formatCode>General</c:formatCode>
                <c:ptCount val="16"/>
                <c:pt idx="0">
                  <c:v>0.15451791751426025</c:v>
                </c:pt>
                <c:pt idx="1">
                  <c:v>0.28412243622442585</c:v>
                </c:pt>
                <c:pt idx="2">
                  <c:v>0.44969138619843146</c:v>
                </c:pt>
                <c:pt idx="3">
                  <c:v>0.66571626081669844</c:v>
                </c:pt>
                <c:pt idx="4">
                  <c:v>0.91310967923927289</c:v>
                </c:pt>
                <c:pt idx="5">
                  <c:v>1.3855524787860938</c:v>
                </c:pt>
                <c:pt idx="6">
                  <c:v>2.0134377551000919</c:v>
                </c:pt>
                <c:pt idx="7">
                  <c:v>3.1342274045694558</c:v>
                </c:pt>
                <c:pt idx="8">
                  <c:v>5.6602913207904875</c:v>
                </c:pt>
                <c:pt idx="9">
                  <c:v>12.867917672908625</c:v>
                </c:pt>
                <c:pt idx="10">
                  <c:v>30.22970360788505</c:v>
                </c:pt>
                <c:pt idx="11">
                  <c:v>39.847353519501127</c:v>
                </c:pt>
                <c:pt idx="12">
                  <c:v>51.52629743808405</c:v>
                </c:pt>
                <c:pt idx="13">
                  <c:v>60.345827641152276</c:v>
                </c:pt>
                <c:pt idx="14">
                  <c:v>63.174778736451429</c:v>
                </c:pt>
                <c:pt idx="15">
                  <c:v>65.797588583630997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3-42DF-8742-290309C1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81888"/>
        <c:axId val="1492513696"/>
      </c:scatterChart>
      <c:valAx>
        <c:axId val="14954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3696"/>
        <c:crosses val="autoZero"/>
        <c:crossBetween val="midCat"/>
      </c:valAx>
      <c:valAx>
        <c:axId val="149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Schedule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x_x_T'!$A$6</c:f>
              <c:strCache>
                <c:ptCount val="1"/>
                <c:pt idx="0">
                  <c:v>Roadrunner+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x_0_T!$M$3:$M$18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2871.7272727272725</c:v>
                </c:pt>
                <c:pt idx="4">
                  <c:v>3584.6363636363635</c:v>
                </c:pt>
                <c:pt idx="5">
                  <c:v>4310.363636363636</c:v>
                </c:pt>
                <c:pt idx="6">
                  <c:v>5031.181818181818</c:v>
                </c:pt>
                <c:pt idx="7">
                  <c:v>5753.3</c:v>
                </c:pt>
                <c:pt idx="8">
                  <c:v>6502.5</c:v>
                </c:pt>
                <c:pt idx="9">
                  <c:v>7181.25</c:v>
                </c:pt>
                <c:pt idx="10">
                  <c:v>7434.75</c:v>
                </c:pt>
                <c:pt idx="11">
                  <c:v>7323</c:v>
                </c:pt>
                <c:pt idx="12">
                  <c:v>6927.5</c:v>
                </c:pt>
                <c:pt idx="13">
                  <c:v>6899.25</c:v>
                </c:pt>
                <c:pt idx="14">
                  <c:v>6821.75</c:v>
                </c:pt>
                <c:pt idx="15">
                  <c:v>6737</c:v>
                </c:pt>
              </c:numCache>
            </c:numRef>
          </c:xVal>
          <c:yVal>
            <c:numRef>
              <c:f>x_0_T!$O$3:$O$18</c:f>
              <c:numCache>
                <c:formatCode>General</c:formatCode>
                <c:ptCount val="16"/>
                <c:pt idx="0">
                  <c:v>8.4636502762759691E-2</c:v>
                </c:pt>
                <c:pt idx="1">
                  <c:v>0.16373418482735017</c:v>
                </c:pt>
                <c:pt idx="2">
                  <c:v>0.27712804368712091</c:v>
                </c:pt>
                <c:pt idx="3">
                  <c:v>0.42655146157169627</c:v>
                </c:pt>
                <c:pt idx="4">
                  <c:v>0.58937806810520366</c:v>
                </c:pt>
                <c:pt idx="5">
                  <c:v>0.90899498349100394</c:v>
                </c:pt>
                <c:pt idx="6">
                  <c:v>1.3557274436587912</c:v>
                </c:pt>
                <c:pt idx="7">
                  <c:v>2.0657597883421248</c:v>
                </c:pt>
                <c:pt idx="8">
                  <c:v>3.9161707327434003</c:v>
                </c:pt>
                <c:pt idx="9">
                  <c:v>7.52417535709698</c:v>
                </c:pt>
                <c:pt idx="10">
                  <c:v>19.971672935985552</c:v>
                </c:pt>
                <c:pt idx="11">
                  <c:v>23.984243135300474</c:v>
                </c:pt>
                <c:pt idx="12">
                  <c:v>31.763949823871048</c:v>
                </c:pt>
                <c:pt idx="13">
                  <c:v>36.110556472943344</c:v>
                </c:pt>
                <c:pt idx="14">
                  <c:v>39.920684279324327</c:v>
                </c:pt>
                <c:pt idx="15">
                  <c:v>42.292572191399501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6-48D8-AC90-A1B7B6514725}"/>
            </c:ext>
          </c:extLst>
        </c:ser>
        <c:ser>
          <c:idx val="1"/>
          <c:order val="1"/>
          <c:tx>
            <c:strRef>
              <c:f>'Plot x_x_T'!$A$7</c:f>
              <c:strCache>
                <c:ptCount val="1"/>
                <c:pt idx="0">
                  <c:v>ICACC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x_1_T!$M$3:$M$18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2159.4545454545455</c:v>
                </c:pt>
                <c:pt idx="3">
                  <c:v>2871.6363636363635</c:v>
                </c:pt>
                <c:pt idx="4">
                  <c:v>3584.5454545454545</c:v>
                </c:pt>
                <c:pt idx="5">
                  <c:v>4310.181818181818</c:v>
                </c:pt>
                <c:pt idx="6">
                  <c:v>5017.090909090909</c:v>
                </c:pt>
                <c:pt idx="7">
                  <c:v>5073.8</c:v>
                </c:pt>
                <c:pt idx="8">
                  <c:v>4862.25</c:v>
                </c:pt>
                <c:pt idx="9">
                  <c:v>4850.75</c:v>
                </c:pt>
                <c:pt idx="10">
                  <c:v>4927</c:v>
                </c:pt>
                <c:pt idx="11">
                  <c:v>4822.75</c:v>
                </c:pt>
                <c:pt idx="12">
                  <c:v>4840.5</c:v>
                </c:pt>
                <c:pt idx="13">
                  <c:v>4867.5</c:v>
                </c:pt>
                <c:pt idx="14">
                  <c:v>4838</c:v>
                </c:pt>
                <c:pt idx="15">
                  <c:v>4819</c:v>
                </c:pt>
              </c:numCache>
            </c:numRef>
          </c:xVal>
          <c:yVal>
            <c:numRef>
              <c:f>x_1_T!$O$3:$O$18</c:f>
              <c:numCache>
                <c:formatCode>General</c:formatCode>
                <c:ptCount val="16"/>
                <c:pt idx="0">
                  <c:v>7.4591189065985594E-2</c:v>
                </c:pt>
                <c:pt idx="1">
                  <c:v>0.15306985703376208</c:v>
                </c:pt>
                <c:pt idx="2">
                  <c:v>0.28222609575200219</c:v>
                </c:pt>
                <c:pt idx="3">
                  <c:v>0.47181084528536971</c:v>
                </c:pt>
                <c:pt idx="4">
                  <c:v>0.72861172792945794</c:v>
                </c:pt>
                <c:pt idx="5">
                  <c:v>1.5402417886654298</c:v>
                </c:pt>
                <c:pt idx="6">
                  <c:v>5.4667809524349336</c:v>
                </c:pt>
                <c:pt idx="7">
                  <c:v>54.084704271365055</c:v>
                </c:pt>
                <c:pt idx="8">
                  <c:v>70.013098395242153</c:v>
                </c:pt>
                <c:pt idx="9">
                  <c:v>72.295409994704926</c:v>
                </c:pt>
                <c:pt idx="10">
                  <c:v>72.568791850691866</c:v>
                </c:pt>
                <c:pt idx="11">
                  <c:v>74.960529813087575</c:v>
                </c:pt>
                <c:pt idx="12">
                  <c:v>75.241405369990829</c:v>
                </c:pt>
                <c:pt idx="13">
                  <c:v>74.963727779261845</c:v>
                </c:pt>
                <c:pt idx="14">
                  <c:v>75.670081895813851</c:v>
                </c:pt>
                <c:pt idx="15">
                  <c:v>75.941122719888796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6-48D8-AC90-A1B7B6514725}"/>
            </c:ext>
          </c:extLst>
        </c:ser>
        <c:ser>
          <c:idx val="2"/>
          <c:order val="2"/>
          <c:tx>
            <c:strRef>
              <c:f>'Plot x_x_T'!$A$8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x_2_T!$M$3:$M$18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3584.7272727272725</c:v>
                </c:pt>
                <c:pt idx="5">
                  <c:v>4309.818181818182</c:v>
                </c:pt>
                <c:pt idx="6">
                  <c:v>5031.090909090909</c:v>
                </c:pt>
                <c:pt idx="7">
                  <c:v>5753.3</c:v>
                </c:pt>
                <c:pt idx="8">
                  <c:v>6499.25</c:v>
                </c:pt>
                <c:pt idx="9">
                  <c:v>7158.75</c:v>
                </c:pt>
                <c:pt idx="10">
                  <c:v>7187</c:v>
                </c:pt>
                <c:pt idx="11">
                  <c:v>6903</c:v>
                </c:pt>
                <c:pt idx="12">
                  <c:v>6727.25</c:v>
                </c:pt>
                <c:pt idx="13">
                  <c:v>6646.25</c:v>
                </c:pt>
                <c:pt idx="14">
                  <c:v>6658.75</c:v>
                </c:pt>
                <c:pt idx="15">
                  <c:v>6565</c:v>
                </c:pt>
              </c:numCache>
            </c:numRef>
          </c:xVal>
          <c:yVal>
            <c:numRef>
              <c:f>x_2_T!$O$3:$O$18</c:f>
              <c:numCache>
                <c:formatCode>General</c:formatCode>
                <c:ptCount val="16"/>
                <c:pt idx="0">
                  <c:v>9.9741739350990691E-2</c:v>
                </c:pt>
                <c:pt idx="1">
                  <c:v>0.20211937585600498</c:v>
                </c:pt>
                <c:pt idx="2">
                  <c:v>0.34718375496151838</c:v>
                </c:pt>
                <c:pt idx="3">
                  <c:v>0.53303433976054082</c:v>
                </c:pt>
                <c:pt idx="4">
                  <c:v>0.74329051063432772</c:v>
                </c:pt>
                <c:pt idx="5">
                  <c:v>1.1695227030560993</c:v>
                </c:pt>
                <c:pt idx="6">
                  <c:v>1.7462516214195625</c:v>
                </c:pt>
                <c:pt idx="7">
                  <c:v>2.806471956280634</c:v>
                </c:pt>
                <c:pt idx="8">
                  <c:v>5.2369845368975358</c:v>
                </c:pt>
                <c:pt idx="9">
                  <c:v>11.685552272904575</c:v>
                </c:pt>
                <c:pt idx="10">
                  <c:v>21.795283510191748</c:v>
                </c:pt>
                <c:pt idx="11">
                  <c:v>28.103912139891076</c:v>
                </c:pt>
                <c:pt idx="12">
                  <c:v>35.182148660033974</c:v>
                </c:pt>
                <c:pt idx="13">
                  <c:v>40.192523695142469</c:v>
                </c:pt>
                <c:pt idx="14">
                  <c:v>41.744813105273749</c:v>
                </c:pt>
                <c:pt idx="15">
                  <c:v>43.297648162740998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6-48D8-AC90-A1B7B651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81888"/>
        <c:axId val="1492513696"/>
      </c:scatterChart>
      <c:valAx>
        <c:axId val="14954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3696"/>
        <c:crosses val="autoZero"/>
        <c:crossBetween val="midCat"/>
      </c:valAx>
      <c:valAx>
        <c:axId val="149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x_x_T'!$A$6</c:f>
              <c:strCache>
                <c:ptCount val="1"/>
                <c:pt idx="0">
                  <c:v>Roadrunner+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x_0_T!$M$3:$M$18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2871.7272727272725</c:v>
                </c:pt>
                <c:pt idx="4">
                  <c:v>3584.6363636363635</c:v>
                </c:pt>
                <c:pt idx="5">
                  <c:v>4310.363636363636</c:v>
                </c:pt>
                <c:pt idx="6">
                  <c:v>5031.181818181818</c:v>
                </c:pt>
                <c:pt idx="7">
                  <c:v>5753.3</c:v>
                </c:pt>
                <c:pt idx="8">
                  <c:v>6502.5</c:v>
                </c:pt>
                <c:pt idx="9">
                  <c:v>7181.25</c:v>
                </c:pt>
                <c:pt idx="10">
                  <c:v>7434.75</c:v>
                </c:pt>
                <c:pt idx="11">
                  <c:v>7323</c:v>
                </c:pt>
                <c:pt idx="12">
                  <c:v>6927.5</c:v>
                </c:pt>
                <c:pt idx="13">
                  <c:v>6899.25</c:v>
                </c:pt>
                <c:pt idx="14">
                  <c:v>6821.75</c:v>
                </c:pt>
                <c:pt idx="15">
                  <c:v>6737</c:v>
                </c:pt>
              </c:numCache>
            </c:numRef>
          </c:xVal>
          <c:yVal>
            <c:numRef>
              <c:f>x_0_T!$P$3:$P$18</c:f>
              <c:numCache>
                <c:formatCode>General</c:formatCode>
                <c:ptCount val="16"/>
                <c:pt idx="0">
                  <c:v>9.2812313272654115E-2</c:v>
                </c:pt>
                <c:pt idx="1">
                  <c:v>9.4375041109023561E-2</c:v>
                </c:pt>
                <c:pt idx="2">
                  <c:v>9.6294021654497713E-2</c:v>
                </c:pt>
                <c:pt idx="3">
                  <c:v>9.8779293123178971E-2</c:v>
                </c:pt>
                <c:pt idx="4">
                  <c:v>0.10162350783645117</c:v>
                </c:pt>
                <c:pt idx="5">
                  <c:v>0.1066903467097688</c:v>
                </c:pt>
                <c:pt idx="6">
                  <c:v>0.11281978595579409</c:v>
                </c:pt>
                <c:pt idx="7">
                  <c:v>0.1221890633883356</c:v>
                </c:pt>
                <c:pt idx="8">
                  <c:v>0.13892847304561901</c:v>
                </c:pt>
                <c:pt idx="9">
                  <c:v>0.16006937101234026</c:v>
                </c:pt>
                <c:pt idx="10">
                  <c:v>0.17279770451993048</c:v>
                </c:pt>
                <c:pt idx="11">
                  <c:v>0.16966302601965649</c:v>
                </c:pt>
                <c:pt idx="12">
                  <c:v>0.16351195487547474</c:v>
                </c:pt>
                <c:pt idx="13">
                  <c:v>0.16156074069308973</c:v>
                </c:pt>
                <c:pt idx="14">
                  <c:v>0.15970229292925076</c:v>
                </c:pt>
                <c:pt idx="15">
                  <c:v>0.15909878836939301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2-408B-B44C-992BD2E8CA7D}"/>
            </c:ext>
          </c:extLst>
        </c:ser>
        <c:ser>
          <c:idx val="1"/>
          <c:order val="1"/>
          <c:tx>
            <c:strRef>
              <c:f>'Plot x_x_T'!$A$7</c:f>
              <c:strCache>
                <c:ptCount val="1"/>
                <c:pt idx="0">
                  <c:v>ICACC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x_1_T!$M$3:$M$18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2159.4545454545455</c:v>
                </c:pt>
                <c:pt idx="3">
                  <c:v>2871.6363636363635</c:v>
                </c:pt>
                <c:pt idx="4">
                  <c:v>3584.5454545454545</c:v>
                </c:pt>
                <c:pt idx="5">
                  <c:v>4310.181818181818</c:v>
                </c:pt>
                <c:pt idx="6">
                  <c:v>5017.090909090909</c:v>
                </c:pt>
                <c:pt idx="7">
                  <c:v>5073.8</c:v>
                </c:pt>
                <c:pt idx="8">
                  <c:v>4862.25</c:v>
                </c:pt>
                <c:pt idx="9">
                  <c:v>4850.75</c:v>
                </c:pt>
                <c:pt idx="10">
                  <c:v>4927</c:v>
                </c:pt>
                <c:pt idx="11">
                  <c:v>4822.75</c:v>
                </c:pt>
                <c:pt idx="12">
                  <c:v>4840.5</c:v>
                </c:pt>
                <c:pt idx="13">
                  <c:v>4867.5</c:v>
                </c:pt>
                <c:pt idx="14">
                  <c:v>4838</c:v>
                </c:pt>
                <c:pt idx="15">
                  <c:v>4819</c:v>
                </c:pt>
              </c:numCache>
            </c:numRef>
          </c:xVal>
          <c:yVal>
            <c:numRef>
              <c:f>x_1_T!$P$3:$P$18</c:f>
              <c:numCache>
                <c:formatCode>General</c:formatCode>
                <c:ptCount val="16"/>
                <c:pt idx="0">
                  <c:v>9.2695391968081658E-2</c:v>
                </c:pt>
                <c:pt idx="1">
                  <c:v>9.4256452319323447E-2</c:v>
                </c:pt>
                <c:pt idx="2">
                  <c:v>9.6305042722212478E-2</c:v>
                </c:pt>
                <c:pt idx="3">
                  <c:v>9.9035664942248705E-2</c:v>
                </c:pt>
                <c:pt idx="4">
                  <c:v>0.10276533361551801</c:v>
                </c:pt>
                <c:pt idx="5">
                  <c:v>0.11159880733509028</c:v>
                </c:pt>
                <c:pt idx="6">
                  <c:v>0.13333131997942599</c:v>
                </c:pt>
                <c:pt idx="7">
                  <c:v>0.1532695118598901</c:v>
                </c:pt>
                <c:pt idx="8">
                  <c:v>0.147131562256686</c:v>
                </c:pt>
                <c:pt idx="9">
                  <c:v>0.14528311716676301</c:v>
                </c:pt>
                <c:pt idx="10">
                  <c:v>0.14571272386901424</c:v>
                </c:pt>
                <c:pt idx="11">
                  <c:v>0.14464389900677249</c:v>
                </c:pt>
                <c:pt idx="12">
                  <c:v>0.14446012348253875</c:v>
                </c:pt>
                <c:pt idx="13">
                  <c:v>0.14499709735618249</c:v>
                </c:pt>
                <c:pt idx="14">
                  <c:v>0.14451688573382374</c:v>
                </c:pt>
                <c:pt idx="15">
                  <c:v>0.14406015454764601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2-408B-B44C-992BD2E8CA7D}"/>
            </c:ext>
          </c:extLst>
        </c:ser>
        <c:ser>
          <c:idx val="2"/>
          <c:order val="2"/>
          <c:tx>
            <c:strRef>
              <c:f>'Plot x_x_T'!$A$8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x_2_T!$M$3:$M$18</c:f>
              <c:numCache>
                <c:formatCode>General</c:formatCode>
                <c:ptCount val="16"/>
                <c:pt idx="0">
                  <c:v>727.09090909090912</c:v>
                </c:pt>
                <c:pt idx="1">
                  <c:v>1445</c:v>
                </c:pt>
                <c:pt idx="2">
                  <c:v>2159.3636363636365</c:v>
                </c:pt>
                <c:pt idx="3">
                  <c:v>2871.6363636363635</c:v>
                </c:pt>
                <c:pt idx="4">
                  <c:v>3584.7272727272725</c:v>
                </c:pt>
                <c:pt idx="5">
                  <c:v>4309.818181818182</c:v>
                </c:pt>
                <c:pt idx="6">
                  <c:v>5031.090909090909</c:v>
                </c:pt>
                <c:pt idx="7">
                  <c:v>5753.3</c:v>
                </c:pt>
                <c:pt idx="8">
                  <c:v>6499.25</c:v>
                </c:pt>
                <c:pt idx="9">
                  <c:v>7158.75</c:v>
                </c:pt>
                <c:pt idx="10">
                  <c:v>7187</c:v>
                </c:pt>
                <c:pt idx="11">
                  <c:v>6903</c:v>
                </c:pt>
                <c:pt idx="12">
                  <c:v>6727.25</c:v>
                </c:pt>
                <c:pt idx="13">
                  <c:v>6646.25</c:v>
                </c:pt>
                <c:pt idx="14">
                  <c:v>6658.75</c:v>
                </c:pt>
                <c:pt idx="15">
                  <c:v>6565</c:v>
                </c:pt>
              </c:numCache>
            </c:numRef>
          </c:xVal>
          <c:yVal>
            <c:numRef>
              <c:f>x_2_T!$P$3:$P$18</c:f>
              <c:numCache>
                <c:formatCode>General</c:formatCode>
                <c:ptCount val="16"/>
                <c:pt idx="0">
                  <c:v>9.2925179640178698E-2</c:v>
                </c:pt>
                <c:pt idx="1">
                  <c:v>9.477573720028909E-2</c:v>
                </c:pt>
                <c:pt idx="2">
                  <c:v>9.700491372394518E-2</c:v>
                </c:pt>
                <c:pt idx="3">
                  <c:v>9.9883416412519688E-2</c:v>
                </c:pt>
                <c:pt idx="4">
                  <c:v>0.10318403893660499</c:v>
                </c:pt>
                <c:pt idx="5">
                  <c:v>0.1093410685587148</c:v>
                </c:pt>
                <c:pt idx="6">
                  <c:v>0.11689031860869793</c:v>
                </c:pt>
                <c:pt idx="7">
                  <c:v>0.12848237225286879</c:v>
                </c:pt>
                <c:pt idx="8">
                  <c:v>0.14692719490712625</c:v>
                </c:pt>
                <c:pt idx="9">
                  <c:v>0.17448684527812175</c:v>
                </c:pt>
                <c:pt idx="10">
                  <c:v>0.17179008713620375</c:v>
                </c:pt>
                <c:pt idx="11">
                  <c:v>0.16621480354038448</c:v>
                </c:pt>
                <c:pt idx="12">
                  <c:v>0.16146133200393875</c:v>
                </c:pt>
                <c:pt idx="13">
                  <c:v>0.15941752182596503</c:v>
                </c:pt>
                <c:pt idx="14">
                  <c:v>0.15890837591686924</c:v>
                </c:pt>
                <c:pt idx="15">
                  <c:v>0.15782266079070201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2-408B-B44C-992BD2E8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481888"/>
        <c:axId val="1492513696"/>
      </c:scatterChart>
      <c:valAx>
        <c:axId val="14954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3696"/>
        <c:crosses val="autoZero"/>
        <c:crossBetween val="midCat"/>
      </c:valAx>
      <c:valAx>
        <c:axId val="149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4555</xdr:colOff>
      <xdr:row>2</xdr:row>
      <xdr:rowOff>81583</xdr:rowOff>
    </xdr:from>
    <xdr:to>
      <xdr:col>8</xdr:col>
      <xdr:colOff>381000</xdr:colOff>
      <xdr:row>16</xdr:row>
      <xdr:rowOff>157783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3A4E9-3838-4C98-A990-3FE2D05C4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376445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FE5D7-1D43-449F-B498-07DC1B30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8</xdr:col>
      <xdr:colOff>376445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B7C03-6683-41A0-9F96-45C71390D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4555</xdr:colOff>
      <xdr:row>2</xdr:row>
      <xdr:rowOff>81583</xdr:rowOff>
    </xdr:from>
    <xdr:to>
      <xdr:col>8</xdr:col>
      <xdr:colOff>381000</xdr:colOff>
      <xdr:row>16</xdr:row>
      <xdr:rowOff>157783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8A70C-D3F2-4926-8FBE-355B709F3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376445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1A2D7-7558-46B5-9ADF-F0006B3B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8</xdr:col>
      <xdr:colOff>376445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6BBE3-16B3-4CEE-80C3-D81E8C70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7"/>
  <sheetViews>
    <sheetView topLeftCell="A166" workbookViewId="0">
      <selection activeCell="G98" sqref="G98:G100"/>
    </sheetView>
  </sheetViews>
  <sheetFormatPr defaultRowHeight="15" x14ac:dyDescent="0.25"/>
  <sheetData>
    <row r="1" spans="1:13" x14ac:dyDescent="0.25">
      <c r="A1">
        <v>0.05</v>
      </c>
      <c r="B1">
        <v>0</v>
      </c>
      <c r="C1">
        <v>0</v>
      </c>
      <c r="D1" t="s">
        <v>0</v>
      </c>
      <c r="E1" t="s">
        <v>1</v>
      </c>
      <c r="F1">
        <v>3600.0999999978199</v>
      </c>
      <c r="G1">
        <v>748</v>
      </c>
      <c r="H1">
        <v>0.149261477226412</v>
      </c>
      <c r="I1">
        <v>8.7568157088691104E-2</v>
      </c>
      <c r="J1">
        <v>9.5437955764188995E-2</v>
      </c>
      <c r="K1">
        <v>8.5024878452641297E-4</v>
      </c>
      <c r="L1">
        <v>3.8300092476772598E-4</v>
      </c>
      <c r="M1">
        <v>2.54174105229426E-4</v>
      </c>
    </row>
    <row r="2" spans="1:13" x14ac:dyDescent="0.25">
      <c r="A2">
        <v>0.05</v>
      </c>
      <c r="B2">
        <v>1</v>
      </c>
      <c r="C2">
        <v>0</v>
      </c>
      <c r="D2" t="s">
        <v>0</v>
      </c>
      <c r="E2" t="s">
        <v>1</v>
      </c>
      <c r="F2">
        <v>3600.0999999978199</v>
      </c>
      <c r="G2">
        <v>685</v>
      </c>
      <c r="H2">
        <v>0.138914119311079</v>
      </c>
      <c r="I2">
        <v>8.4009019619488604E-2</v>
      </c>
      <c r="J2">
        <v>9.5153677999140998E-2</v>
      </c>
      <c r="K2">
        <v>7.4187260149359503E-4</v>
      </c>
      <c r="L2">
        <v>3.47283074181559E-4</v>
      </c>
      <c r="M2">
        <v>2.6042430968829003E-4</v>
      </c>
    </row>
    <row r="3" spans="1:13" x14ac:dyDescent="0.25">
      <c r="A3">
        <v>0.05</v>
      </c>
      <c r="B3">
        <v>2</v>
      </c>
      <c r="C3">
        <v>0</v>
      </c>
      <c r="D3" t="s">
        <v>0</v>
      </c>
      <c r="E3" t="s">
        <v>1</v>
      </c>
      <c r="F3">
        <v>3600.0999999978199</v>
      </c>
      <c r="G3">
        <v>747</v>
      </c>
      <c r="H3">
        <v>0.15903015759066</v>
      </c>
      <c r="I3">
        <v>9.2038323657849294E-2</v>
      </c>
      <c r="J3">
        <v>9.5926038593460994E-2</v>
      </c>
      <c r="K3">
        <v>8.5719366201040495E-4</v>
      </c>
      <c r="L3">
        <v>3.6233790377353101E-4</v>
      </c>
      <c r="M3">
        <v>2.5700925899965299E-4</v>
      </c>
    </row>
    <row r="4" spans="1:13" x14ac:dyDescent="0.25">
      <c r="A4">
        <v>0.05</v>
      </c>
      <c r="B4">
        <v>3</v>
      </c>
      <c r="C4">
        <v>0</v>
      </c>
      <c r="D4" t="s">
        <v>0</v>
      </c>
      <c r="E4" t="s">
        <v>1</v>
      </c>
      <c r="F4">
        <v>3600.0999999978199</v>
      </c>
      <c r="G4">
        <v>760</v>
      </c>
      <c r="H4">
        <v>0.154369645032327</v>
      </c>
      <c r="I4">
        <v>9.3275105200108094E-2</v>
      </c>
      <c r="J4">
        <v>9.5542457724669405E-2</v>
      </c>
      <c r="K4">
        <v>8.6905449122976104E-4</v>
      </c>
      <c r="L4">
        <v>3.6019016530848102E-4</v>
      </c>
      <c r="M4">
        <v>2.6161597426779701E-4</v>
      </c>
    </row>
    <row r="5" spans="1:13" x14ac:dyDescent="0.25">
      <c r="A5">
        <v>0.05</v>
      </c>
      <c r="B5">
        <v>4</v>
      </c>
      <c r="C5">
        <v>0</v>
      </c>
      <c r="D5" t="s">
        <v>0</v>
      </c>
      <c r="E5" t="s">
        <v>1</v>
      </c>
      <c r="F5">
        <v>3600.0999999978199</v>
      </c>
      <c r="G5">
        <v>675</v>
      </c>
      <c r="H5">
        <v>0.11436347974778301</v>
      </c>
      <c r="I5">
        <v>7.0073530937188794E-2</v>
      </c>
      <c r="J5">
        <v>9.4347959979310198E-2</v>
      </c>
      <c r="K5">
        <v>8.0524450090655602E-4</v>
      </c>
      <c r="L5">
        <v>3.7327536075912202E-4</v>
      </c>
      <c r="M5">
        <v>2.7652195114498E-4</v>
      </c>
    </row>
    <row r="6" spans="1:13" x14ac:dyDescent="0.25">
      <c r="A6">
        <v>0.05</v>
      </c>
      <c r="B6">
        <v>5</v>
      </c>
      <c r="C6">
        <v>0</v>
      </c>
      <c r="D6" t="s">
        <v>0</v>
      </c>
      <c r="E6" t="s">
        <v>1</v>
      </c>
      <c r="F6">
        <v>3600.0999999978199</v>
      </c>
      <c r="G6">
        <v>734</v>
      </c>
      <c r="H6">
        <v>0.14528766334297699</v>
      </c>
      <c r="I6">
        <v>8.5815019145349905E-2</v>
      </c>
      <c r="J6">
        <v>9.5389993712413496E-2</v>
      </c>
      <c r="K6">
        <v>8.4534299291829003E-4</v>
      </c>
      <c r="L6">
        <v>3.60730553970855E-4</v>
      </c>
      <c r="M6">
        <v>2.6087819376447899E-4</v>
      </c>
    </row>
    <row r="7" spans="1:13" x14ac:dyDescent="0.25">
      <c r="A7">
        <v>0.05</v>
      </c>
      <c r="B7">
        <v>6</v>
      </c>
      <c r="C7">
        <v>0</v>
      </c>
      <c r="D7" t="s">
        <v>0</v>
      </c>
      <c r="E7" t="s">
        <v>1</v>
      </c>
      <c r="F7">
        <v>3600.0999999978199</v>
      </c>
      <c r="G7">
        <v>737</v>
      </c>
      <c r="H7">
        <v>0.114303017347611</v>
      </c>
      <c r="I7">
        <v>6.6559154153335798E-2</v>
      </c>
      <c r="J7">
        <v>9.4308014086840503E-2</v>
      </c>
      <c r="K7">
        <v>7.8912399528946995E-4</v>
      </c>
      <c r="L7">
        <v>3.5751735841905698E-4</v>
      </c>
      <c r="M7">
        <v>2.4343615534331599E-4</v>
      </c>
    </row>
    <row r="8" spans="1:13" x14ac:dyDescent="0.25">
      <c r="A8">
        <v>0.05</v>
      </c>
      <c r="B8">
        <v>7</v>
      </c>
      <c r="C8">
        <v>0</v>
      </c>
      <c r="D8" t="s">
        <v>0</v>
      </c>
      <c r="E8" t="s">
        <v>1</v>
      </c>
      <c r="F8">
        <v>3600.0999999978199</v>
      </c>
      <c r="G8">
        <v>704</v>
      </c>
      <c r="H8">
        <v>0.146190437459156</v>
      </c>
      <c r="I8">
        <v>8.6127846728215399E-2</v>
      </c>
      <c r="J8">
        <v>9.5089134590195301E-2</v>
      </c>
      <c r="K8">
        <v>8.3545210904789201E-4</v>
      </c>
      <c r="L8">
        <v>3.7835915658564998E-4</v>
      </c>
      <c r="M8">
        <v>2.6979801358796601E-4</v>
      </c>
    </row>
    <row r="9" spans="1:13" x14ac:dyDescent="0.25">
      <c r="A9">
        <v>0.05</v>
      </c>
      <c r="B9">
        <v>8</v>
      </c>
      <c r="C9">
        <v>0</v>
      </c>
      <c r="D9" t="s">
        <v>0</v>
      </c>
      <c r="E9" t="s">
        <v>1</v>
      </c>
      <c r="F9">
        <v>3600.0999999978199</v>
      </c>
      <c r="G9">
        <v>754</v>
      </c>
      <c r="H9">
        <v>0.128204495512108</v>
      </c>
      <c r="I9">
        <v>7.9658326225951204E-2</v>
      </c>
      <c r="J9">
        <v>9.5393574565812198E-2</v>
      </c>
      <c r="K9">
        <v>8.8221943305261097E-4</v>
      </c>
      <c r="L9">
        <v>3.6664588605711898E-4</v>
      </c>
      <c r="M9">
        <v>2.5374668901648401E-4</v>
      </c>
    </row>
    <row r="10" spans="1:13" x14ac:dyDescent="0.25">
      <c r="A10">
        <v>0.05</v>
      </c>
      <c r="B10">
        <v>9</v>
      </c>
      <c r="C10">
        <v>0</v>
      </c>
      <c r="D10" t="s">
        <v>0</v>
      </c>
      <c r="E10" t="s">
        <v>1</v>
      </c>
      <c r="F10">
        <v>3600.0999999978199</v>
      </c>
      <c r="G10">
        <v>738</v>
      </c>
      <c r="H10">
        <v>0.148042138729745</v>
      </c>
      <c r="I10">
        <v>8.6672151746446394E-2</v>
      </c>
      <c r="J10">
        <v>9.5467363508007899E-2</v>
      </c>
      <c r="K10">
        <v>8.2813793676947303E-4</v>
      </c>
      <c r="L10">
        <v>3.48482583020184E-4</v>
      </c>
      <c r="M10">
        <v>2.6831084209696801E-4</v>
      </c>
    </row>
    <row r="11" spans="1:13" x14ac:dyDescent="0.25">
      <c r="A11">
        <v>0.05</v>
      </c>
      <c r="B11">
        <v>10</v>
      </c>
      <c r="C11">
        <v>0</v>
      </c>
      <c r="D11" t="s">
        <v>0</v>
      </c>
      <c r="E11" t="s">
        <v>1</v>
      </c>
      <c r="F11">
        <v>3600.0999999978199</v>
      </c>
      <c r="G11">
        <v>716</v>
      </c>
      <c r="H11">
        <v>0.16696265277140099</v>
      </c>
      <c r="I11">
        <v>9.9204895887732E-2</v>
      </c>
      <c r="J11">
        <v>9.5530989693426105E-2</v>
      </c>
      <c r="K11">
        <v>7.9396667356480702E-4</v>
      </c>
      <c r="L11">
        <v>3.8955805198871002E-4</v>
      </c>
      <c r="M11">
        <v>2.55444870371269E-4</v>
      </c>
    </row>
    <row r="12" spans="1:13" x14ac:dyDescent="0.25">
      <c r="A12">
        <v>0.1</v>
      </c>
      <c r="B12">
        <v>0</v>
      </c>
      <c r="C12">
        <v>0</v>
      </c>
      <c r="D12" t="s">
        <v>0</v>
      </c>
      <c r="E12" t="s">
        <v>1</v>
      </c>
      <c r="F12">
        <v>3600.0999999978199</v>
      </c>
      <c r="G12">
        <v>1504</v>
      </c>
      <c r="H12">
        <v>0.27804614051388199</v>
      </c>
      <c r="I12">
        <v>0.18749185182759301</v>
      </c>
      <c r="J12">
        <v>9.9070514363153006E-2</v>
      </c>
      <c r="K12">
        <v>1.57009517728916E-3</v>
      </c>
      <c r="L12">
        <v>3.5229335156282301E-4</v>
      </c>
      <c r="M12">
        <v>2.51888162287065E-4</v>
      </c>
    </row>
    <row r="13" spans="1:13" x14ac:dyDescent="0.25">
      <c r="A13">
        <v>0.1</v>
      </c>
      <c r="B13">
        <v>1</v>
      </c>
      <c r="C13">
        <v>0</v>
      </c>
      <c r="D13" t="s">
        <v>0</v>
      </c>
      <c r="E13" t="s">
        <v>1</v>
      </c>
      <c r="F13">
        <v>3600.0999999978199</v>
      </c>
      <c r="G13">
        <v>1410</v>
      </c>
      <c r="H13">
        <v>0.20307349749602799</v>
      </c>
      <c r="I13">
        <v>0.124111853877982</v>
      </c>
      <c r="J13">
        <v>9.7329822063325494E-2</v>
      </c>
      <c r="K13">
        <v>1.4188800231779201E-3</v>
      </c>
      <c r="L13">
        <v>3.7008439753688602E-4</v>
      </c>
      <c r="M13">
        <v>2.5404318913665297E-4</v>
      </c>
    </row>
    <row r="14" spans="1:13" x14ac:dyDescent="0.25">
      <c r="A14">
        <v>0.1</v>
      </c>
      <c r="B14">
        <v>2</v>
      </c>
      <c r="C14">
        <v>0</v>
      </c>
      <c r="D14" t="s">
        <v>0</v>
      </c>
      <c r="E14" t="s">
        <v>1</v>
      </c>
      <c r="F14">
        <v>3600.0999999978199</v>
      </c>
      <c r="G14">
        <v>1500</v>
      </c>
      <c r="H14">
        <v>0.29005760285161702</v>
      </c>
      <c r="I14">
        <v>0.186566142083185</v>
      </c>
      <c r="J14">
        <v>9.9374118463413097E-2</v>
      </c>
      <c r="K14">
        <v>1.6976346518425901E-3</v>
      </c>
      <c r="L14">
        <v>3.5719738184373899E-4</v>
      </c>
      <c r="M14">
        <v>3.1181204001230598E-4</v>
      </c>
    </row>
    <row r="15" spans="1:13" x14ac:dyDescent="0.25">
      <c r="A15">
        <v>0.1</v>
      </c>
      <c r="B15">
        <v>3</v>
      </c>
      <c r="C15">
        <v>0</v>
      </c>
      <c r="D15" t="s">
        <v>0</v>
      </c>
      <c r="E15" t="s">
        <v>1</v>
      </c>
      <c r="F15">
        <v>3600.0999999978199</v>
      </c>
      <c r="G15">
        <v>1400</v>
      </c>
      <c r="H15">
        <v>0.240393559917607</v>
      </c>
      <c r="I15">
        <v>0.155076831287393</v>
      </c>
      <c r="J15">
        <v>9.8117190456128697E-2</v>
      </c>
      <c r="K15">
        <v>1.5107364420341399E-3</v>
      </c>
      <c r="L15">
        <v>3.5472186744635802E-4</v>
      </c>
      <c r="M15">
        <v>2.70687846428031E-4</v>
      </c>
    </row>
    <row r="16" spans="1:13" x14ac:dyDescent="0.25">
      <c r="A16">
        <v>0.1</v>
      </c>
      <c r="B16">
        <v>4</v>
      </c>
      <c r="C16">
        <v>0</v>
      </c>
      <c r="D16" t="s">
        <v>0</v>
      </c>
      <c r="E16" t="s">
        <v>1</v>
      </c>
      <c r="F16">
        <v>3600.0999999978199</v>
      </c>
      <c r="G16">
        <v>1429</v>
      </c>
      <c r="H16">
        <v>0.22754093270064599</v>
      </c>
      <c r="I16">
        <v>0.14748638273565201</v>
      </c>
      <c r="J16">
        <v>9.7991382030798699E-2</v>
      </c>
      <c r="K16">
        <v>1.52259046913441E-3</v>
      </c>
      <c r="L16">
        <v>3.6846827663750999E-4</v>
      </c>
      <c r="M16">
        <v>2.7675892359643701E-4</v>
      </c>
    </row>
    <row r="17" spans="1:13" x14ac:dyDescent="0.25">
      <c r="A17">
        <v>0.1</v>
      </c>
      <c r="B17">
        <v>5</v>
      </c>
      <c r="C17">
        <v>0</v>
      </c>
      <c r="D17" t="s">
        <v>0</v>
      </c>
      <c r="E17" t="s">
        <v>1</v>
      </c>
      <c r="F17">
        <v>3600.0999999978199</v>
      </c>
      <c r="G17">
        <v>1438</v>
      </c>
      <c r="H17">
        <v>0.26422132706617202</v>
      </c>
      <c r="I17">
        <v>0.165791741235192</v>
      </c>
      <c r="J17">
        <v>9.8467097047278102E-2</v>
      </c>
      <c r="K17">
        <v>1.52927144161842E-3</v>
      </c>
      <c r="L17">
        <v>3.7119681663934698E-4</v>
      </c>
      <c r="M17">
        <v>2.6660619923290498E-4</v>
      </c>
    </row>
    <row r="18" spans="1:13" x14ac:dyDescent="0.25">
      <c r="A18">
        <v>0.1</v>
      </c>
      <c r="B18">
        <v>6</v>
      </c>
      <c r="C18">
        <v>0</v>
      </c>
      <c r="D18" t="s">
        <v>0</v>
      </c>
      <c r="E18" t="s">
        <v>1</v>
      </c>
      <c r="F18">
        <v>3600.0999999978199</v>
      </c>
      <c r="G18">
        <v>1407</v>
      </c>
      <c r="H18">
        <v>0.22461624918053399</v>
      </c>
      <c r="I18">
        <v>0.13852004139806301</v>
      </c>
      <c r="J18">
        <v>9.7456928337234502E-2</v>
      </c>
      <c r="K18">
        <v>1.4748032577806701E-3</v>
      </c>
      <c r="L18">
        <v>3.75070787266937E-4</v>
      </c>
      <c r="M18">
        <v>2.7836503344823499E-4</v>
      </c>
    </row>
    <row r="19" spans="1:13" x14ac:dyDescent="0.25">
      <c r="A19">
        <v>0.1</v>
      </c>
      <c r="B19">
        <v>7</v>
      </c>
      <c r="C19">
        <v>0</v>
      </c>
      <c r="D19" t="s">
        <v>0</v>
      </c>
      <c r="E19" t="s">
        <v>1</v>
      </c>
      <c r="F19">
        <v>3600.0999999978199</v>
      </c>
      <c r="G19">
        <v>1412</v>
      </c>
      <c r="H19">
        <v>0.24216047473500499</v>
      </c>
      <c r="I19">
        <v>0.16629195577134201</v>
      </c>
      <c r="J19">
        <v>9.8062416189148904E-2</v>
      </c>
      <c r="K19">
        <v>1.4664481029737801E-3</v>
      </c>
      <c r="L19">
        <v>3.6056527322555999E-4</v>
      </c>
      <c r="M19">
        <v>2.5416229997276602E-4</v>
      </c>
    </row>
    <row r="20" spans="1:13" x14ac:dyDescent="0.25">
      <c r="A20">
        <v>0.1</v>
      </c>
      <c r="B20">
        <v>8</v>
      </c>
      <c r="C20">
        <v>0</v>
      </c>
      <c r="D20" t="s">
        <v>0</v>
      </c>
      <c r="E20" t="s">
        <v>1</v>
      </c>
      <c r="F20">
        <v>3600.0999999978199</v>
      </c>
      <c r="G20">
        <v>1506</v>
      </c>
      <c r="H20">
        <v>0.252831607370477</v>
      </c>
      <c r="I20">
        <v>0.15938780287628301</v>
      </c>
      <c r="J20">
        <v>9.8340108797326103E-2</v>
      </c>
      <c r="K20">
        <v>1.51149604069967E-3</v>
      </c>
      <c r="L20">
        <v>3.6859590963197499E-4</v>
      </c>
      <c r="M20">
        <v>2.7041343948381398E-4</v>
      </c>
    </row>
    <row r="21" spans="1:13" x14ac:dyDescent="0.25">
      <c r="A21">
        <v>0.1</v>
      </c>
      <c r="B21">
        <v>9</v>
      </c>
      <c r="C21">
        <v>0</v>
      </c>
      <c r="D21" t="s">
        <v>0</v>
      </c>
      <c r="E21" t="s">
        <v>1</v>
      </c>
      <c r="F21">
        <v>3600.0999999978199</v>
      </c>
      <c r="G21">
        <v>1477</v>
      </c>
      <c r="H21">
        <v>0.27816404910069198</v>
      </c>
      <c r="I21">
        <v>0.18889854288197699</v>
      </c>
      <c r="J21">
        <v>9.9151427532580896E-2</v>
      </c>
      <c r="K21">
        <v>1.5229611415732099E-3</v>
      </c>
      <c r="L21">
        <v>3.6594219515814498E-4</v>
      </c>
      <c r="M21">
        <v>2.7393148882192E-4</v>
      </c>
    </row>
    <row r="22" spans="1:13" x14ac:dyDescent="0.25">
      <c r="A22">
        <v>0.1</v>
      </c>
      <c r="B22">
        <v>10</v>
      </c>
      <c r="C22">
        <v>0</v>
      </c>
      <c r="D22" t="s">
        <v>0</v>
      </c>
      <c r="E22" t="s">
        <v>1</v>
      </c>
      <c r="F22">
        <v>3600.0999999978199</v>
      </c>
      <c r="G22">
        <v>1412</v>
      </c>
      <c r="H22">
        <v>0.27024393518315698</v>
      </c>
      <c r="I22">
        <v>0.18142716437279499</v>
      </c>
      <c r="J22">
        <v>9.8770327539349695E-2</v>
      </c>
      <c r="K22">
        <v>1.4265116563812799E-3</v>
      </c>
      <c r="L22">
        <v>3.6379713867445897E-4</v>
      </c>
      <c r="M22">
        <v>2.4819962925751898E-4</v>
      </c>
    </row>
    <row r="23" spans="1:13" x14ac:dyDescent="0.25">
      <c r="A23">
        <v>0.15</v>
      </c>
      <c r="B23">
        <v>0</v>
      </c>
      <c r="C23">
        <v>0</v>
      </c>
      <c r="D23" t="s">
        <v>0</v>
      </c>
      <c r="E23" t="s">
        <v>1</v>
      </c>
      <c r="F23">
        <v>3600.0999999978199</v>
      </c>
      <c r="G23">
        <v>2183</v>
      </c>
      <c r="H23">
        <v>0.37970100720310501</v>
      </c>
      <c r="I23">
        <v>0.25870886251875902</v>
      </c>
      <c r="J23">
        <v>0.101697834293627</v>
      </c>
      <c r="K23">
        <v>2.1809602567287598E-3</v>
      </c>
      <c r="L23">
        <v>3.5394304963551701E-4</v>
      </c>
      <c r="M23">
        <v>2.7014088369974298E-4</v>
      </c>
    </row>
    <row r="24" spans="1:13" x14ac:dyDescent="0.25">
      <c r="A24">
        <v>0.15</v>
      </c>
      <c r="B24">
        <v>1</v>
      </c>
      <c r="C24">
        <v>0</v>
      </c>
      <c r="D24" t="s">
        <v>0</v>
      </c>
      <c r="E24" t="s">
        <v>1</v>
      </c>
      <c r="F24">
        <v>3600.0999999978199</v>
      </c>
      <c r="G24">
        <v>2160</v>
      </c>
      <c r="H24">
        <v>0.35221443714567802</v>
      </c>
      <c r="I24">
        <v>0.248397816355659</v>
      </c>
      <c r="J24">
        <v>0.101170225899284</v>
      </c>
      <c r="K24">
        <v>2.1125986155037702E-3</v>
      </c>
      <c r="L24">
        <v>3.6456399163984298E-4</v>
      </c>
      <c r="M24">
        <v>2.5573719896401602E-4</v>
      </c>
    </row>
    <row r="25" spans="1:13" x14ac:dyDescent="0.25">
      <c r="A25">
        <v>0.15</v>
      </c>
      <c r="B25">
        <v>2</v>
      </c>
      <c r="C25">
        <v>0</v>
      </c>
      <c r="D25" t="s">
        <v>0</v>
      </c>
      <c r="E25" t="s">
        <v>1</v>
      </c>
      <c r="F25">
        <v>3600.0999999978199</v>
      </c>
      <c r="G25">
        <v>2198</v>
      </c>
      <c r="H25">
        <v>0.433538702436153</v>
      </c>
      <c r="I25">
        <v>0.30800756373098298</v>
      </c>
      <c r="J25">
        <v>0.1028662059907</v>
      </c>
      <c r="K25">
        <v>2.2450904632656502E-3</v>
      </c>
      <c r="L25">
        <v>3.7076513098205198E-4</v>
      </c>
      <c r="M25">
        <v>2.6443167799659097E-4</v>
      </c>
    </row>
    <row r="26" spans="1:13" x14ac:dyDescent="0.25">
      <c r="A26">
        <v>0.15</v>
      </c>
      <c r="B26">
        <v>3</v>
      </c>
      <c r="C26">
        <v>0</v>
      </c>
      <c r="D26" t="s">
        <v>0</v>
      </c>
      <c r="E26" t="s">
        <v>1</v>
      </c>
      <c r="F26">
        <v>3600.0999999978199</v>
      </c>
      <c r="G26">
        <v>2131</v>
      </c>
      <c r="H26">
        <v>0.36836922202820099</v>
      </c>
      <c r="I26">
        <v>0.26206029017152499</v>
      </c>
      <c r="J26">
        <v>0.10139031456449001</v>
      </c>
      <c r="K26">
        <v>2.21492220409168E-3</v>
      </c>
      <c r="L26">
        <v>3.5396172364478501E-4</v>
      </c>
      <c r="M26">
        <v>2.64958263070365E-4</v>
      </c>
    </row>
    <row r="27" spans="1:13" x14ac:dyDescent="0.25">
      <c r="A27">
        <v>0.15</v>
      </c>
      <c r="B27">
        <v>4</v>
      </c>
      <c r="C27">
        <v>0</v>
      </c>
      <c r="D27" t="s">
        <v>0</v>
      </c>
      <c r="E27" t="s">
        <v>1</v>
      </c>
      <c r="F27">
        <v>3600.0999999978199</v>
      </c>
      <c r="G27">
        <v>2118</v>
      </c>
      <c r="H27">
        <v>0.38970617299136601</v>
      </c>
      <c r="I27">
        <v>0.277365664325808</v>
      </c>
      <c r="J27">
        <v>0.10176048404074001</v>
      </c>
      <c r="K27">
        <v>2.16007275717402E-3</v>
      </c>
      <c r="L27">
        <v>3.7106180841170602E-4</v>
      </c>
      <c r="M27">
        <v>2.7857271806227499E-4</v>
      </c>
    </row>
    <row r="28" spans="1:13" x14ac:dyDescent="0.25">
      <c r="A28">
        <v>0.15</v>
      </c>
      <c r="B28">
        <v>5</v>
      </c>
      <c r="C28">
        <v>0</v>
      </c>
      <c r="D28" t="s">
        <v>0</v>
      </c>
      <c r="E28" t="s">
        <v>1</v>
      </c>
      <c r="F28">
        <v>3600.0999999978199</v>
      </c>
      <c r="G28">
        <v>2125</v>
      </c>
      <c r="H28">
        <v>0.38352393979799199</v>
      </c>
      <c r="I28">
        <v>0.27890597979354698</v>
      </c>
      <c r="J28">
        <v>0.101535740490594</v>
      </c>
      <c r="K28">
        <v>2.1022800591586899E-3</v>
      </c>
      <c r="L28">
        <v>3.6008618929510397E-4</v>
      </c>
      <c r="M28">
        <v>2.7429206177123302E-4</v>
      </c>
    </row>
    <row r="29" spans="1:13" x14ac:dyDescent="0.25">
      <c r="A29">
        <v>0.15</v>
      </c>
      <c r="B29">
        <v>6</v>
      </c>
      <c r="C29">
        <v>0</v>
      </c>
      <c r="D29" t="s">
        <v>0</v>
      </c>
      <c r="E29" t="s">
        <v>1</v>
      </c>
      <c r="F29">
        <v>3600.0999999978199</v>
      </c>
      <c r="G29">
        <v>2134</v>
      </c>
      <c r="H29">
        <v>0.39560367706026001</v>
      </c>
      <c r="I29">
        <v>0.28540675101270202</v>
      </c>
      <c r="J29">
        <v>0.10167749893386301</v>
      </c>
      <c r="K29">
        <v>2.11006633294278E-3</v>
      </c>
      <c r="L29">
        <v>3.41617075542822E-4</v>
      </c>
      <c r="M29">
        <v>2.8010318655788299E-4</v>
      </c>
    </row>
    <row r="30" spans="1:13" x14ac:dyDescent="0.25">
      <c r="A30">
        <v>0.15</v>
      </c>
      <c r="B30">
        <v>7</v>
      </c>
      <c r="C30">
        <v>0</v>
      </c>
      <c r="D30" t="s">
        <v>0</v>
      </c>
      <c r="E30" t="s">
        <v>1</v>
      </c>
      <c r="F30">
        <v>3600.0999999978199</v>
      </c>
      <c r="G30">
        <v>2190</v>
      </c>
      <c r="H30">
        <v>0.41966729563317201</v>
      </c>
      <c r="I30">
        <v>0.309191898619257</v>
      </c>
      <c r="J30">
        <v>0.10230151616359499</v>
      </c>
      <c r="K30">
        <v>2.17074760679477E-3</v>
      </c>
      <c r="L30">
        <v>3.4628240285538799E-4</v>
      </c>
      <c r="M30">
        <v>2.7546202297248099E-4</v>
      </c>
    </row>
    <row r="31" spans="1:13" x14ac:dyDescent="0.25">
      <c r="A31">
        <v>0.15</v>
      </c>
      <c r="B31">
        <v>8</v>
      </c>
      <c r="C31">
        <v>0</v>
      </c>
      <c r="D31" t="s">
        <v>0</v>
      </c>
      <c r="E31" t="s">
        <v>1</v>
      </c>
      <c r="F31">
        <v>3600.0999999978199</v>
      </c>
      <c r="G31">
        <v>2217</v>
      </c>
      <c r="H31">
        <v>0.38050912487646799</v>
      </c>
      <c r="I31">
        <v>0.26683775994148601</v>
      </c>
      <c r="J31">
        <v>0.10172018486915201</v>
      </c>
      <c r="K31">
        <v>2.2752297919077999E-3</v>
      </c>
      <c r="L31">
        <v>3.7676489755009E-4</v>
      </c>
      <c r="M31">
        <v>2.5557323565391499E-4</v>
      </c>
    </row>
    <row r="32" spans="1:13" x14ac:dyDescent="0.25">
      <c r="A32">
        <v>0.15</v>
      </c>
      <c r="B32">
        <v>9</v>
      </c>
      <c r="C32">
        <v>0</v>
      </c>
      <c r="D32" t="s">
        <v>0</v>
      </c>
      <c r="E32" t="s">
        <v>1</v>
      </c>
      <c r="F32">
        <v>3600.0999999978199</v>
      </c>
      <c r="G32">
        <v>2165</v>
      </c>
      <c r="H32">
        <v>0.40863212515514202</v>
      </c>
      <c r="I32">
        <v>0.29547149151885499</v>
      </c>
      <c r="J32">
        <v>0.10240638595695099</v>
      </c>
      <c r="K32">
        <v>2.15253626753509E-3</v>
      </c>
      <c r="L32">
        <v>3.6671599832233402E-4</v>
      </c>
      <c r="M32">
        <v>2.7438981643791E-4</v>
      </c>
    </row>
    <row r="33" spans="1:13" x14ac:dyDescent="0.25">
      <c r="A33">
        <v>0.15</v>
      </c>
      <c r="B33">
        <v>10</v>
      </c>
      <c r="C33">
        <v>0</v>
      </c>
      <c r="D33" t="s">
        <v>0</v>
      </c>
      <c r="E33" t="s">
        <v>1</v>
      </c>
      <c r="F33">
        <v>3600.0999999978199</v>
      </c>
      <c r="G33">
        <v>2132</v>
      </c>
      <c r="H33">
        <v>0.36419002371814302</v>
      </c>
      <c r="I33">
        <v>0.25812559090642501</v>
      </c>
      <c r="J33">
        <v>0.101500896702715</v>
      </c>
      <c r="K33">
        <v>2.11978251428628E-3</v>
      </c>
      <c r="L33">
        <v>3.6395780961200801E-4</v>
      </c>
      <c r="M33">
        <v>2.7469783714513502E-4</v>
      </c>
    </row>
    <row r="34" spans="1:13" x14ac:dyDescent="0.25">
      <c r="A34">
        <v>0.2</v>
      </c>
      <c r="B34">
        <v>0</v>
      </c>
      <c r="C34">
        <v>0</v>
      </c>
      <c r="D34" t="s">
        <v>0</v>
      </c>
      <c r="E34" t="s">
        <v>1</v>
      </c>
      <c r="F34">
        <v>3600.0999999978199</v>
      </c>
      <c r="G34">
        <v>2901</v>
      </c>
      <c r="H34">
        <v>0.53906376123613897</v>
      </c>
      <c r="I34">
        <v>0.39777899831264002</v>
      </c>
      <c r="J34">
        <v>0.105198745265662</v>
      </c>
      <c r="K34">
        <v>2.8657940760895202E-3</v>
      </c>
      <c r="L34">
        <v>3.6508633237817097E-4</v>
      </c>
      <c r="M34">
        <v>2.9110925910548702E-4</v>
      </c>
    </row>
    <row r="35" spans="1:13" x14ac:dyDescent="0.25">
      <c r="A35">
        <v>0.2</v>
      </c>
      <c r="B35">
        <v>1</v>
      </c>
      <c r="C35">
        <v>0</v>
      </c>
      <c r="D35" t="s">
        <v>0</v>
      </c>
      <c r="E35" t="s">
        <v>1</v>
      </c>
      <c r="F35">
        <v>3600.0999999978199</v>
      </c>
      <c r="G35">
        <v>2862</v>
      </c>
      <c r="H35">
        <v>0.56404605907684102</v>
      </c>
      <c r="I35">
        <v>0.42912095505547698</v>
      </c>
      <c r="J35">
        <v>0.10558670653611001</v>
      </c>
      <c r="K35">
        <v>2.9951450668891499E-3</v>
      </c>
      <c r="L35">
        <v>3.4911763609990297E-4</v>
      </c>
      <c r="M35">
        <v>2.9795683254789699E-4</v>
      </c>
    </row>
    <row r="36" spans="1:13" x14ac:dyDescent="0.25">
      <c r="A36">
        <v>0.2</v>
      </c>
      <c r="B36">
        <v>2</v>
      </c>
      <c r="C36">
        <v>0</v>
      </c>
      <c r="D36" t="s">
        <v>0</v>
      </c>
      <c r="E36" t="s">
        <v>1</v>
      </c>
      <c r="F36">
        <v>3600.0999999978199</v>
      </c>
      <c r="G36">
        <v>2915</v>
      </c>
      <c r="H36">
        <v>0.62942819355943103</v>
      </c>
      <c r="I36">
        <v>0.47912504630575597</v>
      </c>
      <c r="J36">
        <v>0.10643750183254</v>
      </c>
      <c r="K36">
        <v>2.9726618246379501E-3</v>
      </c>
      <c r="L36">
        <v>3.61091413716224E-4</v>
      </c>
      <c r="M36">
        <v>2.8636160620700902E-4</v>
      </c>
    </row>
    <row r="37" spans="1:13" x14ac:dyDescent="0.25">
      <c r="A37">
        <v>0.2</v>
      </c>
      <c r="B37">
        <v>3</v>
      </c>
      <c r="C37">
        <v>0</v>
      </c>
      <c r="D37" t="s">
        <v>0</v>
      </c>
      <c r="E37" t="s">
        <v>1</v>
      </c>
      <c r="F37">
        <v>3600.0999999978199</v>
      </c>
      <c r="G37">
        <v>2814</v>
      </c>
      <c r="H37">
        <v>0.53575834091943098</v>
      </c>
      <c r="I37">
        <v>0.40154068182617297</v>
      </c>
      <c r="J37">
        <v>0.104979537460718</v>
      </c>
      <c r="K37">
        <v>2.82169662687743E-3</v>
      </c>
      <c r="L37">
        <v>3.5991288174343602E-4</v>
      </c>
      <c r="M37">
        <v>2.8656086355081998E-4</v>
      </c>
    </row>
    <row r="38" spans="1:13" x14ac:dyDescent="0.25">
      <c r="A38">
        <v>0.2</v>
      </c>
      <c r="B38">
        <v>4</v>
      </c>
      <c r="C38">
        <v>0</v>
      </c>
      <c r="D38" t="s">
        <v>0</v>
      </c>
      <c r="E38" t="s">
        <v>1</v>
      </c>
      <c r="F38">
        <v>3600.0999999978199</v>
      </c>
      <c r="G38">
        <v>2826</v>
      </c>
      <c r="H38">
        <v>0.573073757976444</v>
      </c>
      <c r="I38">
        <v>0.43745659478537102</v>
      </c>
      <c r="J38">
        <v>0.105688826482271</v>
      </c>
      <c r="K38">
        <v>2.8498021219128802E-3</v>
      </c>
      <c r="L38">
        <v>3.7023812186252197E-4</v>
      </c>
      <c r="M38">
        <v>2.6607433751409901E-4</v>
      </c>
    </row>
    <row r="39" spans="1:13" x14ac:dyDescent="0.25">
      <c r="A39">
        <v>0.2</v>
      </c>
      <c r="B39">
        <v>5</v>
      </c>
      <c r="C39">
        <v>0</v>
      </c>
      <c r="D39" t="s">
        <v>0</v>
      </c>
      <c r="E39" t="s">
        <v>1</v>
      </c>
      <c r="F39">
        <v>3600.0999999978199</v>
      </c>
      <c r="G39">
        <v>2837</v>
      </c>
      <c r="H39">
        <v>0.53664097539565603</v>
      </c>
      <c r="I39">
        <v>0.400372850902601</v>
      </c>
      <c r="J39">
        <v>0.105328736814014</v>
      </c>
      <c r="K39">
        <v>2.7987649613831901E-3</v>
      </c>
      <c r="L39">
        <v>3.5031772954242598E-4</v>
      </c>
      <c r="M39">
        <v>2.8305293249849601E-4</v>
      </c>
    </row>
    <row r="40" spans="1:13" x14ac:dyDescent="0.25">
      <c r="A40">
        <v>0.2</v>
      </c>
      <c r="B40">
        <v>6</v>
      </c>
      <c r="C40">
        <v>0</v>
      </c>
      <c r="D40" t="s">
        <v>0</v>
      </c>
      <c r="E40" t="s">
        <v>1</v>
      </c>
      <c r="F40">
        <v>3600.0999999978199</v>
      </c>
      <c r="G40">
        <v>2872</v>
      </c>
      <c r="H40">
        <v>0.51722167269377095</v>
      </c>
      <c r="I40">
        <v>0.36241957999114899</v>
      </c>
      <c r="J40">
        <v>0.10447271683284801</v>
      </c>
      <c r="K40">
        <v>2.7659609241147999E-3</v>
      </c>
      <c r="L40">
        <v>3.5100912741807598E-4</v>
      </c>
      <c r="M40">
        <v>2.8921082935801898E-4</v>
      </c>
    </row>
    <row r="41" spans="1:13" x14ac:dyDescent="0.25">
      <c r="A41">
        <v>0.2</v>
      </c>
      <c r="B41">
        <v>7</v>
      </c>
      <c r="C41">
        <v>0</v>
      </c>
      <c r="D41" t="s">
        <v>0</v>
      </c>
      <c r="E41" t="s">
        <v>1</v>
      </c>
      <c r="F41">
        <v>3600.0999999978199</v>
      </c>
      <c r="G41">
        <v>2943</v>
      </c>
      <c r="H41">
        <v>0.63252932733412104</v>
      </c>
      <c r="I41">
        <v>0.47585608300664001</v>
      </c>
      <c r="J41">
        <v>0.10684386990145101</v>
      </c>
      <c r="K41">
        <v>3.0278094454593398E-3</v>
      </c>
      <c r="L41">
        <v>3.4662988414944999E-4</v>
      </c>
      <c r="M41">
        <v>2.8663036005882798E-4</v>
      </c>
    </row>
    <row r="42" spans="1:13" x14ac:dyDescent="0.25">
      <c r="A42">
        <v>0.2</v>
      </c>
      <c r="B42">
        <v>8</v>
      </c>
      <c r="C42">
        <v>0</v>
      </c>
      <c r="D42" t="s">
        <v>0</v>
      </c>
      <c r="E42" t="s">
        <v>1</v>
      </c>
      <c r="F42">
        <v>3600.0999999978199</v>
      </c>
      <c r="G42">
        <v>2887</v>
      </c>
      <c r="H42">
        <v>0.58000914591705899</v>
      </c>
      <c r="I42">
        <v>0.43506285436175701</v>
      </c>
      <c r="J42">
        <v>0.10575695943533001</v>
      </c>
      <c r="K42">
        <v>2.9387812443957399E-3</v>
      </c>
      <c r="L42">
        <v>3.6465706066464697E-4</v>
      </c>
      <c r="M42">
        <v>2.64402127748081E-4</v>
      </c>
    </row>
    <row r="43" spans="1:13" x14ac:dyDescent="0.25">
      <c r="A43">
        <v>0.2</v>
      </c>
      <c r="B43">
        <v>9</v>
      </c>
      <c r="C43">
        <v>0</v>
      </c>
      <c r="D43" t="s">
        <v>0</v>
      </c>
      <c r="E43" t="s">
        <v>1</v>
      </c>
      <c r="F43">
        <v>3600.0999999978199</v>
      </c>
      <c r="G43">
        <v>2903</v>
      </c>
      <c r="H43">
        <v>0.58083334924193997</v>
      </c>
      <c r="I43">
        <v>0.423535996437028</v>
      </c>
      <c r="J43">
        <v>0.106030848975585</v>
      </c>
      <c r="K43">
        <v>2.96095968282967E-3</v>
      </c>
      <c r="L43">
        <v>3.5773839327887498E-4</v>
      </c>
      <c r="M43">
        <v>2.8514754766088401E-4</v>
      </c>
    </row>
    <row r="44" spans="1:13" x14ac:dyDescent="0.25">
      <c r="A44">
        <v>0.2</v>
      </c>
      <c r="B44">
        <v>10</v>
      </c>
      <c r="C44">
        <v>0</v>
      </c>
      <c r="D44" t="s">
        <v>0</v>
      </c>
      <c r="E44" t="s">
        <v>1</v>
      </c>
      <c r="F44">
        <v>3600.0999999978199</v>
      </c>
      <c r="G44">
        <v>2829</v>
      </c>
      <c r="H44">
        <v>0.60217482993524196</v>
      </c>
      <c r="I44">
        <v>0.449872654625665</v>
      </c>
      <c r="J44">
        <v>0.106033443491105</v>
      </c>
      <c r="K44">
        <v>2.80020787165715E-3</v>
      </c>
      <c r="L44">
        <v>3.4848530416582501E-4</v>
      </c>
      <c r="M44">
        <v>2.8279435374838898E-4</v>
      </c>
    </row>
    <row r="45" spans="1:13" x14ac:dyDescent="0.25">
      <c r="A45">
        <v>0.25</v>
      </c>
      <c r="B45">
        <v>0</v>
      </c>
      <c r="C45">
        <v>0</v>
      </c>
      <c r="D45" t="s">
        <v>0</v>
      </c>
      <c r="E45" t="s">
        <v>1</v>
      </c>
      <c r="F45">
        <v>3600.0999999978199</v>
      </c>
      <c r="G45">
        <v>3586</v>
      </c>
      <c r="H45">
        <v>0.73968753459735104</v>
      </c>
      <c r="I45">
        <v>0.56377139649658603</v>
      </c>
      <c r="J45">
        <v>0.10896790452249799</v>
      </c>
      <c r="K45">
        <v>3.5045358754960802E-3</v>
      </c>
      <c r="L45">
        <v>3.5011612836301502E-4</v>
      </c>
      <c r="M45">
        <v>2.8966449595392899E-4</v>
      </c>
    </row>
    <row r="46" spans="1:13" x14ac:dyDescent="0.25">
      <c r="A46">
        <v>0.25</v>
      </c>
      <c r="B46">
        <v>1</v>
      </c>
      <c r="C46">
        <v>0</v>
      </c>
      <c r="D46" t="s">
        <v>0</v>
      </c>
      <c r="E46" t="s">
        <v>1</v>
      </c>
      <c r="F46">
        <v>3600.0999999978199</v>
      </c>
      <c r="G46">
        <v>3619</v>
      </c>
      <c r="H46">
        <v>0.80408631446612899</v>
      </c>
      <c r="I46">
        <v>0.62345669109972102</v>
      </c>
      <c r="J46">
        <v>0.110087892383019</v>
      </c>
      <c r="K46">
        <v>3.7322867515070701E-3</v>
      </c>
      <c r="L46">
        <v>3.5229018517912199E-4</v>
      </c>
      <c r="M46">
        <v>2.9071705812328002E-4</v>
      </c>
    </row>
    <row r="47" spans="1:13" x14ac:dyDescent="0.25">
      <c r="A47">
        <v>0.25</v>
      </c>
      <c r="B47">
        <v>2</v>
      </c>
      <c r="C47">
        <v>0</v>
      </c>
      <c r="D47" t="s">
        <v>0</v>
      </c>
      <c r="E47" t="s">
        <v>1</v>
      </c>
      <c r="F47">
        <v>3600.0999999978199</v>
      </c>
      <c r="G47">
        <v>3580</v>
      </c>
      <c r="H47">
        <v>0.78904353343354094</v>
      </c>
      <c r="I47">
        <v>0.61640530202113097</v>
      </c>
      <c r="J47">
        <v>0.11051840687865901</v>
      </c>
      <c r="K47">
        <v>3.7225988979759702E-3</v>
      </c>
      <c r="L47">
        <v>3.4799068644787598E-4</v>
      </c>
      <c r="M47">
        <v>2.8760756978527902E-4</v>
      </c>
    </row>
    <row r="48" spans="1:13" x14ac:dyDescent="0.25">
      <c r="A48">
        <v>0.25</v>
      </c>
      <c r="B48">
        <v>3</v>
      </c>
      <c r="C48">
        <v>0</v>
      </c>
      <c r="D48" t="s">
        <v>0</v>
      </c>
      <c r="E48" t="s">
        <v>1</v>
      </c>
      <c r="F48">
        <v>3600.0999999978199</v>
      </c>
      <c r="G48">
        <v>3550</v>
      </c>
      <c r="H48">
        <v>0.78538431302288203</v>
      </c>
      <c r="I48">
        <v>0.60208625670300397</v>
      </c>
      <c r="J48">
        <v>0.10930037480157399</v>
      </c>
      <c r="K48">
        <v>3.4788096583935699E-3</v>
      </c>
      <c r="L48">
        <v>3.4534516890487299E-4</v>
      </c>
      <c r="M48">
        <v>2.8992295960138497E-4</v>
      </c>
    </row>
    <row r="49" spans="1:13" x14ac:dyDescent="0.25">
      <c r="A49">
        <v>0.25</v>
      </c>
      <c r="B49">
        <v>4</v>
      </c>
      <c r="C49">
        <v>0</v>
      </c>
      <c r="D49" t="s">
        <v>0</v>
      </c>
      <c r="E49" t="s">
        <v>1</v>
      </c>
      <c r="F49">
        <v>3600.0999999978199</v>
      </c>
      <c r="G49">
        <v>3601</v>
      </c>
      <c r="H49">
        <v>0.74492202771056404</v>
      </c>
      <c r="I49">
        <v>0.55938302037895604</v>
      </c>
      <c r="J49">
        <v>0.109282852726169</v>
      </c>
      <c r="K49">
        <v>3.41663475973419E-3</v>
      </c>
      <c r="L49">
        <v>3.4438189400273902E-4</v>
      </c>
      <c r="M49">
        <v>2.9123184767481498E-4</v>
      </c>
    </row>
    <row r="50" spans="1:13" x14ac:dyDescent="0.25">
      <c r="A50">
        <v>0.25</v>
      </c>
      <c r="B50">
        <v>5</v>
      </c>
      <c r="C50">
        <v>0</v>
      </c>
      <c r="D50" t="s">
        <v>0</v>
      </c>
      <c r="E50" t="s">
        <v>1</v>
      </c>
      <c r="F50">
        <v>3600.0999999978199</v>
      </c>
      <c r="G50">
        <v>3559</v>
      </c>
      <c r="H50">
        <v>0.77148804134261995</v>
      </c>
      <c r="I50">
        <v>0.58452798037921305</v>
      </c>
      <c r="J50">
        <v>0.109628277060576</v>
      </c>
      <c r="K50">
        <v>3.50247586664631E-3</v>
      </c>
      <c r="L50">
        <v>3.4572666353723598E-4</v>
      </c>
      <c r="M50">
        <v>2.8847132339926998E-4</v>
      </c>
    </row>
    <row r="51" spans="1:13" x14ac:dyDescent="0.25">
      <c r="A51">
        <v>0.25</v>
      </c>
      <c r="B51">
        <v>6</v>
      </c>
      <c r="C51">
        <v>0</v>
      </c>
      <c r="D51" t="s">
        <v>0</v>
      </c>
      <c r="E51" t="s">
        <v>1</v>
      </c>
      <c r="F51">
        <v>3600.0999999978199</v>
      </c>
      <c r="G51">
        <v>3553</v>
      </c>
      <c r="H51">
        <v>0.72177302860210502</v>
      </c>
      <c r="I51">
        <v>0.52664395491668703</v>
      </c>
      <c r="J51">
        <v>0.10884728766929</v>
      </c>
      <c r="K51">
        <v>3.4909121780974102E-3</v>
      </c>
      <c r="L51">
        <v>3.4931423218269601E-4</v>
      </c>
      <c r="M51">
        <v>2.9078374021565702E-4</v>
      </c>
    </row>
    <row r="52" spans="1:13" x14ac:dyDescent="0.25">
      <c r="A52">
        <v>0.25</v>
      </c>
      <c r="B52">
        <v>7</v>
      </c>
      <c r="C52">
        <v>0</v>
      </c>
      <c r="D52" t="s">
        <v>0</v>
      </c>
      <c r="E52" t="s">
        <v>1</v>
      </c>
      <c r="F52">
        <v>3600.0999999978199</v>
      </c>
      <c r="G52">
        <v>3702</v>
      </c>
      <c r="H52">
        <v>0.80586256617925001</v>
      </c>
      <c r="I52">
        <v>0.60943625512606903</v>
      </c>
      <c r="J52">
        <v>0.11046434547666099</v>
      </c>
      <c r="K52">
        <v>3.5526115311401798E-3</v>
      </c>
      <c r="L52">
        <v>3.49292514079935E-4</v>
      </c>
      <c r="M52">
        <v>2.9152024326195401E-4</v>
      </c>
    </row>
    <row r="53" spans="1:13" x14ac:dyDescent="0.25">
      <c r="A53">
        <v>0.25</v>
      </c>
      <c r="B53">
        <v>8</v>
      </c>
      <c r="C53">
        <v>0</v>
      </c>
      <c r="D53" t="s">
        <v>0</v>
      </c>
      <c r="E53" t="s">
        <v>1</v>
      </c>
      <c r="F53">
        <v>3600.0999999978199</v>
      </c>
      <c r="G53">
        <v>3538</v>
      </c>
      <c r="H53">
        <v>0.758331420366394</v>
      </c>
      <c r="I53">
        <v>0.579211304739085</v>
      </c>
      <c r="J53">
        <v>0.109502322739288</v>
      </c>
      <c r="K53">
        <v>3.4828675098908198E-3</v>
      </c>
      <c r="L53">
        <v>3.5667560073766798E-4</v>
      </c>
      <c r="M53">
        <v>2.8907338874423698E-4</v>
      </c>
    </row>
    <row r="54" spans="1:13" x14ac:dyDescent="0.25">
      <c r="A54">
        <v>0.25</v>
      </c>
      <c r="B54">
        <v>9</v>
      </c>
      <c r="C54">
        <v>0</v>
      </c>
      <c r="D54" t="s">
        <v>0</v>
      </c>
      <c r="E54" t="s">
        <v>1</v>
      </c>
      <c r="F54">
        <v>3600.0999999978199</v>
      </c>
      <c r="G54">
        <v>3616</v>
      </c>
      <c r="H54">
        <v>0.81995741446173398</v>
      </c>
      <c r="I54">
        <v>0.63775080532220696</v>
      </c>
      <c r="J54">
        <v>0.11047866765499199</v>
      </c>
      <c r="K54">
        <v>3.5523154237030101E-3</v>
      </c>
      <c r="L54">
        <v>3.50272553878922E-4</v>
      </c>
      <c r="M54">
        <v>2.8979605506628301E-4</v>
      </c>
    </row>
    <row r="55" spans="1:13" x14ac:dyDescent="0.25">
      <c r="A55">
        <v>0.25</v>
      </c>
      <c r="B55">
        <v>10</v>
      </c>
      <c r="C55">
        <v>0</v>
      </c>
      <c r="D55" t="s">
        <v>0</v>
      </c>
      <c r="E55" t="s">
        <v>1</v>
      </c>
      <c r="F55">
        <v>3600.0999999978199</v>
      </c>
      <c r="G55">
        <v>3527</v>
      </c>
      <c r="H55">
        <v>0.77174188586483805</v>
      </c>
      <c r="I55">
        <v>0.58019020611317695</v>
      </c>
      <c r="J55">
        <v>0.109471435183222</v>
      </c>
      <c r="K55">
        <v>3.5793580661055901E-3</v>
      </c>
      <c r="L55">
        <v>3.5762383904255598E-4</v>
      </c>
      <c r="M55">
        <v>2.9429207766501302E-4</v>
      </c>
    </row>
    <row r="56" spans="1:13" x14ac:dyDescent="0.25">
      <c r="A56">
        <v>0.3</v>
      </c>
      <c r="B56">
        <v>0</v>
      </c>
      <c r="C56">
        <v>0</v>
      </c>
      <c r="D56" t="s">
        <v>0</v>
      </c>
      <c r="E56" t="s">
        <v>1</v>
      </c>
      <c r="F56">
        <v>3600.0999999978199</v>
      </c>
      <c r="G56">
        <v>4309</v>
      </c>
      <c r="H56">
        <v>1.1294980634919001</v>
      </c>
      <c r="I56">
        <v>0.89371175471416797</v>
      </c>
      <c r="J56">
        <v>0.115515075675442</v>
      </c>
      <c r="K56">
        <v>4.2965086671409702E-3</v>
      </c>
      <c r="L56">
        <v>3.42845806623991E-4</v>
      </c>
      <c r="M56">
        <v>2.96838238947678E-4</v>
      </c>
    </row>
    <row r="57" spans="1:13" x14ac:dyDescent="0.25">
      <c r="A57">
        <v>0.3</v>
      </c>
      <c r="B57">
        <v>1</v>
      </c>
      <c r="C57">
        <v>0</v>
      </c>
      <c r="D57" t="s">
        <v>0</v>
      </c>
      <c r="E57" t="s">
        <v>1</v>
      </c>
      <c r="F57">
        <v>3600.0999999978199</v>
      </c>
      <c r="G57">
        <v>4304</v>
      </c>
      <c r="H57">
        <v>1.1317998899275199</v>
      </c>
      <c r="I57">
        <v>0.90862473536988597</v>
      </c>
      <c r="J57">
        <v>0.115061754861797</v>
      </c>
      <c r="K57">
        <v>4.21557825969504E-3</v>
      </c>
      <c r="L57">
        <v>3.4027950159943698E-4</v>
      </c>
      <c r="M57">
        <v>2.9805772160871398E-4</v>
      </c>
    </row>
    <row r="58" spans="1:13" x14ac:dyDescent="0.25">
      <c r="A58">
        <v>0.3</v>
      </c>
      <c r="B58">
        <v>2</v>
      </c>
      <c r="C58">
        <v>0</v>
      </c>
      <c r="D58" t="s">
        <v>0</v>
      </c>
      <c r="E58" t="s">
        <v>1</v>
      </c>
      <c r="F58">
        <v>3600.0999999978199</v>
      </c>
      <c r="G58">
        <v>4363</v>
      </c>
      <c r="H58">
        <v>1.2315753262504601</v>
      </c>
      <c r="I58">
        <v>0.99531844156089599</v>
      </c>
      <c r="J58">
        <v>0.11688333343717799</v>
      </c>
      <c r="K58">
        <v>4.3088634679703999E-3</v>
      </c>
      <c r="L58">
        <v>3.5018299835441698E-4</v>
      </c>
      <c r="M58">
        <v>2.9229992175813498E-4</v>
      </c>
    </row>
    <row r="59" spans="1:13" x14ac:dyDescent="0.25">
      <c r="A59">
        <v>0.3</v>
      </c>
      <c r="B59">
        <v>3</v>
      </c>
      <c r="C59">
        <v>0</v>
      </c>
      <c r="D59" t="s">
        <v>0</v>
      </c>
      <c r="E59" t="s">
        <v>1</v>
      </c>
      <c r="F59">
        <v>3600.0999999978199</v>
      </c>
      <c r="G59">
        <v>4274</v>
      </c>
      <c r="H59">
        <v>1.1483731561445101</v>
      </c>
      <c r="I59">
        <v>0.92175531253562504</v>
      </c>
      <c r="J59">
        <v>0.11566769686660899</v>
      </c>
      <c r="K59">
        <v>4.2637983096898702E-3</v>
      </c>
      <c r="L59">
        <v>3.4125042317186899E-4</v>
      </c>
      <c r="M59">
        <v>2.9153739745728098E-4</v>
      </c>
    </row>
    <row r="60" spans="1:13" x14ac:dyDescent="0.25">
      <c r="A60">
        <v>0.3</v>
      </c>
      <c r="B60">
        <v>4</v>
      </c>
      <c r="C60">
        <v>0</v>
      </c>
      <c r="D60" t="s">
        <v>0</v>
      </c>
      <c r="E60" t="s">
        <v>1</v>
      </c>
      <c r="F60">
        <v>3600.0999999978199</v>
      </c>
      <c r="G60">
        <v>4318</v>
      </c>
      <c r="H60">
        <v>1.14351460499135</v>
      </c>
      <c r="I60">
        <v>0.91495949086515105</v>
      </c>
      <c r="J60">
        <v>0.11564876692298599</v>
      </c>
      <c r="K60">
        <v>4.3566623893013098E-3</v>
      </c>
      <c r="L60">
        <v>3.4845158056320201E-4</v>
      </c>
      <c r="M60">
        <v>2.9864702501556902E-4</v>
      </c>
    </row>
    <row r="61" spans="1:13" x14ac:dyDescent="0.25">
      <c r="A61">
        <v>0.3</v>
      </c>
      <c r="B61">
        <v>5</v>
      </c>
      <c r="C61">
        <v>0</v>
      </c>
      <c r="D61" t="s">
        <v>0</v>
      </c>
      <c r="E61" t="s">
        <v>1</v>
      </c>
      <c r="F61">
        <v>3600.0999999978199</v>
      </c>
      <c r="G61">
        <v>4341</v>
      </c>
      <c r="H61">
        <v>1.1328517579285</v>
      </c>
      <c r="I61">
        <v>0.887373321687421</v>
      </c>
      <c r="J61">
        <v>0.115488733248634</v>
      </c>
      <c r="K61">
        <v>4.2202014620013901E-3</v>
      </c>
      <c r="L61">
        <v>3.33368177265338E-4</v>
      </c>
      <c r="M61">
        <v>2.9551079771075099E-4</v>
      </c>
    </row>
    <row r="62" spans="1:13" x14ac:dyDescent="0.25">
      <c r="A62">
        <v>0.3</v>
      </c>
      <c r="B62">
        <v>6</v>
      </c>
      <c r="C62">
        <v>0</v>
      </c>
      <c r="D62" t="s">
        <v>0</v>
      </c>
      <c r="E62" t="s">
        <v>1</v>
      </c>
      <c r="F62">
        <v>3600.0999999978199</v>
      </c>
      <c r="G62">
        <v>4223</v>
      </c>
      <c r="H62">
        <v>1.00772013891628</v>
      </c>
      <c r="I62">
        <v>0.77336249939611001</v>
      </c>
      <c r="J62">
        <v>0.113704148011696</v>
      </c>
      <c r="K62">
        <v>4.2701468393664E-3</v>
      </c>
      <c r="L62">
        <v>3.5293004607076699E-4</v>
      </c>
      <c r="M62">
        <v>3.0398848727275398E-4</v>
      </c>
    </row>
    <row r="63" spans="1:13" x14ac:dyDescent="0.25">
      <c r="A63">
        <v>0.3</v>
      </c>
      <c r="B63">
        <v>7</v>
      </c>
      <c r="C63">
        <v>0</v>
      </c>
      <c r="D63" t="s">
        <v>0</v>
      </c>
      <c r="E63" t="s">
        <v>1</v>
      </c>
      <c r="F63">
        <v>3600.0999999978199</v>
      </c>
      <c r="G63">
        <v>4378</v>
      </c>
      <c r="H63">
        <v>1.2121048403396899</v>
      </c>
      <c r="I63">
        <v>0.976133612396615</v>
      </c>
      <c r="J63">
        <v>0.116643676039276</v>
      </c>
      <c r="K63">
        <v>4.4175875062071098E-3</v>
      </c>
      <c r="L63">
        <v>3.4815189460362701E-4</v>
      </c>
      <c r="M63">
        <v>2.9356296338353102E-4</v>
      </c>
    </row>
    <row r="64" spans="1:13" x14ac:dyDescent="0.25">
      <c r="A64">
        <v>0.3</v>
      </c>
      <c r="B64">
        <v>8</v>
      </c>
      <c r="C64">
        <v>0</v>
      </c>
      <c r="D64" t="s">
        <v>0</v>
      </c>
      <c r="E64" t="s">
        <v>1</v>
      </c>
      <c r="F64">
        <v>3600.0999999978199</v>
      </c>
      <c r="G64">
        <v>4286</v>
      </c>
      <c r="H64">
        <v>1.1475567162434099</v>
      </c>
      <c r="I64">
        <v>0.93371481787298705</v>
      </c>
      <c r="J64">
        <v>0.115489260674457</v>
      </c>
      <c r="K64">
        <v>4.3143497644757096E-3</v>
      </c>
      <c r="L64">
        <v>3.4245971851552598E-4</v>
      </c>
      <c r="M64">
        <v>2.8969988018926401E-4</v>
      </c>
    </row>
    <row r="65" spans="1:13" x14ac:dyDescent="0.25">
      <c r="A65">
        <v>0.3</v>
      </c>
      <c r="B65">
        <v>9</v>
      </c>
      <c r="C65">
        <v>0</v>
      </c>
      <c r="D65" t="s">
        <v>0</v>
      </c>
      <c r="E65" t="s">
        <v>1</v>
      </c>
      <c r="F65">
        <v>3600.0999999978199</v>
      </c>
      <c r="G65">
        <v>4372</v>
      </c>
      <c r="H65">
        <v>1.14529679026409</v>
      </c>
      <c r="I65">
        <v>0.91354954330532101</v>
      </c>
      <c r="J65">
        <v>0.115920786237811</v>
      </c>
      <c r="K65">
        <v>4.3405683172356097E-3</v>
      </c>
      <c r="L65">
        <v>3.53901175333473E-4</v>
      </c>
      <c r="M65">
        <v>2.9368437405406398E-4</v>
      </c>
    </row>
    <row r="66" spans="1:13" x14ac:dyDescent="0.25">
      <c r="A66">
        <v>0.3</v>
      </c>
      <c r="B66">
        <v>10</v>
      </c>
      <c r="C66">
        <v>0</v>
      </c>
      <c r="D66" t="s">
        <v>0</v>
      </c>
      <c r="E66" t="s">
        <v>1</v>
      </c>
      <c r="F66">
        <v>3600.0999999978199</v>
      </c>
      <c r="G66">
        <v>4246</v>
      </c>
      <c r="H66">
        <v>1.0996155067856901</v>
      </c>
      <c r="I66">
        <v>0.87424372966478503</v>
      </c>
      <c r="J66">
        <v>0.11499085952184999</v>
      </c>
      <c r="K66">
        <v>4.27987343914545E-3</v>
      </c>
      <c r="L66">
        <v>3.52070757301021E-4</v>
      </c>
      <c r="M66">
        <v>2.9284175717182801E-4</v>
      </c>
    </row>
    <row r="67" spans="1:13" x14ac:dyDescent="0.25">
      <c r="A67">
        <v>0.35</v>
      </c>
      <c r="B67">
        <v>0</v>
      </c>
      <c r="C67">
        <v>0</v>
      </c>
      <c r="D67" t="s">
        <v>0</v>
      </c>
      <c r="E67" t="s">
        <v>1</v>
      </c>
      <c r="F67">
        <v>3600.0999999978199</v>
      </c>
      <c r="G67">
        <v>5089</v>
      </c>
      <c r="H67">
        <v>1.73040835558782</v>
      </c>
      <c r="I67">
        <v>1.44542472559427</v>
      </c>
      <c r="J67">
        <v>0.12288483315260899</v>
      </c>
      <c r="K67">
        <v>5.4058273504166898E-3</v>
      </c>
      <c r="L67">
        <v>3.4809961046704398E-4</v>
      </c>
      <c r="M67">
        <v>2.9989134959382599E-4</v>
      </c>
    </row>
    <row r="68" spans="1:13" x14ac:dyDescent="0.25">
      <c r="A68">
        <v>0.35</v>
      </c>
      <c r="B68">
        <v>1</v>
      </c>
      <c r="C68">
        <v>0</v>
      </c>
      <c r="D68" t="s">
        <v>0</v>
      </c>
      <c r="E68" t="s">
        <v>1</v>
      </c>
      <c r="F68">
        <v>3600.0999999978199</v>
      </c>
      <c r="G68">
        <v>4992</v>
      </c>
      <c r="H68">
        <v>1.5632998844548101</v>
      </c>
      <c r="I68">
        <v>1.29914743364746</v>
      </c>
      <c r="J68">
        <v>0.12137145173019601</v>
      </c>
      <c r="K68">
        <v>4.9261865998141002E-3</v>
      </c>
      <c r="L68">
        <v>3.5192828902847899E-4</v>
      </c>
      <c r="M68">
        <v>3.0149936774279601E-4</v>
      </c>
    </row>
    <row r="69" spans="1:13" x14ac:dyDescent="0.25">
      <c r="A69">
        <v>0.35</v>
      </c>
      <c r="B69">
        <v>2</v>
      </c>
      <c r="C69">
        <v>0</v>
      </c>
      <c r="D69" t="s">
        <v>0</v>
      </c>
      <c r="E69" t="s">
        <v>1</v>
      </c>
      <c r="F69">
        <v>3600.0999999978199</v>
      </c>
      <c r="G69">
        <v>5039</v>
      </c>
      <c r="H69">
        <v>1.8022617856098599</v>
      </c>
      <c r="I69">
        <v>1.52638192423485</v>
      </c>
      <c r="J69">
        <v>0.12390766047193499</v>
      </c>
      <c r="K69">
        <v>5.3695865209544297E-3</v>
      </c>
      <c r="L69">
        <v>3.6218000122287302E-4</v>
      </c>
      <c r="M69">
        <v>3.1561941458162202E-4</v>
      </c>
    </row>
    <row r="70" spans="1:13" x14ac:dyDescent="0.25">
      <c r="A70">
        <v>0.35</v>
      </c>
      <c r="B70">
        <v>3</v>
      </c>
      <c r="C70">
        <v>0</v>
      </c>
      <c r="D70" t="s">
        <v>0</v>
      </c>
      <c r="E70" t="s">
        <v>1</v>
      </c>
      <c r="F70">
        <v>3600.0999999978199</v>
      </c>
      <c r="G70">
        <v>5019</v>
      </c>
      <c r="H70">
        <v>1.6661585794973901</v>
      </c>
      <c r="I70">
        <v>1.35997802254365</v>
      </c>
      <c r="J70">
        <v>0.122149831296111</v>
      </c>
      <c r="K70">
        <v>5.0540640277525004E-3</v>
      </c>
      <c r="L70">
        <v>3.4924992101883898E-4</v>
      </c>
      <c r="M70">
        <v>3.0127119501346201E-4</v>
      </c>
    </row>
    <row r="71" spans="1:13" x14ac:dyDescent="0.25">
      <c r="A71">
        <v>0.35</v>
      </c>
      <c r="B71">
        <v>4</v>
      </c>
      <c r="C71">
        <v>0</v>
      </c>
      <c r="D71" t="s">
        <v>0</v>
      </c>
      <c r="E71" t="s">
        <v>1</v>
      </c>
      <c r="F71">
        <v>3600.0999999978199</v>
      </c>
      <c r="G71">
        <v>5005</v>
      </c>
      <c r="H71">
        <v>1.5881178213445999</v>
      </c>
      <c r="I71">
        <v>1.3007770844695099</v>
      </c>
      <c r="J71">
        <v>0.12123741893963901</v>
      </c>
      <c r="K71">
        <v>4.9198846517378896E-3</v>
      </c>
      <c r="L71">
        <v>3.3587353576890601E-4</v>
      </c>
      <c r="M71">
        <v>2.9549441215047102E-4</v>
      </c>
    </row>
    <row r="72" spans="1:13" x14ac:dyDescent="0.25">
      <c r="A72">
        <v>0.35</v>
      </c>
      <c r="B72">
        <v>5</v>
      </c>
      <c r="C72">
        <v>0</v>
      </c>
      <c r="D72" t="s">
        <v>0</v>
      </c>
      <c r="E72" t="s">
        <v>1</v>
      </c>
      <c r="F72">
        <v>3600.0999999978199</v>
      </c>
      <c r="G72">
        <v>5051</v>
      </c>
      <c r="H72">
        <v>1.4979784020407501</v>
      </c>
      <c r="I72">
        <v>1.23628419940967</v>
      </c>
      <c r="J72">
        <v>0.119771377999011</v>
      </c>
      <c r="K72">
        <v>5.06366353983825E-3</v>
      </c>
      <c r="L72">
        <v>3.42347669808026E-4</v>
      </c>
      <c r="M72">
        <v>2.9510010852980202E-4</v>
      </c>
    </row>
    <row r="73" spans="1:13" x14ac:dyDescent="0.25">
      <c r="A73">
        <v>0.35</v>
      </c>
      <c r="B73">
        <v>6</v>
      </c>
      <c r="C73">
        <v>0</v>
      </c>
      <c r="D73" t="s">
        <v>0</v>
      </c>
      <c r="E73" t="s">
        <v>1</v>
      </c>
      <c r="F73">
        <v>3600.0999999978199</v>
      </c>
      <c r="G73">
        <v>4905</v>
      </c>
      <c r="H73">
        <v>1.3004365958467801</v>
      </c>
      <c r="I73">
        <v>1.02353529139474</v>
      </c>
      <c r="J73">
        <v>0.118510180282574</v>
      </c>
      <c r="K73">
        <v>4.8045751289927004E-3</v>
      </c>
      <c r="L73">
        <v>3.41495039009372E-4</v>
      </c>
      <c r="M73">
        <v>2.9969962156794599E-4</v>
      </c>
    </row>
    <row r="74" spans="1:13" x14ac:dyDescent="0.25">
      <c r="A74">
        <v>0.35</v>
      </c>
      <c r="B74">
        <v>7</v>
      </c>
      <c r="C74">
        <v>0</v>
      </c>
      <c r="D74" t="s">
        <v>0</v>
      </c>
      <c r="E74" t="s">
        <v>1</v>
      </c>
      <c r="F74">
        <v>3600.0999999978199</v>
      </c>
      <c r="G74">
        <v>5109</v>
      </c>
      <c r="H74">
        <v>1.72506762242066</v>
      </c>
      <c r="I74">
        <v>1.43321996456187</v>
      </c>
      <c r="J74">
        <v>0.12327975143393299</v>
      </c>
      <c r="K74">
        <v>5.0796382734602397E-3</v>
      </c>
      <c r="L74">
        <v>3.5074242366207599E-4</v>
      </c>
      <c r="M74">
        <v>2.9757989569012501E-4</v>
      </c>
    </row>
    <row r="75" spans="1:13" x14ac:dyDescent="0.25">
      <c r="A75">
        <v>0.35</v>
      </c>
      <c r="B75">
        <v>8</v>
      </c>
      <c r="C75">
        <v>0</v>
      </c>
      <c r="D75" t="s">
        <v>0</v>
      </c>
      <c r="E75" t="s">
        <v>1</v>
      </c>
      <c r="F75">
        <v>3600.0999999978199</v>
      </c>
      <c r="G75">
        <v>5029</v>
      </c>
      <c r="H75">
        <v>1.6277425991744701</v>
      </c>
      <c r="I75">
        <v>1.35773750968355</v>
      </c>
      <c r="J75">
        <v>0.121713507585355</v>
      </c>
      <c r="K75">
        <v>4.9964432769753304E-3</v>
      </c>
      <c r="L75">
        <v>3.4666848276914802E-4</v>
      </c>
      <c r="M75">
        <v>2.9473559787807302E-4</v>
      </c>
    </row>
    <row r="76" spans="1:13" x14ac:dyDescent="0.25">
      <c r="A76">
        <v>0.35</v>
      </c>
      <c r="B76">
        <v>9</v>
      </c>
      <c r="C76">
        <v>0</v>
      </c>
      <c r="D76" t="s">
        <v>0</v>
      </c>
      <c r="E76" t="s">
        <v>1</v>
      </c>
      <c r="F76">
        <v>3600.0999999978199</v>
      </c>
      <c r="G76">
        <v>5105</v>
      </c>
      <c r="H76">
        <v>1.8537811503914601</v>
      </c>
      <c r="I76">
        <v>1.56026415937742</v>
      </c>
      <c r="J76">
        <v>0.12385512878243</v>
      </c>
      <c r="K76">
        <v>5.11334389286723E-3</v>
      </c>
      <c r="L76">
        <v>3.5714513257351901E-4</v>
      </c>
      <c r="M76">
        <v>2.9626201236729902E-4</v>
      </c>
    </row>
    <row r="77" spans="1:13" x14ac:dyDescent="0.25">
      <c r="A77">
        <v>0.35</v>
      </c>
      <c r="B77">
        <v>10</v>
      </c>
      <c r="C77">
        <v>0</v>
      </c>
      <c r="D77" t="s">
        <v>0</v>
      </c>
      <c r="E77" t="s">
        <v>1</v>
      </c>
      <c r="F77">
        <v>3600.0999999978199</v>
      </c>
      <c r="G77">
        <v>4999</v>
      </c>
      <c r="H77">
        <v>1.65890498313165</v>
      </c>
      <c r="I77">
        <v>1.3807640060048001</v>
      </c>
      <c r="J77">
        <v>0.12225968224913999</v>
      </c>
      <c r="K77">
        <v>5.1458036912482002E-3</v>
      </c>
      <c r="L77">
        <v>3.5080610046143897E-4</v>
      </c>
      <c r="M77">
        <v>3.0181584738104601E-4</v>
      </c>
    </row>
    <row r="78" spans="1:13" x14ac:dyDescent="0.25">
      <c r="A78">
        <v>0.4</v>
      </c>
      <c r="B78">
        <v>0</v>
      </c>
      <c r="C78">
        <v>0</v>
      </c>
      <c r="D78" t="s">
        <v>0</v>
      </c>
      <c r="E78" t="s">
        <v>1</v>
      </c>
      <c r="F78">
        <v>3600.0999999978199</v>
      </c>
      <c r="G78">
        <v>5805</v>
      </c>
      <c r="H78">
        <v>2.6341937044463299</v>
      </c>
      <c r="I78">
        <v>2.28447476768214</v>
      </c>
      <c r="J78">
        <v>0.13238456795672099</v>
      </c>
      <c r="K78">
        <v>6.3339149362130797E-3</v>
      </c>
      <c r="L78">
        <v>3.6401814895967399E-4</v>
      </c>
      <c r="M78">
        <v>2.8475120078055399E-4</v>
      </c>
    </row>
    <row r="79" spans="1:13" x14ac:dyDescent="0.25">
      <c r="A79">
        <v>0.4</v>
      </c>
      <c r="B79">
        <v>1</v>
      </c>
      <c r="C79">
        <v>0</v>
      </c>
      <c r="D79" t="s">
        <v>0</v>
      </c>
      <c r="E79" t="s">
        <v>1</v>
      </c>
      <c r="F79">
        <v>3600.0999999978199</v>
      </c>
      <c r="G79">
        <v>5781</v>
      </c>
      <c r="H79">
        <v>2.4014382442641899</v>
      </c>
      <c r="I79">
        <v>2.0683015329446501</v>
      </c>
      <c r="J79">
        <v>0.13077661619292999</v>
      </c>
      <c r="K79">
        <v>5.8940545278750997E-3</v>
      </c>
      <c r="L79">
        <v>3.45623601771523E-4</v>
      </c>
      <c r="M79">
        <v>2.7284752871862899E-4</v>
      </c>
    </row>
    <row r="80" spans="1:13" x14ac:dyDescent="0.25">
      <c r="A80">
        <v>0.4</v>
      </c>
      <c r="B80">
        <v>2</v>
      </c>
      <c r="C80">
        <v>0</v>
      </c>
      <c r="D80" t="s">
        <v>0</v>
      </c>
      <c r="E80" t="s">
        <v>1</v>
      </c>
      <c r="F80">
        <v>3600.0999999978199</v>
      </c>
      <c r="G80">
        <v>5787</v>
      </c>
      <c r="H80">
        <v>2.8527223593074398</v>
      </c>
      <c r="I80">
        <v>2.49916183110349</v>
      </c>
      <c r="J80">
        <v>0.13346746993657299</v>
      </c>
      <c r="K80">
        <v>6.0390954243228403E-3</v>
      </c>
      <c r="L80">
        <v>3.4664987369941298E-4</v>
      </c>
      <c r="M80">
        <v>2.7517171974215699E-4</v>
      </c>
    </row>
    <row r="81" spans="1:13" x14ac:dyDescent="0.25">
      <c r="A81">
        <v>0.4</v>
      </c>
      <c r="B81">
        <v>3</v>
      </c>
      <c r="C81">
        <v>0</v>
      </c>
      <c r="D81" t="s">
        <v>0</v>
      </c>
      <c r="E81" t="s">
        <v>1</v>
      </c>
      <c r="F81">
        <v>3600.0999999978199</v>
      </c>
      <c r="G81">
        <v>5801</v>
      </c>
      <c r="H81">
        <v>2.5625601224024299</v>
      </c>
      <c r="I81">
        <v>2.2130239210543601</v>
      </c>
      <c r="J81">
        <v>0.13084708120137301</v>
      </c>
      <c r="K81">
        <v>5.9442286803085996E-3</v>
      </c>
      <c r="L81">
        <v>3.41521310046016E-4</v>
      </c>
      <c r="M81">
        <v>2.9992743606877702E-4</v>
      </c>
    </row>
    <row r="82" spans="1:13" x14ac:dyDescent="0.25">
      <c r="A82">
        <v>0.4</v>
      </c>
      <c r="B82">
        <v>4</v>
      </c>
      <c r="C82">
        <v>0</v>
      </c>
      <c r="D82" t="s">
        <v>0</v>
      </c>
      <c r="E82" t="s">
        <v>1</v>
      </c>
      <c r="F82">
        <v>3600.0999999978199</v>
      </c>
      <c r="G82">
        <v>5745</v>
      </c>
      <c r="H82">
        <v>2.2330958085859201</v>
      </c>
      <c r="I82">
        <v>1.89248260715203</v>
      </c>
      <c r="J82">
        <v>0.129321158121664</v>
      </c>
      <c r="K82">
        <v>5.9777369521593201E-3</v>
      </c>
      <c r="L82">
        <v>3.5543782134396398E-4</v>
      </c>
      <c r="M82">
        <v>2.8334386127185502E-4</v>
      </c>
    </row>
    <row r="83" spans="1:13" x14ac:dyDescent="0.25">
      <c r="A83">
        <v>0.4</v>
      </c>
      <c r="B83">
        <v>5</v>
      </c>
      <c r="C83">
        <v>0</v>
      </c>
      <c r="D83" t="s">
        <v>0</v>
      </c>
      <c r="E83" t="s">
        <v>1</v>
      </c>
      <c r="F83">
        <v>3600.0999999978199</v>
      </c>
      <c r="G83">
        <v>5716</v>
      </c>
      <c r="H83">
        <v>2.0626000080000302</v>
      </c>
      <c r="I83">
        <v>1.7209851652186501</v>
      </c>
      <c r="J83">
        <v>0.12742479677884599</v>
      </c>
      <c r="K83">
        <v>5.7483076747895604E-3</v>
      </c>
      <c r="L83">
        <v>3.4957830444686601E-4</v>
      </c>
      <c r="M83">
        <v>3.0574233754968901E-4</v>
      </c>
    </row>
    <row r="84" spans="1:13" x14ac:dyDescent="0.25">
      <c r="A84">
        <v>0.4</v>
      </c>
      <c r="B84">
        <v>6</v>
      </c>
      <c r="C84">
        <v>0</v>
      </c>
      <c r="D84" t="s">
        <v>0</v>
      </c>
      <c r="E84" t="s">
        <v>1</v>
      </c>
      <c r="F84">
        <v>3600.0999999978199</v>
      </c>
      <c r="G84">
        <v>5572</v>
      </c>
      <c r="H84">
        <v>1.8794691897912299</v>
      </c>
      <c r="I84">
        <v>1.5716857773333199</v>
      </c>
      <c r="J84">
        <v>0.124697154008537</v>
      </c>
      <c r="K84">
        <v>5.7212754508225404E-3</v>
      </c>
      <c r="L84">
        <v>3.5973331100913001E-4</v>
      </c>
      <c r="M84">
        <v>3.0609329853254402E-4</v>
      </c>
    </row>
    <row r="85" spans="1:13" x14ac:dyDescent="0.25">
      <c r="A85">
        <v>0.4</v>
      </c>
      <c r="B85">
        <v>7</v>
      </c>
      <c r="C85">
        <v>0</v>
      </c>
      <c r="D85" t="s">
        <v>0</v>
      </c>
      <c r="E85" t="s">
        <v>1</v>
      </c>
      <c r="F85">
        <v>3600.0999999978199</v>
      </c>
      <c r="G85">
        <v>5798</v>
      </c>
      <c r="H85">
        <v>2.37149640149859</v>
      </c>
      <c r="I85">
        <v>2.0118959759447699</v>
      </c>
      <c r="J85">
        <v>0.13058706469807699</v>
      </c>
      <c r="K85">
        <v>6.0282649869908399E-3</v>
      </c>
      <c r="L85">
        <v>3.6285590994376501E-4</v>
      </c>
      <c r="M85">
        <v>3.0594269404633897E-4</v>
      </c>
    </row>
    <row r="86" spans="1:13" x14ac:dyDescent="0.25">
      <c r="A86">
        <v>0.4</v>
      </c>
      <c r="B86">
        <v>8</v>
      </c>
      <c r="C86">
        <v>0</v>
      </c>
      <c r="D86" t="s">
        <v>0</v>
      </c>
      <c r="E86" t="s">
        <v>1</v>
      </c>
      <c r="F86">
        <v>3600.0999999978199</v>
      </c>
      <c r="G86">
        <v>5719</v>
      </c>
      <c r="H86">
        <v>2.5599253469077001</v>
      </c>
      <c r="I86">
        <v>2.2220883489399701</v>
      </c>
      <c r="J86">
        <v>0.132631333320443</v>
      </c>
      <c r="K86">
        <v>5.93136389275327E-3</v>
      </c>
      <c r="L86">
        <v>3.5272444154157702E-4</v>
      </c>
      <c r="M86">
        <v>3.0610060913997399E-4</v>
      </c>
    </row>
    <row r="87" spans="1:13" x14ac:dyDescent="0.25">
      <c r="A87">
        <v>0.4</v>
      </c>
      <c r="B87">
        <v>9</v>
      </c>
      <c r="C87">
        <v>0</v>
      </c>
      <c r="D87" t="s">
        <v>0</v>
      </c>
      <c r="E87" t="s">
        <v>1</v>
      </c>
      <c r="F87">
        <v>3600.0999999978199</v>
      </c>
      <c r="G87">
        <v>5809</v>
      </c>
      <c r="H87">
        <v>2.53079506815524</v>
      </c>
      <c r="I87">
        <v>2.19529433464866</v>
      </c>
      <c r="J87">
        <v>0.131625938289959</v>
      </c>
      <c r="K87">
        <v>6.04817074272511E-3</v>
      </c>
      <c r="L87">
        <v>3.5363259085935698E-4</v>
      </c>
      <c r="M87">
        <v>3.1089499043390702E-4</v>
      </c>
    </row>
    <row r="88" spans="1:13" x14ac:dyDescent="0.25">
      <c r="A88">
        <v>0.4</v>
      </c>
      <c r="B88">
        <v>10</v>
      </c>
      <c r="C88">
        <v>0</v>
      </c>
      <c r="D88" t="s">
        <v>0</v>
      </c>
      <c r="E88" t="s">
        <v>1</v>
      </c>
      <c r="F88">
        <v>3600.0999999978199</v>
      </c>
      <c r="G88">
        <v>5768</v>
      </c>
      <c r="H88">
        <v>2.9017087055966302</v>
      </c>
      <c r="I88">
        <v>2.54859816153883</v>
      </c>
      <c r="J88">
        <v>0.13441819193217999</v>
      </c>
      <c r="K88">
        <v>6.0509056251115299E-3</v>
      </c>
      <c r="L88">
        <v>3.4460807668751597E-4</v>
      </c>
      <c r="M88">
        <v>3.0325471961013199E-4</v>
      </c>
    </row>
    <row r="89" spans="1:13" x14ac:dyDescent="0.25">
      <c r="A89">
        <v>0.45</v>
      </c>
      <c r="B89">
        <v>0</v>
      </c>
      <c r="C89">
        <v>0</v>
      </c>
      <c r="D89" t="s">
        <v>0</v>
      </c>
      <c r="E89" t="s">
        <v>1</v>
      </c>
      <c r="F89">
        <v>3600.0999999978199</v>
      </c>
      <c r="G89">
        <v>6481</v>
      </c>
      <c r="H89">
        <v>4.2601415614353497</v>
      </c>
      <c r="I89">
        <v>3.8609810166876599</v>
      </c>
      <c r="J89">
        <v>0.144147282716587</v>
      </c>
      <c r="K89">
        <v>7.04852739969889E-3</v>
      </c>
      <c r="L89">
        <v>3.5894706210511302E-4</v>
      </c>
      <c r="M89">
        <v>2.7428236725854198E-4</v>
      </c>
    </row>
    <row r="90" spans="1:13" x14ac:dyDescent="0.25">
      <c r="A90">
        <v>0.45</v>
      </c>
      <c r="B90">
        <v>1</v>
      </c>
      <c r="C90">
        <v>0</v>
      </c>
      <c r="D90" t="s">
        <v>0</v>
      </c>
      <c r="E90" t="s">
        <v>1</v>
      </c>
      <c r="F90">
        <v>3600.0999999978199</v>
      </c>
      <c r="G90">
        <v>6528</v>
      </c>
      <c r="H90">
        <v>4.2016255831361304</v>
      </c>
      <c r="I90">
        <v>3.7847165676074899</v>
      </c>
      <c r="J90">
        <v>0.14461312739993101</v>
      </c>
      <c r="K90">
        <v>7.0847822639131903E-3</v>
      </c>
      <c r="L90">
        <v>3.4535611704760799E-4</v>
      </c>
      <c r="M90">
        <v>2.9475049913472502E-4</v>
      </c>
    </row>
    <row r="91" spans="1:13" x14ac:dyDescent="0.25">
      <c r="A91">
        <v>0.45</v>
      </c>
      <c r="B91">
        <v>2</v>
      </c>
      <c r="C91">
        <v>0</v>
      </c>
      <c r="D91" t="s">
        <v>0</v>
      </c>
      <c r="E91" t="s">
        <v>1</v>
      </c>
      <c r="F91">
        <v>3600.0999999978199</v>
      </c>
      <c r="G91">
        <v>6480</v>
      </c>
      <c r="H91">
        <v>4.1527647474419798</v>
      </c>
      <c r="I91">
        <v>3.7235910878282499</v>
      </c>
      <c r="J91">
        <v>0.143617812728353</v>
      </c>
      <c r="K91">
        <v>7.2189643952165396E-3</v>
      </c>
      <c r="L91">
        <v>3.6006032368446898E-4</v>
      </c>
      <c r="M91">
        <v>3.0113418069885198E-4</v>
      </c>
    </row>
    <row r="92" spans="1:13" x14ac:dyDescent="0.25">
      <c r="A92">
        <v>0.45</v>
      </c>
      <c r="B92">
        <v>3</v>
      </c>
      <c r="C92">
        <v>0</v>
      </c>
      <c r="D92" t="s">
        <v>0</v>
      </c>
      <c r="E92" t="s">
        <v>1</v>
      </c>
      <c r="F92">
        <v>3600.0999999978199</v>
      </c>
      <c r="G92">
        <v>6521</v>
      </c>
      <c r="H92">
        <v>4.54551262618231</v>
      </c>
      <c r="I92">
        <v>4.1151348482185801</v>
      </c>
      <c r="J92">
        <v>0.14640306777043399</v>
      </c>
      <c r="K92">
        <v>7.2070830735371499E-3</v>
      </c>
      <c r="L92">
        <v>3.4613304021881801E-4</v>
      </c>
      <c r="M92">
        <v>2.9284029680951901E-4</v>
      </c>
    </row>
    <row r="93" spans="1:13" x14ac:dyDescent="0.25">
      <c r="A93">
        <v>0.5</v>
      </c>
      <c r="B93">
        <v>0</v>
      </c>
      <c r="C93">
        <v>0</v>
      </c>
      <c r="D93" t="s">
        <v>0</v>
      </c>
      <c r="E93" t="s">
        <v>1</v>
      </c>
      <c r="F93">
        <v>3600.0999999978199</v>
      </c>
      <c r="G93">
        <v>7155</v>
      </c>
      <c r="H93">
        <v>8.0745100127476199</v>
      </c>
      <c r="I93">
        <v>7.5247787743399499</v>
      </c>
      <c r="J93">
        <v>0.164069980005255</v>
      </c>
      <c r="K93">
        <v>9.1703379787060699E-3</v>
      </c>
      <c r="L93">
        <v>3.5949369122460301E-4</v>
      </c>
      <c r="M93">
        <v>2.88881331298705E-4</v>
      </c>
    </row>
    <row r="94" spans="1:13" x14ac:dyDescent="0.25">
      <c r="A94">
        <v>0.5</v>
      </c>
      <c r="B94">
        <v>1</v>
      </c>
      <c r="C94">
        <v>0</v>
      </c>
      <c r="D94" t="s">
        <v>0</v>
      </c>
      <c r="E94" t="s">
        <v>1</v>
      </c>
      <c r="F94">
        <v>3600.0999999978199</v>
      </c>
      <c r="G94">
        <v>7269</v>
      </c>
      <c r="H94">
        <v>7.8041342766717499</v>
      </c>
      <c r="I94">
        <v>7.2331065579479796</v>
      </c>
      <c r="J94">
        <v>0.162895312972234</v>
      </c>
      <c r="K94">
        <v>9.3377785116121898E-3</v>
      </c>
      <c r="L94">
        <v>3.66149221874369E-4</v>
      </c>
      <c r="M94">
        <v>2.9566269352671899E-4</v>
      </c>
    </row>
    <row r="95" spans="1:13" x14ac:dyDescent="0.25">
      <c r="A95">
        <v>0.5</v>
      </c>
      <c r="B95">
        <v>2</v>
      </c>
      <c r="C95">
        <v>0</v>
      </c>
      <c r="D95" t="s">
        <v>0</v>
      </c>
      <c r="E95" t="s">
        <v>1</v>
      </c>
      <c r="F95">
        <v>3600.0999999978199</v>
      </c>
      <c r="G95">
        <v>7124</v>
      </c>
      <c r="H95">
        <v>8.1000508497918293</v>
      </c>
      <c r="I95">
        <v>7.5737314795956898</v>
      </c>
      <c r="J95">
        <v>0.164815320530868</v>
      </c>
      <c r="K95">
        <v>9.4306055670311494E-3</v>
      </c>
      <c r="L95">
        <v>3.5656551037063799E-4</v>
      </c>
      <c r="M95">
        <v>3.1098146757481897E-4</v>
      </c>
    </row>
    <row r="96" spans="1:13" x14ac:dyDescent="0.25">
      <c r="A96">
        <v>0.5</v>
      </c>
      <c r="B96">
        <v>3</v>
      </c>
      <c r="C96">
        <v>0</v>
      </c>
      <c r="D96" t="s">
        <v>0</v>
      </c>
      <c r="E96" t="s">
        <v>1</v>
      </c>
      <c r="F96">
        <v>3600.0999999978199</v>
      </c>
      <c r="G96">
        <v>7175</v>
      </c>
      <c r="H96">
        <v>9.0954253800492992</v>
      </c>
      <c r="I96">
        <v>8.3729531960437704</v>
      </c>
      <c r="J96">
        <v>0.16762148487636</v>
      </c>
      <c r="K96">
        <v>9.2421666341983393E-3</v>
      </c>
      <c r="L96">
        <v>3.4411114921869602E-4</v>
      </c>
      <c r="M96">
        <v>2.80268127031873E-4</v>
      </c>
    </row>
    <row r="97" spans="1:13" x14ac:dyDescent="0.25">
      <c r="A97">
        <v>0.55000000000000004</v>
      </c>
      <c r="B97">
        <v>0</v>
      </c>
      <c r="C97">
        <v>0</v>
      </c>
      <c r="D97" t="s">
        <v>0</v>
      </c>
      <c r="E97" t="s">
        <v>1</v>
      </c>
      <c r="F97">
        <v>3600.0999999978199</v>
      </c>
      <c r="G97">
        <v>7475</v>
      </c>
      <c r="H97">
        <v>22.3817906318341</v>
      </c>
      <c r="I97">
        <v>17.055528785909999</v>
      </c>
      <c r="J97">
        <v>0.17388836236937499</v>
      </c>
      <c r="K97">
        <v>1.3063331595738E-2</v>
      </c>
      <c r="L97">
        <v>3.6854339570427998E-4</v>
      </c>
      <c r="M97">
        <v>2.6427120504456298E-4</v>
      </c>
    </row>
    <row r="98" spans="1:13" x14ac:dyDescent="0.25">
      <c r="A98">
        <v>0.55000000000000004</v>
      </c>
      <c r="B98">
        <v>1</v>
      </c>
      <c r="C98">
        <v>0</v>
      </c>
      <c r="D98" t="s">
        <v>0</v>
      </c>
      <c r="E98" t="s">
        <v>1</v>
      </c>
      <c r="F98">
        <v>3600.0999999978199</v>
      </c>
      <c r="G98">
        <v>7519</v>
      </c>
      <c r="H98">
        <v>26.762877466500001</v>
      </c>
      <c r="I98">
        <v>19.607884383378099</v>
      </c>
      <c r="J98">
        <v>0.17193725138128599</v>
      </c>
      <c r="K98">
        <v>1.4909928006013399E-2</v>
      </c>
      <c r="L98">
        <v>3.7313027359980601E-4</v>
      </c>
      <c r="M98">
        <v>2.68979155959686E-4</v>
      </c>
    </row>
    <row r="99" spans="1:13" x14ac:dyDescent="0.25">
      <c r="A99">
        <v>0.55000000000000004</v>
      </c>
      <c r="B99">
        <v>2</v>
      </c>
      <c r="C99">
        <v>0</v>
      </c>
      <c r="D99" t="s">
        <v>0</v>
      </c>
      <c r="E99" t="s">
        <v>1</v>
      </c>
      <c r="F99">
        <v>3600.0999999978199</v>
      </c>
      <c r="G99">
        <v>7602</v>
      </c>
      <c r="H99">
        <v>25.1983277161982</v>
      </c>
      <c r="I99">
        <v>18.997805789148199</v>
      </c>
      <c r="J99">
        <v>0.179255649541957</v>
      </c>
      <c r="K99">
        <v>1.43425260566554E-2</v>
      </c>
      <c r="L99">
        <v>3.5289276621713E-4</v>
      </c>
      <c r="M99">
        <v>2.6281464042055501E-4</v>
      </c>
    </row>
    <row r="100" spans="1:13" x14ac:dyDescent="0.25">
      <c r="A100">
        <v>0.55000000000000004</v>
      </c>
      <c r="B100">
        <v>3</v>
      </c>
      <c r="C100">
        <v>0</v>
      </c>
      <c r="D100" t="s">
        <v>0</v>
      </c>
      <c r="E100" t="s">
        <v>1</v>
      </c>
      <c r="F100">
        <v>3600.0999999978199</v>
      </c>
      <c r="G100">
        <v>7296</v>
      </c>
      <c r="H100">
        <v>30.297887734175099</v>
      </c>
      <c r="I100">
        <v>21.831888446008598</v>
      </c>
      <c r="J100">
        <v>0.17387877945050501</v>
      </c>
      <c r="K100">
        <v>1.5299568541345201E-2</v>
      </c>
      <c r="L100">
        <v>3.6229732325836499E-4</v>
      </c>
      <c r="M100">
        <v>2.6148969422893498E-4</v>
      </c>
    </row>
    <row r="101" spans="1:13" x14ac:dyDescent="0.25">
      <c r="A101">
        <v>0.6</v>
      </c>
      <c r="B101">
        <v>0</v>
      </c>
      <c r="C101">
        <v>0</v>
      </c>
      <c r="D101" t="s">
        <v>0</v>
      </c>
      <c r="E101" t="s">
        <v>1</v>
      </c>
      <c r="F101">
        <v>3600.0999999978199</v>
      </c>
      <c r="G101">
        <v>7310</v>
      </c>
      <c r="H101">
        <v>32.912082818367502</v>
      </c>
      <c r="I101">
        <v>23.473240280008099</v>
      </c>
      <c r="J101">
        <v>0.17221487836097099</v>
      </c>
      <c r="K101">
        <v>1.6078492543808401E-2</v>
      </c>
      <c r="L101">
        <v>3.6556215426671599E-4</v>
      </c>
      <c r="M101">
        <v>2.6877467190015899E-4</v>
      </c>
    </row>
    <row r="102" spans="1:13" x14ac:dyDescent="0.25">
      <c r="A102">
        <v>0.6</v>
      </c>
      <c r="B102">
        <v>1</v>
      </c>
      <c r="C102">
        <v>0</v>
      </c>
      <c r="D102" t="s">
        <v>0</v>
      </c>
      <c r="E102" t="s">
        <v>1</v>
      </c>
      <c r="F102">
        <v>3600.0999999978199</v>
      </c>
      <c r="G102">
        <v>7377</v>
      </c>
      <c r="H102">
        <v>32.424606213304301</v>
      </c>
      <c r="I102">
        <v>22.912677702998501</v>
      </c>
      <c r="J102">
        <v>0.16992774056662299</v>
      </c>
      <c r="K102">
        <v>1.59735457481309E-2</v>
      </c>
      <c r="L102">
        <v>3.6084647165260901E-4</v>
      </c>
      <c r="M102">
        <v>2.6494084574624601E-4</v>
      </c>
    </row>
    <row r="103" spans="1:13" x14ac:dyDescent="0.25">
      <c r="A103">
        <v>0.6</v>
      </c>
      <c r="B103">
        <v>2</v>
      </c>
      <c r="C103">
        <v>0</v>
      </c>
      <c r="D103" t="s">
        <v>0</v>
      </c>
      <c r="E103" t="s">
        <v>1</v>
      </c>
      <c r="F103">
        <v>3600.0999999978199</v>
      </c>
      <c r="G103">
        <v>7118</v>
      </c>
      <c r="H103">
        <v>36.910169813097397</v>
      </c>
      <c r="I103">
        <v>26.1576683454266</v>
      </c>
      <c r="J103">
        <v>0.168199174259024</v>
      </c>
      <c r="K103">
        <v>1.62677304242741E-2</v>
      </c>
      <c r="L103">
        <v>3.5569627684999499E-4</v>
      </c>
      <c r="M103">
        <v>2.5981847348766399E-4</v>
      </c>
    </row>
    <row r="104" spans="1:13" x14ac:dyDescent="0.25">
      <c r="A104">
        <v>0.6</v>
      </c>
      <c r="B104">
        <v>3</v>
      </c>
      <c r="C104">
        <v>0</v>
      </c>
      <c r="D104" t="s">
        <v>0</v>
      </c>
      <c r="E104" t="s">
        <v>1</v>
      </c>
      <c r="F104">
        <v>3600.0999999978199</v>
      </c>
      <c r="G104">
        <v>7024</v>
      </c>
      <c r="H104">
        <v>38.3881448883307</v>
      </c>
      <c r="I104">
        <v>27.179497035405301</v>
      </c>
      <c r="J104">
        <v>0.16794017662718699</v>
      </c>
      <c r="K104">
        <v>1.6761668626475899E-2</v>
      </c>
      <c r="L104">
        <v>3.61379941838347E-4</v>
      </c>
      <c r="M104">
        <v>2.6230901774929402E-4</v>
      </c>
    </row>
    <row r="105" spans="1:13" x14ac:dyDescent="0.25">
      <c r="A105">
        <v>0.65</v>
      </c>
      <c r="B105">
        <v>0</v>
      </c>
      <c r="C105">
        <v>0</v>
      </c>
      <c r="D105" t="s">
        <v>0</v>
      </c>
      <c r="E105" t="s">
        <v>1</v>
      </c>
      <c r="F105">
        <v>3600.0999999978199</v>
      </c>
      <c r="G105">
        <v>6861</v>
      </c>
      <c r="H105">
        <v>48.965520315321697</v>
      </c>
      <c r="I105">
        <v>33.614395730918297</v>
      </c>
      <c r="J105">
        <v>0.163031625414954</v>
      </c>
      <c r="K105">
        <v>1.8804389761431801E-2</v>
      </c>
      <c r="L105">
        <v>3.6602372062318698E-4</v>
      </c>
      <c r="M105">
        <v>2.6037403674756897E-4</v>
      </c>
    </row>
    <row r="106" spans="1:13" x14ac:dyDescent="0.25">
      <c r="A106">
        <v>0.65</v>
      </c>
      <c r="B106">
        <v>1</v>
      </c>
      <c r="C106">
        <v>0</v>
      </c>
      <c r="D106" t="s">
        <v>0</v>
      </c>
      <c r="E106" t="s">
        <v>1</v>
      </c>
      <c r="F106">
        <v>3600.0999999978199</v>
      </c>
      <c r="G106">
        <v>6935</v>
      </c>
      <c r="H106">
        <v>46.7724000138886</v>
      </c>
      <c r="I106">
        <v>32.510944360839403</v>
      </c>
      <c r="J106">
        <v>0.16394016943921999</v>
      </c>
      <c r="K106">
        <v>1.84761392118785E-2</v>
      </c>
      <c r="L106">
        <v>3.7330999836191403E-4</v>
      </c>
      <c r="M106">
        <v>2.5938680650742802E-4</v>
      </c>
    </row>
    <row r="107" spans="1:13" x14ac:dyDescent="0.25">
      <c r="A107">
        <v>0.65</v>
      </c>
      <c r="B107">
        <v>2</v>
      </c>
      <c r="C107">
        <v>0</v>
      </c>
      <c r="D107" t="s">
        <v>0</v>
      </c>
      <c r="E107" t="s">
        <v>1</v>
      </c>
      <c r="F107">
        <v>3600.0999999978199</v>
      </c>
      <c r="G107">
        <v>7105</v>
      </c>
      <c r="H107">
        <v>42.171234246297203</v>
      </c>
      <c r="I107">
        <v>29.406712536512199</v>
      </c>
      <c r="J107">
        <v>0.16608517044125901</v>
      </c>
      <c r="K107">
        <v>1.7653052235992801E-2</v>
      </c>
      <c r="L107">
        <v>3.61492037195967E-4</v>
      </c>
      <c r="M107">
        <v>2.6064386998405302E-4</v>
      </c>
    </row>
    <row r="108" spans="1:13" x14ac:dyDescent="0.25">
      <c r="A108">
        <v>0.65</v>
      </c>
      <c r="B108">
        <v>3</v>
      </c>
      <c r="C108">
        <v>0</v>
      </c>
      <c r="D108" t="s">
        <v>0</v>
      </c>
      <c r="E108" t="s">
        <v>1</v>
      </c>
      <c r="F108">
        <v>3600.0999999978199</v>
      </c>
      <c r="G108">
        <v>7045</v>
      </c>
      <c r="H108">
        <v>45.778389499610803</v>
      </c>
      <c r="I108">
        <v>32.209637635712703</v>
      </c>
      <c r="J108">
        <v>0.164123317763257</v>
      </c>
      <c r="K108">
        <v>1.86979697473043E-2</v>
      </c>
      <c r="L108">
        <v>3.60684811503177E-4</v>
      </c>
      <c r="M108">
        <v>2.3787982354961899E-4</v>
      </c>
    </row>
    <row r="109" spans="1:13" x14ac:dyDescent="0.25">
      <c r="A109">
        <v>0.7</v>
      </c>
      <c r="B109">
        <v>0</v>
      </c>
      <c r="C109">
        <v>0</v>
      </c>
      <c r="D109" t="s">
        <v>0</v>
      </c>
      <c r="E109" t="s">
        <v>1</v>
      </c>
      <c r="F109">
        <v>3600.0999999978199</v>
      </c>
      <c r="G109">
        <v>6787</v>
      </c>
      <c r="H109">
        <v>56.0109351956973</v>
      </c>
      <c r="I109">
        <v>37.605404470229601</v>
      </c>
      <c r="J109">
        <v>0.16110646728070599</v>
      </c>
      <c r="K109">
        <v>1.91449555906417E-2</v>
      </c>
      <c r="L109">
        <v>3.7917190387767603E-4</v>
      </c>
      <c r="M109">
        <v>2.3561534590441999E-4</v>
      </c>
    </row>
    <row r="110" spans="1:13" x14ac:dyDescent="0.25">
      <c r="A110">
        <v>0.7</v>
      </c>
      <c r="B110">
        <v>1</v>
      </c>
      <c r="C110">
        <v>0</v>
      </c>
      <c r="D110" t="s">
        <v>0</v>
      </c>
      <c r="E110" t="s">
        <v>1</v>
      </c>
      <c r="F110">
        <v>3600.0999999978199</v>
      </c>
      <c r="G110">
        <v>6753</v>
      </c>
      <c r="H110">
        <v>54.7732240914385</v>
      </c>
      <c r="I110">
        <v>36.878770830067502</v>
      </c>
      <c r="J110">
        <v>0.16095143577167101</v>
      </c>
      <c r="K110">
        <v>2.0219494866825401E-2</v>
      </c>
      <c r="L110">
        <v>3.6747715821869499E-4</v>
      </c>
      <c r="M110">
        <v>2.4581646009278499E-4</v>
      </c>
    </row>
    <row r="111" spans="1:13" x14ac:dyDescent="0.25">
      <c r="A111">
        <v>0.7</v>
      </c>
      <c r="B111">
        <v>2</v>
      </c>
      <c r="C111">
        <v>0</v>
      </c>
      <c r="D111" t="s">
        <v>0</v>
      </c>
      <c r="E111" t="s">
        <v>1</v>
      </c>
      <c r="F111">
        <v>3600.0999999978199</v>
      </c>
      <c r="G111">
        <v>6585</v>
      </c>
      <c r="H111">
        <v>59.872304758284599</v>
      </c>
      <c r="I111">
        <v>39.891469423961603</v>
      </c>
      <c r="J111">
        <v>0.159975280270099</v>
      </c>
      <c r="K111">
        <v>1.9372275177861598E-2</v>
      </c>
      <c r="L111">
        <v>3.6997241696465002E-4</v>
      </c>
      <c r="M111">
        <v>2.36982082805571E-4</v>
      </c>
    </row>
    <row r="112" spans="1:13" x14ac:dyDescent="0.25">
      <c r="A112">
        <v>0.7</v>
      </c>
      <c r="B112">
        <v>3</v>
      </c>
      <c r="C112">
        <v>0</v>
      </c>
      <c r="D112" t="s">
        <v>0</v>
      </c>
      <c r="E112" t="s">
        <v>1</v>
      </c>
      <c r="F112">
        <v>3600.0999999978199</v>
      </c>
      <c r="G112">
        <v>6871</v>
      </c>
      <c r="H112">
        <v>53.212915473430002</v>
      </c>
      <c r="I112">
        <v>36.040106793729201</v>
      </c>
      <c r="J112">
        <v>0.16186663093524001</v>
      </c>
      <c r="K112">
        <v>1.9236103641982499E-2</v>
      </c>
      <c r="L112">
        <v>3.6574898247753303E-4</v>
      </c>
      <c r="M112">
        <v>2.33408030424801E-4</v>
      </c>
    </row>
    <row r="113" spans="1:13" x14ac:dyDescent="0.25">
      <c r="A113">
        <v>0.75</v>
      </c>
      <c r="B113">
        <v>0</v>
      </c>
      <c r="C113">
        <v>0</v>
      </c>
      <c r="D113" t="s">
        <v>0</v>
      </c>
      <c r="E113" t="s">
        <v>1</v>
      </c>
      <c r="F113">
        <v>3600.0999999978199</v>
      </c>
      <c r="G113">
        <v>6695</v>
      </c>
      <c r="H113">
        <v>64.234271964847395</v>
      </c>
      <c r="I113">
        <v>42.487251870887398</v>
      </c>
      <c r="J113">
        <v>0.159384547165972</v>
      </c>
      <c r="K113">
        <v>2.05959156989706E-2</v>
      </c>
      <c r="L113">
        <v>3.7112832069396902E-4</v>
      </c>
      <c r="M113">
        <v>2.4265149598208101E-4</v>
      </c>
    </row>
    <row r="114" spans="1:13" x14ac:dyDescent="0.25">
      <c r="A114">
        <v>0.75</v>
      </c>
      <c r="B114">
        <v>1</v>
      </c>
      <c r="C114">
        <v>0</v>
      </c>
      <c r="D114" t="s">
        <v>0</v>
      </c>
      <c r="E114" t="s">
        <v>1</v>
      </c>
      <c r="F114">
        <v>3600.0999999978199</v>
      </c>
      <c r="G114">
        <v>6917</v>
      </c>
      <c r="H114">
        <v>59.184075375675597</v>
      </c>
      <c r="I114">
        <v>39.421289512684297</v>
      </c>
      <c r="J114">
        <v>0.16078125923880299</v>
      </c>
      <c r="K114">
        <v>2.07932226147278E-2</v>
      </c>
      <c r="L114">
        <v>3.7004578946032399E-4</v>
      </c>
      <c r="M114">
        <v>2.3352247526881099E-4</v>
      </c>
    </row>
    <row r="115" spans="1:13" x14ac:dyDescent="0.25">
      <c r="A115">
        <v>0.75</v>
      </c>
      <c r="B115">
        <v>2</v>
      </c>
      <c r="C115">
        <v>0</v>
      </c>
      <c r="D115" t="s">
        <v>0</v>
      </c>
      <c r="E115" t="s">
        <v>1</v>
      </c>
      <c r="F115">
        <v>3600.0999999978199</v>
      </c>
      <c r="G115">
        <v>6856</v>
      </c>
      <c r="H115">
        <v>58.612479099778</v>
      </c>
      <c r="I115">
        <v>39.1848088455897</v>
      </c>
      <c r="J115">
        <v>0.16170588479019901</v>
      </c>
      <c r="K115">
        <v>1.9727263307691902E-2</v>
      </c>
      <c r="L115">
        <v>3.7413306217856299E-4</v>
      </c>
      <c r="M115">
        <v>2.32600380974204E-4</v>
      </c>
    </row>
    <row r="116" spans="1:13" x14ac:dyDescent="0.25">
      <c r="A116">
        <v>0.75</v>
      </c>
      <c r="B116">
        <v>3</v>
      </c>
      <c r="C116">
        <v>0</v>
      </c>
      <c r="D116" t="s">
        <v>0</v>
      </c>
      <c r="E116" t="s">
        <v>1</v>
      </c>
      <c r="F116">
        <v>3600.0999999978199</v>
      </c>
      <c r="G116">
        <v>6834</v>
      </c>
      <c r="H116">
        <v>59.134763282350299</v>
      </c>
      <c r="I116">
        <v>39.398280807436301</v>
      </c>
      <c r="J116">
        <v>0.15982960041063299</v>
      </c>
      <c r="K116">
        <v>2.09841840144054E-2</v>
      </c>
      <c r="L116">
        <v>3.6565166258552902E-4</v>
      </c>
      <c r="M116">
        <v>2.5667862443578198E-4</v>
      </c>
    </row>
    <row r="117" spans="1:13" x14ac:dyDescent="0.25">
      <c r="A117">
        <v>0.8</v>
      </c>
      <c r="B117">
        <v>0</v>
      </c>
      <c r="C117">
        <v>0</v>
      </c>
      <c r="D117" t="s">
        <v>0</v>
      </c>
      <c r="E117" t="s">
        <v>1</v>
      </c>
      <c r="F117">
        <v>3600.0999999978199</v>
      </c>
      <c r="G117">
        <v>6724</v>
      </c>
      <c r="H117">
        <v>63.0310568555348</v>
      </c>
      <c r="I117">
        <v>41.675506555621602</v>
      </c>
      <c r="J117">
        <v>0.15913153845254799</v>
      </c>
      <c r="K117">
        <v>2.0496098820420101E-2</v>
      </c>
      <c r="L117">
        <v>3.7772262610803601E-4</v>
      </c>
      <c r="M117">
        <v>2.5653377617607901E-4</v>
      </c>
    </row>
    <row r="118" spans="1:13" x14ac:dyDescent="0.25">
      <c r="A118">
        <v>0.05</v>
      </c>
      <c r="B118">
        <v>0</v>
      </c>
      <c r="C118">
        <v>1</v>
      </c>
      <c r="D118" t="s">
        <v>0</v>
      </c>
      <c r="E118" t="s">
        <v>1</v>
      </c>
      <c r="F118">
        <v>3600.0999999978199</v>
      </c>
      <c r="G118">
        <v>748</v>
      </c>
      <c r="H118">
        <v>0.13482297455262199</v>
      </c>
      <c r="I118">
        <v>7.3341947226066295E-2</v>
      </c>
      <c r="J118">
        <v>9.4835580165401598E-2</v>
      </c>
      <c r="K118">
        <v>6.8533863992026301E-4</v>
      </c>
      <c r="L118">
        <v>3.54425840643772E-4</v>
      </c>
      <c r="M118">
        <v>2.5338285458013801E-4</v>
      </c>
    </row>
    <row r="119" spans="1:13" x14ac:dyDescent="0.25">
      <c r="A119">
        <v>0.05</v>
      </c>
      <c r="B119">
        <v>1</v>
      </c>
      <c r="C119">
        <v>1</v>
      </c>
      <c r="D119" t="s">
        <v>0</v>
      </c>
      <c r="E119" t="s">
        <v>1</v>
      </c>
      <c r="F119">
        <v>3600.0999999978199</v>
      </c>
      <c r="G119">
        <v>685</v>
      </c>
      <c r="H119">
        <v>0.129571053617653</v>
      </c>
      <c r="I119">
        <v>7.4127636289102794E-2</v>
      </c>
      <c r="J119">
        <v>9.4763917584656701E-2</v>
      </c>
      <c r="K119">
        <v>6.2211698984660597E-4</v>
      </c>
      <c r="L119">
        <v>3.7148395015616401E-4</v>
      </c>
      <c r="M119">
        <v>2.3929670797814601E-4</v>
      </c>
    </row>
    <row r="120" spans="1:13" x14ac:dyDescent="0.25">
      <c r="A120">
        <v>0.05</v>
      </c>
      <c r="B120">
        <v>2</v>
      </c>
      <c r="C120">
        <v>1</v>
      </c>
      <c r="D120" t="s">
        <v>0</v>
      </c>
      <c r="E120" t="s">
        <v>1</v>
      </c>
      <c r="F120">
        <v>3600.0999999978199</v>
      </c>
      <c r="G120">
        <v>747</v>
      </c>
      <c r="H120">
        <v>0.150998029076607</v>
      </c>
      <c r="I120">
        <v>8.3563274073208405E-2</v>
      </c>
      <c r="J120">
        <v>9.5312197188571104E-2</v>
      </c>
      <c r="K120">
        <v>6.89376859985219E-4</v>
      </c>
      <c r="L120">
        <v>3.7146692580365101E-4</v>
      </c>
      <c r="M120">
        <v>2.6237127690239903E-4</v>
      </c>
    </row>
    <row r="121" spans="1:13" x14ac:dyDescent="0.25">
      <c r="A121">
        <v>0.05</v>
      </c>
      <c r="B121">
        <v>3</v>
      </c>
      <c r="C121">
        <v>1</v>
      </c>
      <c r="D121" t="s">
        <v>0</v>
      </c>
      <c r="E121" t="s">
        <v>1</v>
      </c>
      <c r="F121">
        <v>3600.0999999978199</v>
      </c>
      <c r="G121">
        <v>760</v>
      </c>
      <c r="H121">
        <v>0.14358017134812201</v>
      </c>
      <c r="I121">
        <v>8.2218195861052695E-2</v>
      </c>
      <c r="J121">
        <v>9.5175346302414907E-2</v>
      </c>
      <c r="K121">
        <v>7.06012949008466E-4</v>
      </c>
      <c r="L121">
        <v>3.73285063597352E-4</v>
      </c>
      <c r="M121">
        <v>2.6299579826678798E-4</v>
      </c>
    </row>
    <row r="122" spans="1:13" x14ac:dyDescent="0.25">
      <c r="A122">
        <v>0.05</v>
      </c>
      <c r="B122">
        <v>4</v>
      </c>
      <c r="C122">
        <v>1</v>
      </c>
      <c r="D122" t="s">
        <v>0</v>
      </c>
      <c r="E122" t="s">
        <v>1</v>
      </c>
      <c r="F122">
        <v>3600.0999999978199</v>
      </c>
      <c r="G122">
        <v>675</v>
      </c>
      <c r="H122">
        <v>0.105770887155197</v>
      </c>
      <c r="I122">
        <v>6.1062302399230599E-2</v>
      </c>
      <c r="J122">
        <v>9.3851807545472593E-2</v>
      </c>
      <c r="K122">
        <v>6.37618588729643E-4</v>
      </c>
      <c r="L122">
        <v>3.6978756731845101E-4</v>
      </c>
      <c r="M122">
        <v>2.5900022803954201E-4</v>
      </c>
    </row>
    <row r="123" spans="1:13" x14ac:dyDescent="0.25">
      <c r="A123">
        <v>0.05</v>
      </c>
      <c r="B123">
        <v>5</v>
      </c>
      <c r="C123">
        <v>1</v>
      </c>
      <c r="D123" t="s">
        <v>0</v>
      </c>
      <c r="E123" t="s">
        <v>1</v>
      </c>
      <c r="F123">
        <v>3600.0999999978199</v>
      </c>
      <c r="G123">
        <v>734</v>
      </c>
      <c r="H123">
        <v>0.139293112934263</v>
      </c>
      <c r="I123">
        <v>7.9882216648589299E-2</v>
      </c>
      <c r="J123">
        <v>9.5156336081055198E-2</v>
      </c>
      <c r="K123">
        <v>6.8233150056485595E-4</v>
      </c>
      <c r="L123">
        <v>3.43300047374907E-4</v>
      </c>
      <c r="M123">
        <v>2.5955831469227702E-4</v>
      </c>
    </row>
    <row r="124" spans="1:13" x14ac:dyDescent="0.25">
      <c r="A124">
        <v>0.05</v>
      </c>
      <c r="B124">
        <v>6</v>
      </c>
      <c r="C124">
        <v>1</v>
      </c>
      <c r="D124" t="s">
        <v>0</v>
      </c>
      <c r="E124" t="s">
        <v>1</v>
      </c>
      <c r="F124">
        <v>3600.0999999978199</v>
      </c>
      <c r="G124">
        <v>737</v>
      </c>
      <c r="H124">
        <v>0.104262311784523</v>
      </c>
      <c r="I124">
        <v>5.6537078634799898E-2</v>
      </c>
      <c r="J124">
        <v>9.3838466713187296E-2</v>
      </c>
      <c r="K124">
        <v>6.5611518647706001E-4</v>
      </c>
      <c r="L124">
        <v>3.5998337977641298E-4</v>
      </c>
      <c r="M124">
        <v>2.4116788570322799E-4</v>
      </c>
    </row>
    <row r="125" spans="1:13" x14ac:dyDescent="0.25">
      <c r="A125">
        <v>0.05</v>
      </c>
      <c r="B125">
        <v>7</v>
      </c>
      <c r="C125">
        <v>1</v>
      </c>
      <c r="D125" t="s">
        <v>0</v>
      </c>
      <c r="E125" t="s">
        <v>1</v>
      </c>
      <c r="F125">
        <v>3600.0999999978199</v>
      </c>
      <c r="G125">
        <v>704</v>
      </c>
      <c r="H125">
        <v>0.13809384655007001</v>
      </c>
      <c r="I125">
        <v>7.8208120862897898E-2</v>
      </c>
      <c r="J125">
        <v>9.4667070448403196E-2</v>
      </c>
      <c r="K125">
        <v>6.72088025838039E-4</v>
      </c>
      <c r="L125">
        <v>4.0344470292540498E-4</v>
      </c>
      <c r="M125">
        <v>2.6065876358581799E-4</v>
      </c>
    </row>
    <row r="126" spans="1:13" x14ac:dyDescent="0.25">
      <c r="A126">
        <v>0.05</v>
      </c>
      <c r="B126">
        <v>8</v>
      </c>
      <c r="C126">
        <v>1</v>
      </c>
      <c r="D126" t="s">
        <v>0</v>
      </c>
      <c r="E126" t="s">
        <v>1</v>
      </c>
      <c r="F126">
        <v>3600.0999999978199</v>
      </c>
      <c r="G126">
        <v>754</v>
      </c>
      <c r="H126">
        <v>0.116533407978959</v>
      </c>
      <c r="I126">
        <v>6.8469806933860095E-2</v>
      </c>
      <c r="J126">
        <v>9.4851765518254499E-2</v>
      </c>
      <c r="K126">
        <v>6.9447147497505603E-4</v>
      </c>
      <c r="L126">
        <v>3.9865665108240999E-4</v>
      </c>
      <c r="M126">
        <v>2.5187732177148599E-4</v>
      </c>
    </row>
    <row r="127" spans="1:13" x14ac:dyDescent="0.25">
      <c r="A127">
        <v>0.05</v>
      </c>
      <c r="B127">
        <v>9</v>
      </c>
      <c r="C127">
        <v>1</v>
      </c>
      <c r="D127" t="s">
        <v>0</v>
      </c>
      <c r="E127" t="s">
        <v>1</v>
      </c>
      <c r="F127">
        <v>3600.0999999978199</v>
      </c>
      <c r="G127">
        <v>738</v>
      </c>
      <c r="H127">
        <v>0.135169510003468</v>
      </c>
      <c r="I127">
        <v>7.4314879011420698E-2</v>
      </c>
      <c r="J127">
        <v>9.5073800240168399E-2</v>
      </c>
      <c r="K127">
        <v>6.7714337796327998E-4</v>
      </c>
      <c r="L127">
        <v>3.5411667179416898E-4</v>
      </c>
      <c r="M127">
        <v>2.48817074129703E-4</v>
      </c>
    </row>
    <row r="128" spans="1:13" x14ac:dyDescent="0.25">
      <c r="A128">
        <v>0.05</v>
      </c>
      <c r="B128">
        <v>10</v>
      </c>
      <c r="C128">
        <v>1</v>
      </c>
      <c r="D128" t="s">
        <v>0</v>
      </c>
      <c r="E128" t="s">
        <v>1</v>
      </c>
      <c r="F128">
        <v>3600.0999999978199</v>
      </c>
      <c r="G128">
        <v>716</v>
      </c>
      <c r="H128">
        <v>0.156767122045151</v>
      </c>
      <c r="I128">
        <v>8.8777621785612895E-2</v>
      </c>
      <c r="J128">
        <v>9.5216189704259505E-2</v>
      </c>
      <c r="K128">
        <v>6.7358853886729305E-4</v>
      </c>
      <c r="L128">
        <v>3.8449588505051199E-4</v>
      </c>
      <c r="M128">
        <v>2.57221547108429E-4</v>
      </c>
    </row>
    <row r="129" spans="1:13" x14ac:dyDescent="0.25">
      <c r="A129">
        <v>0.1</v>
      </c>
      <c r="B129">
        <v>0</v>
      </c>
      <c r="C129">
        <v>1</v>
      </c>
      <c r="D129" t="s">
        <v>0</v>
      </c>
      <c r="E129" t="s">
        <v>1</v>
      </c>
      <c r="F129">
        <v>3600.0999999978199</v>
      </c>
      <c r="G129">
        <v>1504</v>
      </c>
      <c r="H129">
        <v>0.26335199157772199</v>
      </c>
      <c r="I129">
        <v>0.173090953958836</v>
      </c>
      <c r="J129">
        <v>9.8588811540378796E-2</v>
      </c>
      <c r="K129">
        <v>1.1739910789757E-3</v>
      </c>
      <c r="L129">
        <v>3.6035997831292799E-4</v>
      </c>
      <c r="M129">
        <v>2.5107310539715301E-4</v>
      </c>
    </row>
    <row r="130" spans="1:13" x14ac:dyDescent="0.25">
      <c r="A130">
        <v>0.1</v>
      </c>
      <c r="B130">
        <v>1</v>
      </c>
      <c r="C130">
        <v>1</v>
      </c>
      <c r="D130" t="s">
        <v>0</v>
      </c>
      <c r="E130" t="s">
        <v>1</v>
      </c>
      <c r="F130">
        <v>3600.0999999978199</v>
      </c>
      <c r="G130">
        <v>1410</v>
      </c>
      <c r="H130">
        <v>0.19066214997830899</v>
      </c>
      <c r="I130">
        <v>0.112020946556878</v>
      </c>
      <c r="J130">
        <v>9.6778754941193396E-2</v>
      </c>
      <c r="K130">
        <v>1.09158082316609E-3</v>
      </c>
      <c r="L130">
        <v>3.7863648543923499E-4</v>
      </c>
      <c r="M130">
        <v>2.5106314499160899E-4</v>
      </c>
    </row>
    <row r="131" spans="1:13" x14ac:dyDescent="0.25">
      <c r="A131">
        <v>0.1</v>
      </c>
      <c r="B131">
        <v>2</v>
      </c>
      <c r="C131">
        <v>1</v>
      </c>
      <c r="D131" t="s">
        <v>0</v>
      </c>
      <c r="E131" t="s">
        <v>1</v>
      </c>
      <c r="F131">
        <v>3600.0999999978199</v>
      </c>
      <c r="G131">
        <v>1500</v>
      </c>
      <c r="H131">
        <v>0.27639093618496002</v>
      </c>
      <c r="I131">
        <v>0.17260089963696501</v>
      </c>
      <c r="J131">
        <v>9.8767494057161107E-2</v>
      </c>
      <c r="K131">
        <v>1.2724224778020701E-3</v>
      </c>
      <c r="L131">
        <v>3.5549368902782901E-4</v>
      </c>
      <c r="M131">
        <v>2.82662411412125E-4</v>
      </c>
    </row>
    <row r="132" spans="1:13" x14ac:dyDescent="0.25">
      <c r="A132">
        <v>0.1</v>
      </c>
      <c r="B132">
        <v>3</v>
      </c>
      <c r="C132">
        <v>1</v>
      </c>
      <c r="D132" t="s">
        <v>0</v>
      </c>
      <c r="E132" t="s">
        <v>1</v>
      </c>
      <c r="F132">
        <v>3600.0999999978199</v>
      </c>
      <c r="G132">
        <v>1400</v>
      </c>
      <c r="H132">
        <v>0.226322131346188</v>
      </c>
      <c r="I132">
        <v>0.14149826971893001</v>
      </c>
      <c r="J132">
        <v>9.7547614997234605E-2</v>
      </c>
      <c r="K132">
        <v>1.15451411505217E-3</v>
      </c>
      <c r="L132">
        <v>3.7838093777920303E-4</v>
      </c>
      <c r="M132">
        <v>2.8767871543569602E-4</v>
      </c>
    </row>
    <row r="133" spans="1:13" x14ac:dyDescent="0.25">
      <c r="A133">
        <v>0.1</v>
      </c>
      <c r="B133">
        <v>4</v>
      </c>
      <c r="C133">
        <v>1</v>
      </c>
      <c r="D133" t="s">
        <v>0</v>
      </c>
      <c r="E133" t="s">
        <v>1</v>
      </c>
      <c r="F133">
        <v>3600.0999999978199</v>
      </c>
      <c r="G133">
        <v>1429</v>
      </c>
      <c r="H133">
        <v>0.21137578224579001</v>
      </c>
      <c r="I133">
        <v>0.131273466735429</v>
      </c>
      <c r="J133">
        <v>9.7302532129814906E-2</v>
      </c>
      <c r="K133">
        <v>1.14706725840019E-3</v>
      </c>
      <c r="L133">
        <v>3.44520491809898E-4</v>
      </c>
      <c r="M133">
        <v>2.7946839379592702E-4</v>
      </c>
    </row>
    <row r="134" spans="1:13" x14ac:dyDescent="0.25">
      <c r="A134">
        <v>0.1</v>
      </c>
      <c r="B134">
        <v>5</v>
      </c>
      <c r="C134">
        <v>1</v>
      </c>
      <c r="D134" t="s">
        <v>0</v>
      </c>
      <c r="E134" t="s">
        <v>1</v>
      </c>
      <c r="F134">
        <v>3600.0999999978199</v>
      </c>
      <c r="G134">
        <v>1438</v>
      </c>
      <c r="H134">
        <v>0.262969588540445</v>
      </c>
      <c r="I134">
        <v>0.16409293136921399</v>
      </c>
      <c r="J134">
        <v>9.8087824469718907E-2</v>
      </c>
      <c r="K134">
        <v>1.15768424695732E-3</v>
      </c>
      <c r="L134">
        <v>3.4718091975259499E-4</v>
      </c>
      <c r="M134">
        <v>2.6019097824705599E-4</v>
      </c>
    </row>
    <row r="135" spans="1:13" x14ac:dyDescent="0.25">
      <c r="A135">
        <v>0.1</v>
      </c>
      <c r="B135">
        <v>6</v>
      </c>
      <c r="C135">
        <v>1</v>
      </c>
      <c r="D135" t="s">
        <v>0</v>
      </c>
      <c r="E135" t="s">
        <v>1</v>
      </c>
      <c r="F135">
        <v>3600.0999999978199</v>
      </c>
      <c r="G135">
        <v>1407</v>
      </c>
      <c r="H135">
        <v>0.223763370715717</v>
      </c>
      <c r="I135">
        <v>0.13726762627753999</v>
      </c>
      <c r="J135">
        <v>9.7103941588930806E-2</v>
      </c>
      <c r="K135">
        <v>1.12184138451297E-3</v>
      </c>
      <c r="L135">
        <v>3.6212467524731002E-4</v>
      </c>
      <c r="M135">
        <v>2.7750631644968201E-4</v>
      </c>
    </row>
    <row r="136" spans="1:13" x14ac:dyDescent="0.25">
      <c r="A136">
        <v>0.1</v>
      </c>
      <c r="B136">
        <v>7</v>
      </c>
      <c r="C136">
        <v>1</v>
      </c>
      <c r="D136" t="s">
        <v>0</v>
      </c>
      <c r="E136" t="s">
        <v>1</v>
      </c>
      <c r="F136">
        <v>3600.0999999978199</v>
      </c>
      <c r="G136">
        <v>1412</v>
      </c>
      <c r="H136">
        <v>0.22750041807778801</v>
      </c>
      <c r="I136">
        <v>0.15143802156321201</v>
      </c>
      <c r="J136">
        <v>9.7478920072717704E-2</v>
      </c>
      <c r="K136">
        <v>1.10812986228559E-3</v>
      </c>
      <c r="L136">
        <v>3.4050725642828798E-4</v>
      </c>
      <c r="M136">
        <v>2.7232648111272798E-4</v>
      </c>
    </row>
    <row r="137" spans="1:13" x14ac:dyDescent="0.25">
      <c r="A137">
        <v>0.1</v>
      </c>
      <c r="B137">
        <v>8</v>
      </c>
      <c r="C137">
        <v>1</v>
      </c>
      <c r="D137" t="s">
        <v>0</v>
      </c>
      <c r="E137" t="s">
        <v>1</v>
      </c>
      <c r="F137">
        <v>3600.0999999978199</v>
      </c>
      <c r="G137">
        <v>1506</v>
      </c>
      <c r="H137">
        <v>0.24333625544484999</v>
      </c>
      <c r="I137">
        <v>0.14999723726914499</v>
      </c>
      <c r="J137">
        <v>9.7824794275920904E-2</v>
      </c>
      <c r="K137">
        <v>1.16287417771713E-3</v>
      </c>
      <c r="L137">
        <v>3.64057464146676E-4</v>
      </c>
      <c r="M137">
        <v>2.4553278270208697E-4</v>
      </c>
    </row>
    <row r="138" spans="1:13" x14ac:dyDescent="0.25">
      <c r="A138">
        <v>0.1</v>
      </c>
      <c r="B138">
        <v>9</v>
      </c>
      <c r="C138">
        <v>1</v>
      </c>
      <c r="D138" t="s">
        <v>0</v>
      </c>
      <c r="E138" t="s">
        <v>1</v>
      </c>
      <c r="F138">
        <v>3600.0999999978199</v>
      </c>
      <c r="G138">
        <v>1477</v>
      </c>
      <c r="H138">
        <v>0.27687765776690698</v>
      </c>
      <c r="I138">
        <v>0.18780780570979599</v>
      </c>
      <c r="J138">
        <v>9.8670651996491596E-2</v>
      </c>
      <c r="K138">
        <v>1.1408150777269101E-3</v>
      </c>
      <c r="L138">
        <v>3.6193352207681802E-4</v>
      </c>
      <c r="M138">
        <v>2.7391843201177602E-4</v>
      </c>
    </row>
    <row r="139" spans="1:13" x14ac:dyDescent="0.25">
      <c r="A139">
        <v>0.1</v>
      </c>
      <c r="B139">
        <v>10</v>
      </c>
      <c r="C139">
        <v>1</v>
      </c>
      <c r="D139" t="s">
        <v>0</v>
      </c>
      <c r="E139" t="s">
        <v>1</v>
      </c>
      <c r="F139">
        <v>3600.0999999978199</v>
      </c>
      <c r="G139">
        <v>1412</v>
      </c>
      <c r="H139">
        <v>0.25119294368175199</v>
      </c>
      <c r="I139">
        <v>0.162654545822043</v>
      </c>
      <c r="J139">
        <v>9.8065237477907199E-2</v>
      </c>
      <c r="K139">
        <v>1.1033656236366801E-3</v>
      </c>
      <c r="L139">
        <v>3.5086112200751097E-4</v>
      </c>
      <c r="M139">
        <v>2.6770725333709398E-4</v>
      </c>
    </row>
    <row r="140" spans="1:13" x14ac:dyDescent="0.25">
      <c r="A140">
        <v>0.15</v>
      </c>
      <c r="B140">
        <v>0</v>
      </c>
      <c r="C140">
        <v>1</v>
      </c>
      <c r="D140" t="s">
        <v>0</v>
      </c>
      <c r="E140" t="s">
        <v>1</v>
      </c>
      <c r="F140">
        <v>3600.0999999978199</v>
      </c>
      <c r="G140">
        <v>2183</v>
      </c>
      <c r="H140">
        <v>0.40434599117009901</v>
      </c>
      <c r="I140">
        <v>0.28421380123017898</v>
      </c>
      <c r="J140">
        <v>0.101385945552639</v>
      </c>
      <c r="K140">
        <v>1.59757461906039E-3</v>
      </c>
      <c r="L140">
        <v>3.51906802556286E-4</v>
      </c>
      <c r="M140">
        <v>2.7217236946820299E-4</v>
      </c>
    </row>
    <row r="141" spans="1:13" x14ac:dyDescent="0.25">
      <c r="A141">
        <v>0.15</v>
      </c>
      <c r="B141">
        <v>1</v>
      </c>
      <c r="C141">
        <v>1</v>
      </c>
      <c r="D141" t="s">
        <v>0</v>
      </c>
      <c r="E141" t="s">
        <v>1</v>
      </c>
      <c r="F141">
        <v>3600.0999999978199</v>
      </c>
      <c r="G141">
        <v>2160</v>
      </c>
      <c r="H141">
        <v>0.34434406677531398</v>
      </c>
      <c r="I141">
        <v>0.24132568893207801</v>
      </c>
      <c r="J141">
        <v>0.10067450274470301</v>
      </c>
      <c r="K141">
        <v>1.5718756965369899E-3</v>
      </c>
      <c r="L141">
        <v>3.4671106773788001E-4</v>
      </c>
      <c r="M141">
        <v>2.5500788752861301E-4</v>
      </c>
    </row>
    <row r="142" spans="1:13" x14ac:dyDescent="0.25">
      <c r="A142">
        <v>0.15</v>
      </c>
      <c r="B142">
        <v>2</v>
      </c>
      <c r="C142">
        <v>1</v>
      </c>
      <c r="D142" t="s">
        <v>0</v>
      </c>
      <c r="E142" t="s">
        <v>1</v>
      </c>
      <c r="F142">
        <v>3600.0999999978199</v>
      </c>
      <c r="G142">
        <v>2198</v>
      </c>
      <c r="H142">
        <v>0.45524024929692403</v>
      </c>
      <c r="I142">
        <v>0.32856950721063199</v>
      </c>
      <c r="J142">
        <v>0.102559468145941</v>
      </c>
      <c r="K142">
        <v>1.6630346829299601E-3</v>
      </c>
      <c r="L142">
        <v>3.5114133191011698E-4</v>
      </c>
      <c r="M142">
        <v>2.6411732785718402E-4</v>
      </c>
    </row>
    <row r="143" spans="1:13" x14ac:dyDescent="0.25">
      <c r="A143">
        <v>0.15</v>
      </c>
      <c r="B143">
        <v>3</v>
      </c>
      <c r="C143">
        <v>1</v>
      </c>
      <c r="D143" t="s">
        <v>0</v>
      </c>
      <c r="E143" t="s">
        <v>1</v>
      </c>
      <c r="F143">
        <v>3600.0999999978199</v>
      </c>
      <c r="G143">
        <v>2131</v>
      </c>
      <c r="H143">
        <v>0.355464482469318</v>
      </c>
      <c r="I143">
        <v>0.24981093242774899</v>
      </c>
      <c r="J143">
        <v>0.100717175840178</v>
      </c>
      <c r="K143">
        <v>1.6290413080548101E-3</v>
      </c>
      <c r="L143">
        <v>3.7644311458582299E-4</v>
      </c>
      <c r="M143">
        <v>2.65972473104369E-4</v>
      </c>
    </row>
    <row r="144" spans="1:13" x14ac:dyDescent="0.25">
      <c r="A144">
        <v>0.15</v>
      </c>
      <c r="B144">
        <v>4</v>
      </c>
      <c r="C144">
        <v>1</v>
      </c>
      <c r="D144" t="s">
        <v>0</v>
      </c>
      <c r="E144" t="s">
        <v>1</v>
      </c>
      <c r="F144">
        <v>3600.0999999978199</v>
      </c>
      <c r="G144">
        <v>2118</v>
      </c>
      <c r="H144">
        <v>0.39093374617360699</v>
      </c>
      <c r="I144">
        <v>0.27850378000539</v>
      </c>
      <c r="J144">
        <v>0.10129087193063201</v>
      </c>
      <c r="K144">
        <v>1.65385750494695E-3</v>
      </c>
      <c r="L144">
        <v>3.5111793173721301E-4</v>
      </c>
      <c r="M144">
        <v>2.8378250085020501E-4</v>
      </c>
    </row>
    <row r="145" spans="1:13" x14ac:dyDescent="0.25">
      <c r="A145">
        <v>0.15</v>
      </c>
      <c r="B145">
        <v>5</v>
      </c>
      <c r="C145">
        <v>1</v>
      </c>
      <c r="D145" t="s">
        <v>0</v>
      </c>
      <c r="E145" t="s">
        <v>1</v>
      </c>
      <c r="F145">
        <v>3600.0999999978199</v>
      </c>
      <c r="G145">
        <v>2125</v>
      </c>
      <c r="H145">
        <v>0.38197099862152101</v>
      </c>
      <c r="I145">
        <v>0.27785534729503902</v>
      </c>
      <c r="J145">
        <v>0.10090143276099101</v>
      </c>
      <c r="K145">
        <v>1.5661813757315401E-3</v>
      </c>
      <c r="L145">
        <v>3.8095906957766898E-4</v>
      </c>
      <c r="M145">
        <v>2.5866951592467099E-4</v>
      </c>
    </row>
    <row r="146" spans="1:13" x14ac:dyDescent="0.25">
      <c r="A146">
        <v>0.15</v>
      </c>
      <c r="B146">
        <v>6</v>
      </c>
      <c r="C146">
        <v>1</v>
      </c>
      <c r="D146" t="s">
        <v>0</v>
      </c>
      <c r="E146" t="s">
        <v>1</v>
      </c>
      <c r="F146">
        <v>3600.0999999978199</v>
      </c>
      <c r="G146">
        <v>2134</v>
      </c>
      <c r="H146">
        <v>0.39152682607618999</v>
      </c>
      <c r="I146">
        <v>0.28153615310423002</v>
      </c>
      <c r="J146">
        <v>0.101080614239497</v>
      </c>
      <c r="K146">
        <v>1.5938121000753399E-3</v>
      </c>
      <c r="L146">
        <v>3.5060671432616202E-4</v>
      </c>
      <c r="M146">
        <v>2.5354826079862302E-4</v>
      </c>
    </row>
    <row r="147" spans="1:13" x14ac:dyDescent="0.25">
      <c r="A147">
        <v>0.15</v>
      </c>
      <c r="B147">
        <v>7</v>
      </c>
      <c r="C147">
        <v>1</v>
      </c>
      <c r="D147" t="s">
        <v>0</v>
      </c>
      <c r="E147" t="s">
        <v>1</v>
      </c>
      <c r="F147">
        <v>3600.0999999978199</v>
      </c>
      <c r="G147">
        <v>2190</v>
      </c>
      <c r="H147">
        <v>0.41213304905783299</v>
      </c>
      <c r="I147">
        <v>0.301502401484049</v>
      </c>
      <c r="J147">
        <v>0.10185762374803201</v>
      </c>
      <c r="K147">
        <v>1.63274372730413E-3</v>
      </c>
      <c r="L147">
        <v>3.4963883680200197E-4</v>
      </c>
      <c r="M147">
        <v>2.7762622939892201E-4</v>
      </c>
    </row>
    <row r="148" spans="1:13" x14ac:dyDescent="0.25">
      <c r="A148">
        <v>0.15</v>
      </c>
      <c r="B148">
        <v>8</v>
      </c>
      <c r="C148">
        <v>1</v>
      </c>
      <c r="D148" t="s">
        <v>0</v>
      </c>
      <c r="E148" t="s">
        <v>1</v>
      </c>
      <c r="F148">
        <v>3600.0999999978199</v>
      </c>
      <c r="G148">
        <v>2217</v>
      </c>
      <c r="H148">
        <v>0.410685038272951</v>
      </c>
      <c r="I148">
        <v>0.29588019219234901</v>
      </c>
      <c r="J148">
        <v>0.10161276660433401</v>
      </c>
      <c r="K148">
        <v>1.65216567155556E-3</v>
      </c>
      <c r="L148">
        <v>3.5218667448236698E-4</v>
      </c>
      <c r="M148">
        <v>2.7652344812676902E-4</v>
      </c>
    </row>
    <row r="149" spans="1:13" x14ac:dyDescent="0.25">
      <c r="A149">
        <v>0.15</v>
      </c>
      <c r="B149">
        <v>9</v>
      </c>
      <c r="C149">
        <v>1</v>
      </c>
      <c r="D149" t="s">
        <v>0</v>
      </c>
      <c r="E149" t="s">
        <v>1</v>
      </c>
      <c r="F149">
        <v>3600.0999999978199</v>
      </c>
      <c r="G149">
        <v>2165</v>
      </c>
      <c r="H149">
        <v>0.410803025847986</v>
      </c>
      <c r="I149">
        <v>0.29749517763980998</v>
      </c>
      <c r="J149">
        <v>0.101958649099605</v>
      </c>
      <c r="K149">
        <v>1.5977378699184501E-3</v>
      </c>
      <c r="L149">
        <v>3.6116801665598999E-4</v>
      </c>
      <c r="M149">
        <v>2.8214301550397001E-4</v>
      </c>
    </row>
    <row r="150" spans="1:13" x14ac:dyDescent="0.25">
      <c r="A150">
        <v>0.15</v>
      </c>
      <c r="B150">
        <v>10</v>
      </c>
      <c r="C150">
        <v>1</v>
      </c>
      <c r="D150" t="s">
        <v>0</v>
      </c>
      <c r="E150" t="s">
        <v>1</v>
      </c>
      <c r="F150">
        <v>3600.0999999978199</v>
      </c>
      <c r="G150">
        <v>2132</v>
      </c>
      <c r="H150">
        <v>0.37343017381195198</v>
      </c>
      <c r="I150">
        <v>0.26749889447285302</v>
      </c>
      <c r="J150">
        <v>0.10105793702369199</v>
      </c>
      <c r="K150">
        <v>1.55897061288378E-3</v>
      </c>
      <c r="L150">
        <v>3.42860379844305E-4</v>
      </c>
      <c r="M150">
        <v>2.7537336058950003E-4</v>
      </c>
    </row>
    <row r="151" spans="1:13" x14ac:dyDescent="0.25">
      <c r="A151">
        <v>0.2</v>
      </c>
      <c r="B151">
        <v>0</v>
      </c>
      <c r="C151">
        <v>1</v>
      </c>
      <c r="D151" t="s">
        <v>0</v>
      </c>
      <c r="E151" t="s">
        <v>1</v>
      </c>
      <c r="F151">
        <v>3600.0999999978199</v>
      </c>
      <c r="G151">
        <v>2901</v>
      </c>
      <c r="H151">
        <v>0.55398964886108604</v>
      </c>
      <c r="I151">
        <v>0.41301963439693601</v>
      </c>
      <c r="J151">
        <v>0.10457962502233099</v>
      </c>
      <c r="K151">
        <v>2.0919651191300798E-3</v>
      </c>
      <c r="L151">
        <v>3.6436345969553601E-4</v>
      </c>
      <c r="M151">
        <v>2.9491674005320198E-4</v>
      </c>
    </row>
    <row r="152" spans="1:13" x14ac:dyDescent="0.25">
      <c r="A152">
        <v>0.2</v>
      </c>
      <c r="B152">
        <v>1</v>
      </c>
      <c r="C152">
        <v>1</v>
      </c>
      <c r="D152" t="s">
        <v>0</v>
      </c>
      <c r="E152" t="s">
        <v>1</v>
      </c>
      <c r="F152">
        <v>3600.0999999978199</v>
      </c>
      <c r="G152">
        <v>2862</v>
      </c>
      <c r="H152">
        <v>0.59468896613481903</v>
      </c>
      <c r="I152">
        <v>0.46016756860066999</v>
      </c>
      <c r="J152">
        <v>0.105313175927154</v>
      </c>
      <c r="K152">
        <v>2.12290038180807E-3</v>
      </c>
      <c r="L152">
        <v>3.52576364637997E-4</v>
      </c>
      <c r="M152">
        <v>2.67021222042596E-4</v>
      </c>
    </row>
    <row r="153" spans="1:13" x14ac:dyDescent="0.25">
      <c r="A153">
        <v>0.2</v>
      </c>
      <c r="B153">
        <v>2</v>
      </c>
      <c r="C153">
        <v>1</v>
      </c>
      <c r="D153" t="s">
        <v>0</v>
      </c>
      <c r="E153" t="s">
        <v>1</v>
      </c>
      <c r="F153">
        <v>3600.0999999978199</v>
      </c>
      <c r="G153">
        <v>2915</v>
      </c>
      <c r="H153">
        <v>0.664076564056853</v>
      </c>
      <c r="I153">
        <v>0.51294007040338496</v>
      </c>
      <c r="J153">
        <v>0.10623922291033901</v>
      </c>
      <c r="K153">
        <v>2.1477938989905802E-3</v>
      </c>
      <c r="L153">
        <v>3.51093635650311E-4</v>
      </c>
      <c r="M153">
        <v>2.8502238680103999E-4</v>
      </c>
    </row>
    <row r="154" spans="1:13" x14ac:dyDescent="0.25">
      <c r="A154">
        <v>0.2</v>
      </c>
      <c r="B154">
        <v>3</v>
      </c>
      <c r="C154">
        <v>1</v>
      </c>
      <c r="D154" t="s">
        <v>0</v>
      </c>
      <c r="E154" t="s">
        <v>1</v>
      </c>
      <c r="F154">
        <v>3600.0999999978199</v>
      </c>
      <c r="G154">
        <v>2814</v>
      </c>
      <c r="H154">
        <v>0.58931200118945903</v>
      </c>
      <c r="I154">
        <v>0.454996110966778</v>
      </c>
      <c r="J154">
        <v>0.104923965137559</v>
      </c>
      <c r="K154">
        <v>2.0460697579099702E-3</v>
      </c>
      <c r="L154">
        <v>3.43128786248675E-4</v>
      </c>
      <c r="M154">
        <v>2.8202780349335899E-4</v>
      </c>
    </row>
    <row r="155" spans="1:13" x14ac:dyDescent="0.25">
      <c r="A155">
        <v>0.2</v>
      </c>
      <c r="B155">
        <v>4</v>
      </c>
      <c r="C155">
        <v>1</v>
      </c>
      <c r="D155" t="s">
        <v>0</v>
      </c>
      <c r="E155" t="s">
        <v>1</v>
      </c>
      <c r="F155">
        <v>3600.0999999978199</v>
      </c>
      <c r="G155">
        <v>2826</v>
      </c>
      <c r="H155">
        <v>0.59281898090636598</v>
      </c>
      <c r="I155">
        <v>0.45898777774863803</v>
      </c>
      <c r="J155">
        <v>0.105281100048184</v>
      </c>
      <c r="K155">
        <v>2.1176927138769701E-3</v>
      </c>
      <c r="L155">
        <v>3.5890379828157999E-4</v>
      </c>
      <c r="M155">
        <v>2.8544000074179099E-4</v>
      </c>
    </row>
    <row r="156" spans="1:13" x14ac:dyDescent="0.25">
      <c r="A156">
        <v>0.2</v>
      </c>
      <c r="B156">
        <v>5</v>
      </c>
      <c r="C156">
        <v>1</v>
      </c>
      <c r="D156" t="s">
        <v>0</v>
      </c>
      <c r="E156" t="s">
        <v>1</v>
      </c>
      <c r="F156">
        <v>3600.0999999978199</v>
      </c>
      <c r="G156">
        <v>2837</v>
      </c>
      <c r="H156">
        <v>0.56152641776435297</v>
      </c>
      <c r="I156">
        <v>0.42552332469433901</v>
      </c>
      <c r="J156">
        <v>0.10484098493536401</v>
      </c>
      <c r="K156">
        <v>2.0015539353227E-3</v>
      </c>
      <c r="L156">
        <v>3.5052299499511698E-4</v>
      </c>
      <c r="M156">
        <v>2.8043790344383398E-4</v>
      </c>
    </row>
    <row r="157" spans="1:13" x14ac:dyDescent="0.25">
      <c r="A157">
        <v>0.2</v>
      </c>
      <c r="B157">
        <v>6</v>
      </c>
      <c r="C157">
        <v>1</v>
      </c>
      <c r="D157" t="s">
        <v>0</v>
      </c>
      <c r="E157" t="s">
        <v>1</v>
      </c>
      <c r="F157">
        <v>3600.0999999978199</v>
      </c>
      <c r="G157">
        <v>2872</v>
      </c>
      <c r="H157">
        <v>0.53637209052106805</v>
      </c>
      <c r="I157">
        <v>0.38201469204003902</v>
      </c>
      <c r="J157">
        <v>0.103982459912181</v>
      </c>
      <c r="K157">
        <v>2.0006399543847598E-3</v>
      </c>
      <c r="L157">
        <v>3.4434787936811002E-4</v>
      </c>
      <c r="M157">
        <v>2.8776069582295299E-4</v>
      </c>
    </row>
    <row r="158" spans="1:13" x14ac:dyDescent="0.25">
      <c r="A158">
        <v>0.2</v>
      </c>
      <c r="B158">
        <v>7</v>
      </c>
      <c r="C158">
        <v>1</v>
      </c>
      <c r="D158" t="s">
        <v>0</v>
      </c>
      <c r="E158" t="s">
        <v>1</v>
      </c>
      <c r="F158">
        <v>3600.0999999978199</v>
      </c>
      <c r="G158">
        <v>2942</v>
      </c>
      <c r="H158">
        <v>0.66003023266907601</v>
      </c>
      <c r="I158">
        <v>0.50321839581408301</v>
      </c>
      <c r="J158">
        <v>0.106571386111365</v>
      </c>
      <c r="K158">
        <v>2.17702656543052E-3</v>
      </c>
      <c r="L158">
        <v>3.4748749739423599E-4</v>
      </c>
      <c r="M158">
        <v>2.8319837913962803E-4</v>
      </c>
    </row>
    <row r="159" spans="1:13" x14ac:dyDescent="0.25">
      <c r="A159">
        <v>0.2</v>
      </c>
      <c r="B159">
        <v>8</v>
      </c>
      <c r="C159">
        <v>1</v>
      </c>
      <c r="D159" t="s">
        <v>0</v>
      </c>
      <c r="E159" t="s">
        <v>1</v>
      </c>
      <c r="F159">
        <v>3600.0999999978199</v>
      </c>
      <c r="G159">
        <v>2887</v>
      </c>
      <c r="H159">
        <v>0.75157132118536896</v>
      </c>
      <c r="I159">
        <v>0.60545418849467303</v>
      </c>
      <c r="J159">
        <v>0.10651982934161799</v>
      </c>
      <c r="K159">
        <v>2.1268864235924399E-3</v>
      </c>
      <c r="L159">
        <v>3.4488502518242701E-4</v>
      </c>
      <c r="M159">
        <v>2.8515835556548399E-4</v>
      </c>
    </row>
    <row r="160" spans="1:13" x14ac:dyDescent="0.25">
      <c r="A160">
        <v>0.2</v>
      </c>
      <c r="B160">
        <v>9</v>
      </c>
      <c r="C160">
        <v>1</v>
      </c>
      <c r="D160" t="s">
        <v>0</v>
      </c>
      <c r="E160" t="s">
        <v>1</v>
      </c>
      <c r="F160">
        <v>3600.0999999978199</v>
      </c>
      <c r="G160">
        <v>2903</v>
      </c>
      <c r="H160">
        <v>0.62165319078514603</v>
      </c>
      <c r="I160">
        <v>0.463700746172164</v>
      </c>
      <c r="J160">
        <v>0.10580920168358</v>
      </c>
      <c r="K160">
        <v>2.1791184323063902E-3</v>
      </c>
      <c r="L160">
        <v>3.45997138531347E-4</v>
      </c>
      <c r="M160">
        <v>2.8661910911538199E-4</v>
      </c>
    </row>
    <row r="161" spans="1:13" x14ac:dyDescent="0.25">
      <c r="A161">
        <v>0.2</v>
      </c>
      <c r="B161">
        <v>10</v>
      </c>
      <c r="C161">
        <v>1</v>
      </c>
      <c r="D161" t="s">
        <v>0</v>
      </c>
      <c r="E161" t="s">
        <v>1</v>
      </c>
      <c r="F161">
        <v>3600.0999999978199</v>
      </c>
      <c r="G161">
        <v>2829</v>
      </c>
      <c r="H161">
        <v>0.66071141530109001</v>
      </c>
      <c r="I161">
        <v>0.50999362145094995</v>
      </c>
      <c r="J161">
        <v>0.105726253573001</v>
      </c>
      <c r="K161">
        <v>2.1202044178751499E-3</v>
      </c>
      <c r="L161">
        <v>3.5858950702114602E-4</v>
      </c>
      <c r="M161">
        <v>2.86488946475089E-4</v>
      </c>
    </row>
    <row r="162" spans="1:13" x14ac:dyDescent="0.25">
      <c r="A162">
        <v>0.25</v>
      </c>
      <c r="B162">
        <v>0</v>
      </c>
      <c r="C162">
        <v>1</v>
      </c>
      <c r="D162" t="s">
        <v>0</v>
      </c>
      <c r="E162" t="s">
        <v>1</v>
      </c>
      <c r="F162">
        <v>3600.0999999978199</v>
      </c>
      <c r="G162">
        <v>3586</v>
      </c>
      <c r="H162">
        <v>0.80354698802730395</v>
      </c>
      <c r="I162">
        <v>0.62768708965098297</v>
      </c>
      <c r="J162">
        <v>0.10895597553195401</v>
      </c>
      <c r="K162">
        <v>2.62050174039466E-3</v>
      </c>
      <c r="L162">
        <v>3.4831042029015202E-4</v>
      </c>
      <c r="M162">
        <v>2.9427710672064303E-4</v>
      </c>
    </row>
    <row r="163" spans="1:13" x14ac:dyDescent="0.25">
      <c r="A163">
        <v>0.25</v>
      </c>
      <c r="B163">
        <v>1</v>
      </c>
      <c r="C163">
        <v>1</v>
      </c>
      <c r="D163" t="s">
        <v>0</v>
      </c>
      <c r="E163" t="s">
        <v>1</v>
      </c>
      <c r="F163">
        <v>3600.0999999978199</v>
      </c>
      <c r="G163">
        <v>3619</v>
      </c>
      <c r="H163">
        <v>0.95981994254002601</v>
      </c>
      <c r="I163">
        <v>0.77829208837639396</v>
      </c>
      <c r="J163">
        <v>0.110839780543875</v>
      </c>
      <c r="K163">
        <v>2.7394589210254002E-3</v>
      </c>
      <c r="L163">
        <v>3.5546246773915803E-4</v>
      </c>
      <c r="M163">
        <v>2.9273669241859998E-4</v>
      </c>
    </row>
    <row r="164" spans="1:13" x14ac:dyDescent="0.25">
      <c r="A164">
        <v>0.25</v>
      </c>
      <c r="B164">
        <v>2</v>
      </c>
      <c r="C164">
        <v>1</v>
      </c>
      <c r="D164" t="s">
        <v>0</v>
      </c>
      <c r="E164" t="s">
        <v>1</v>
      </c>
      <c r="F164">
        <v>3600.0999999978199</v>
      </c>
      <c r="G164">
        <v>3580</v>
      </c>
      <c r="H164">
        <v>0.96988152226024404</v>
      </c>
      <c r="I164">
        <v>0.79393965003587796</v>
      </c>
      <c r="J164">
        <v>0.111772997509133</v>
      </c>
      <c r="K164">
        <v>2.7303290995676702E-3</v>
      </c>
      <c r="L164">
        <v>3.46918895290282E-4</v>
      </c>
      <c r="M164">
        <v>2.9047553383705399E-4</v>
      </c>
    </row>
    <row r="165" spans="1:13" x14ac:dyDescent="0.25">
      <c r="A165">
        <v>0.25</v>
      </c>
      <c r="B165">
        <v>3</v>
      </c>
      <c r="C165">
        <v>1</v>
      </c>
      <c r="D165" t="s">
        <v>0</v>
      </c>
      <c r="E165" t="s">
        <v>1</v>
      </c>
      <c r="F165">
        <v>3600.0999999978199</v>
      </c>
      <c r="G165">
        <v>3549</v>
      </c>
      <c r="H165">
        <v>1.00202279257171</v>
      </c>
      <c r="I165">
        <v>0.81802509197352602</v>
      </c>
      <c r="J165">
        <v>0.11046590583405699</v>
      </c>
      <c r="K165">
        <v>2.5432310452225301E-3</v>
      </c>
      <c r="L165">
        <v>3.5951924698235198E-4</v>
      </c>
      <c r="M165">
        <v>2.85215759664146E-4</v>
      </c>
    </row>
    <row r="166" spans="1:13" x14ac:dyDescent="0.25">
      <c r="A166">
        <v>0.25</v>
      </c>
      <c r="B166">
        <v>4</v>
      </c>
      <c r="C166">
        <v>1</v>
      </c>
      <c r="D166" t="s">
        <v>0</v>
      </c>
      <c r="E166" t="s">
        <v>1</v>
      </c>
      <c r="F166">
        <v>3600.0999999978199</v>
      </c>
      <c r="G166">
        <v>3601</v>
      </c>
      <c r="H166">
        <v>0.87627442982100401</v>
      </c>
      <c r="I166">
        <v>0.68773080765740402</v>
      </c>
      <c r="J166">
        <v>0.10979995251482</v>
      </c>
      <c r="K166">
        <v>2.50867197512719E-3</v>
      </c>
      <c r="L166">
        <v>3.5876861289617303E-4</v>
      </c>
      <c r="M166">
        <v>2.8958236988345002E-4</v>
      </c>
    </row>
    <row r="167" spans="1:13" x14ac:dyDescent="0.25">
      <c r="A167">
        <v>0.25</v>
      </c>
      <c r="B167">
        <v>5</v>
      </c>
      <c r="C167">
        <v>1</v>
      </c>
      <c r="D167" t="s">
        <v>0</v>
      </c>
      <c r="E167" t="s">
        <v>1</v>
      </c>
      <c r="F167">
        <v>3600.0999999978199</v>
      </c>
      <c r="G167">
        <v>3559</v>
      </c>
      <c r="H167">
        <v>1.0161073164196699</v>
      </c>
      <c r="I167">
        <v>0.82714863574910602</v>
      </c>
      <c r="J167">
        <v>0.111025872630666</v>
      </c>
      <c r="K167">
        <v>2.6229549806098202E-3</v>
      </c>
      <c r="L167">
        <v>3.5566508003691098E-4</v>
      </c>
      <c r="M167">
        <v>2.6709998162355802E-4</v>
      </c>
    </row>
    <row r="168" spans="1:13" x14ac:dyDescent="0.25">
      <c r="A168">
        <v>0.25</v>
      </c>
      <c r="B168">
        <v>6</v>
      </c>
      <c r="C168">
        <v>1</v>
      </c>
      <c r="D168" t="s">
        <v>0</v>
      </c>
      <c r="E168" t="s">
        <v>1</v>
      </c>
      <c r="F168">
        <v>3600.0999999978199</v>
      </c>
      <c r="G168">
        <v>3553</v>
      </c>
      <c r="H168">
        <v>0.79050367875685301</v>
      </c>
      <c r="I168">
        <v>0.59313726617075702</v>
      </c>
      <c r="J168">
        <v>0.108986287882077</v>
      </c>
      <c r="K168">
        <v>2.58144844994729E-3</v>
      </c>
      <c r="L168">
        <v>3.54943169844327E-4</v>
      </c>
      <c r="M168">
        <v>2.9080005124709399E-4</v>
      </c>
    </row>
    <row r="169" spans="1:13" x14ac:dyDescent="0.25">
      <c r="A169">
        <v>0.25</v>
      </c>
      <c r="B169">
        <v>7</v>
      </c>
      <c r="C169">
        <v>1</v>
      </c>
      <c r="D169" t="s">
        <v>0</v>
      </c>
      <c r="E169" t="s">
        <v>1</v>
      </c>
      <c r="F169">
        <v>3600.0999999978199</v>
      </c>
      <c r="G169">
        <v>3702</v>
      </c>
      <c r="H169">
        <v>0.94265349000408405</v>
      </c>
      <c r="I169">
        <v>0.74581642330790399</v>
      </c>
      <c r="J169">
        <v>0.111151038494677</v>
      </c>
      <c r="K169">
        <v>2.6633928036508899E-3</v>
      </c>
      <c r="L169">
        <v>3.6043113006895401E-4</v>
      </c>
      <c r="M169">
        <v>2.9333802779905101E-4</v>
      </c>
    </row>
    <row r="170" spans="1:13" x14ac:dyDescent="0.25">
      <c r="A170">
        <v>0.25</v>
      </c>
      <c r="B170">
        <v>8</v>
      </c>
      <c r="C170">
        <v>1</v>
      </c>
      <c r="D170" t="s">
        <v>0</v>
      </c>
      <c r="E170" t="s">
        <v>1</v>
      </c>
      <c r="F170">
        <v>3600.0999999978199</v>
      </c>
      <c r="G170">
        <v>3538</v>
      </c>
      <c r="H170">
        <v>0.86248631013454002</v>
      </c>
      <c r="I170">
        <v>0.68322199560679897</v>
      </c>
      <c r="J170">
        <v>0.109679056730222</v>
      </c>
      <c r="K170">
        <v>2.58136940760145E-3</v>
      </c>
      <c r="L170">
        <v>3.53400158078483E-4</v>
      </c>
      <c r="M170">
        <v>2.7204827244930302E-4</v>
      </c>
    </row>
    <row r="171" spans="1:13" x14ac:dyDescent="0.25">
      <c r="A171">
        <v>0.25</v>
      </c>
      <c r="B171">
        <v>9</v>
      </c>
      <c r="C171">
        <v>1</v>
      </c>
      <c r="D171" t="s">
        <v>0</v>
      </c>
      <c r="E171" t="s">
        <v>1</v>
      </c>
      <c r="F171">
        <v>3600.0999999978199</v>
      </c>
      <c r="G171">
        <v>3616</v>
      </c>
      <c r="H171">
        <v>0.92258462685102305</v>
      </c>
      <c r="I171">
        <v>0.73967474474284201</v>
      </c>
      <c r="J171">
        <v>0.110700963354847</v>
      </c>
      <c r="K171">
        <v>2.72192848249651E-3</v>
      </c>
      <c r="L171">
        <v>3.4571854269107899E-4</v>
      </c>
      <c r="M171">
        <v>2.9091170023132402E-4</v>
      </c>
    </row>
    <row r="172" spans="1:13" x14ac:dyDescent="0.25">
      <c r="A172">
        <v>0.25</v>
      </c>
      <c r="B172">
        <v>10</v>
      </c>
      <c r="C172">
        <v>1</v>
      </c>
      <c r="D172" t="s">
        <v>0</v>
      </c>
      <c r="E172" t="s">
        <v>1</v>
      </c>
      <c r="F172">
        <v>3600.0999999978199</v>
      </c>
      <c r="G172">
        <v>3527</v>
      </c>
      <c r="H172">
        <v>0.90891228563788196</v>
      </c>
      <c r="I172">
        <v>0.719101192725491</v>
      </c>
      <c r="J172">
        <v>0.11025007793945001</v>
      </c>
      <c r="K172">
        <v>2.57701458763929E-3</v>
      </c>
      <c r="L172">
        <v>3.4708103663484799E-4</v>
      </c>
      <c r="M172">
        <v>2.8837186652120401E-4</v>
      </c>
    </row>
    <row r="173" spans="1:13" x14ac:dyDescent="0.25">
      <c r="A173">
        <v>0.3</v>
      </c>
      <c r="B173">
        <v>0</v>
      </c>
      <c r="C173">
        <v>1</v>
      </c>
      <c r="D173" t="s">
        <v>0</v>
      </c>
      <c r="E173" t="s">
        <v>1</v>
      </c>
      <c r="F173">
        <v>3600.0999999978199</v>
      </c>
      <c r="G173">
        <v>4309</v>
      </c>
      <c r="H173">
        <v>1.7167804956103001</v>
      </c>
      <c r="I173">
        <v>1.47857772312656</v>
      </c>
      <c r="J173">
        <v>0.11960116287024999</v>
      </c>
      <c r="K173">
        <v>3.12213882206578E-3</v>
      </c>
      <c r="L173">
        <v>3.4448026784848301E-4</v>
      </c>
      <c r="M173">
        <v>2.9087277031358897E-4</v>
      </c>
    </row>
    <row r="174" spans="1:13" x14ac:dyDescent="0.25">
      <c r="A174">
        <v>0.3</v>
      </c>
      <c r="B174">
        <v>1</v>
      </c>
      <c r="C174">
        <v>1</v>
      </c>
      <c r="D174" t="s">
        <v>0</v>
      </c>
      <c r="E174" t="s">
        <v>1</v>
      </c>
      <c r="F174">
        <v>3600.0999999978199</v>
      </c>
      <c r="G174">
        <v>4304</v>
      </c>
      <c r="H174">
        <v>1.59381197171156</v>
      </c>
      <c r="I174">
        <v>1.36721810650941</v>
      </c>
      <c r="J174">
        <v>0.11820822403598399</v>
      </c>
      <c r="K174">
        <v>3.1541341820879002E-3</v>
      </c>
      <c r="L174">
        <v>3.4911393458213002E-4</v>
      </c>
      <c r="M174">
        <v>2.9890194526006002E-4</v>
      </c>
    </row>
    <row r="175" spans="1:13" x14ac:dyDescent="0.25">
      <c r="A175">
        <v>0.3</v>
      </c>
      <c r="B175">
        <v>2</v>
      </c>
      <c r="C175">
        <v>1</v>
      </c>
      <c r="D175" t="s">
        <v>0</v>
      </c>
      <c r="E175" t="s">
        <v>1</v>
      </c>
      <c r="F175">
        <v>3600.0999999978199</v>
      </c>
      <c r="G175">
        <v>4363</v>
      </c>
      <c r="H175">
        <v>2.0001290736716602</v>
      </c>
      <c r="I175">
        <v>1.75694720487459</v>
      </c>
      <c r="J175">
        <v>0.12269832421436599</v>
      </c>
      <c r="K175">
        <v>3.2116937998960698E-3</v>
      </c>
      <c r="L175">
        <v>3.5580530436369598E-4</v>
      </c>
      <c r="M175">
        <v>2.9557411379133898E-4</v>
      </c>
    </row>
    <row r="176" spans="1:13" x14ac:dyDescent="0.25">
      <c r="A176">
        <v>0.3</v>
      </c>
      <c r="B176">
        <v>3</v>
      </c>
      <c r="C176">
        <v>1</v>
      </c>
      <c r="D176" t="s">
        <v>0</v>
      </c>
      <c r="E176" t="s">
        <v>1</v>
      </c>
      <c r="F176">
        <v>3600.0999999978199</v>
      </c>
      <c r="G176">
        <v>4274</v>
      </c>
      <c r="H176">
        <v>1.6169739984464899</v>
      </c>
      <c r="I176">
        <v>1.38531777394138</v>
      </c>
      <c r="J176">
        <v>0.118962247361146</v>
      </c>
      <c r="K176">
        <v>3.1449490826497501E-3</v>
      </c>
      <c r="L176">
        <v>3.43380136569859E-4</v>
      </c>
      <c r="M176">
        <v>2.9696061497948002E-4</v>
      </c>
    </row>
    <row r="177" spans="1:13" x14ac:dyDescent="0.25">
      <c r="A177">
        <v>0.3</v>
      </c>
      <c r="B177">
        <v>4</v>
      </c>
      <c r="C177">
        <v>1</v>
      </c>
      <c r="D177" t="s">
        <v>0</v>
      </c>
      <c r="E177" t="s">
        <v>1</v>
      </c>
      <c r="F177">
        <v>3600.0999999978199</v>
      </c>
      <c r="G177">
        <v>4317</v>
      </c>
      <c r="H177">
        <v>1.9577137107704801</v>
      </c>
      <c r="I177">
        <v>1.7265591266123099</v>
      </c>
      <c r="J177">
        <v>0.12083451499451101</v>
      </c>
      <c r="K177">
        <v>3.1580812193159999E-3</v>
      </c>
      <c r="L177">
        <v>3.5488564326360697E-4</v>
      </c>
      <c r="M177">
        <v>2.9670979599539003E-4</v>
      </c>
    </row>
    <row r="178" spans="1:13" x14ac:dyDescent="0.25">
      <c r="A178">
        <v>0.3</v>
      </c>
      <c r="B178">
        <v>5</v>
      </c>
      <c r="C178">
        <v>1</v>
      </c>
      <c r="D178" t="s">
        <v>0</v>
      </c>
      <c r="E178" t="s">
        <v>1</v>
      </c>
      <c r="F178">
        <v>3600.0999999978199</v>
      </c>
      <c r="G178">
        <v>4341</v>
      </c>
      <c r="H178">
        <v>1.8702855289487399</v>
      </c>
      <c r="I178">
        <v>1.6174824838872801</v>
      </c>
      <c r="J178">
        <v>0.120531360428491</v>
      </c>
      <c r="K178">
        <v>3.3099526487648701E-3</v>
      </c>
      <c r="L178">
        <v>3.4604610159897497E-4</v>
      </c>
      <c r="M178">
        <v>3.02486605123178E-4</v>
      </c>
    </row>
    <row r="179" spans="1:13" x14ac:dyDescent="0.25">
      <c r="A179">
        <v>0.3</v>
      </c>
      <c r="B179">
        <v>6</v>
      </c>
      <c r="C179">
        <v>1</v>
      </c>
      <c r="D179" t="s">
        <v>0</v>
      </c>
      <c r="E179" t="s">
        <v>1</v>
      </c>
      <c r="F179">
        <v>3600.0999999978199</v>
      </c>
      <c r="G179">
        <v>4222</v>
      </c>
      <c r="H179">
        <v>1.55375560674725</v>
      </c>
      <c r="I179">
        <v>1.3129846840869701</v>
      </c>
      <c r="J179">
        <v>0.117495207247772</v>
      </c>
      <c r="K179">
        <v>3.0853532203572302E-3</v>
      </c>
      <c r="L179">
        <v>3.4855179867501897E-4</v>
      </c>
      <c r="M179">
        <v>3.0191627491718299E-4</v>
      </c>
    </row>
    <row r="180" spans="1:13" x14ac:dyDescent="0.25">
      <c r="A180">
        <v>0.3</v>
      </c>
      <c r="B180">
        <v>7</v>
      </c>
      <c r="C180">
        <v>1</v>
      </c>
      <c r="D180" t="s">
        <v>0</v>
      </c>
      <c r="E180" t="s">
        <v>1</v>
      </c>
      <c r="F180">
        <v>3600.0999999978199</v>
      </c>
      <c r="G180">
        <v>4378</v>
      </c>
      <c r="H180">
        <v>2.1469152560541098</v>
      </c>
      <c r="I180">
        <v>1.9076736737801201</v>
      </c>
      <c r="J180">
        <v>0.122758287502632</v>
      </c>
      <c r="K180">
        <v>3.2519329838392799E-3</v>
      </c>
      <c r="L180">
        <v>3.4123981394371301E-4</v>
      </c>
      <c r="M180">
        <v>2.9045086340826398E-4</v>
      </c>
    </row>
    <row r="181" spans="1:13" x14ac:dyDescent="0.25">
      <c r="A181">
        <v>0.3</v>
      </c>
      <c r="B181">
        <v>8</v>
      </c>
      <c r="C181">
        <v>1</v>
      </c>
      <c r="D181" t="s">
        <v>0</v>
      </c>
      <c r="E181" t="s">
        <v>1</v>
      </c>
      <c r="F181">
        <v>3600.0999999978199</v>
      </c>
      <c r="G181">
        <v>4286</v>
      </c>
      <c r="H181">
        <v>1.7419104259956599</v>
      </c>
      <c r="I181">
        <v>1.5209538316940601</v>
      </c>
      <c r="J181">
        <v>0.119224745359071</v>
      </c>
      <c r="K181">
        <v>3.1295060336525198E-3</v>
      </c>
      <c r="L181">
        <v>3.4508448227361E-4</v>
      </c>
      <c r="M181">
        <v>2.8921612623534701E-4</v>
      </c>
    </row>
    <row r="182" spans="1:13" x14ac:dyDescent="0.25">
      <c r="A182">
        <v>0.3</v>
      </c>
      <c r="B182">
        <v>9</v>
      </c>
      <c r="C182">
        <v>1</v>
      </c>
      <c r="D182" t="s">
        <v>0</v>
      </c>
      <c r="E182" t="s">
        <v>1</v>
      </c>
      <c r="F182">
        <v>3600.0999999978199</v>
      </c>
      <c r="G182">
        <v>4372</v>
      </c>
      <c r="H182">
        <v>1.6626115203643801</v>
      </c>
      <c r="I182">
        <v>1.43204547941913</v>
      </c>
      <c r="J182">
        <v>0.11937464892918501</v>
      </c>
      <c r="K182">
        <v>3.1704333509594601E-3</v>
      </c>
      <c r="L182">
        <v>3.5442063177827503E-4</v>
      </c>
      <c r="M182">
        <v>2.9568582074762802E-4</v>
      </c>
    </row>
    <row r="183" spans="1:13" x14ac:dyDescent="0.25">
      <c r="A183">
        <v>0.3</v>
      </c>
      <c r="B183">
        <v>10</v>
      </c>
      <c r="C183">
        <v>1</v>
      </c>
      <c r="D183" t="s">
        <v>0</v>
      </c>
      <c r="E183" t="s">
        <v>1</v>
      </c>
      <c r="F183">
        <v>3600.0999999978199</v>
      </c>
      <c r="G183">
        <v>4246</v>
      </c>
      <c r="H183">
        <v>1.66551282190547</v>
      </c>
      <c r="I183">
        <v>1.4341953591546399</v>
      </c>
      <c r="J183">
        <v>0.118711675073436</v>
      </c>
      <c r="K183">
        <v>3.2237927032834398E-3</v>
      </c>
      <c r="L183">
        <v>3.4776917950152302E-4</v>
      </c>
      <c r="M183">
        <v>2.9269176816316798E-4</v>
      </c>
    </row>
    <row r="184" spans="1:13" x14ac:dyDescent="0.25">
      <c r="A184">
        <v>0.35</v>
      </c>
      <c r="B184">
        <v>0</v>
      </c>
      <c r="C184">
        <v>1</v>
      </c>
      <c r="D184" t="s">
        <v>0</v>
      </c>
      <c r="E184" t="s">
        <v>1</v>
      </c>
      <c r="F184">
        <v>3600.0999999978199</v>
      </c>
      <c r="G184">
        <v>5021</v>
      </c>
      <c r="H184">
        <v>11.035152502582299</v>
      </c>
      <c r="I184">
        <v>10.431878989537701</v>
      </c>
      <c r="J184">
        <v>0.15381918717246901</v>
      </c>
      <c r="K184">
        <v>4.0293004203677896E-3</v>
      </c>
      <c r="L184">
        <v>3.5075007586096599E-4</v>
      </c>
      <c r="M184">
        <v>2.8077129892298698E-4</v>
      </c>
    </row>
    <row r="185" spans="1:13" x14ac:dyDescent="0.25">
      <c r="A185">
        <v>0.35</v>
      </c>
      <c r="B185">
        <v>1</v>
      </c>
      <c r="C185">
        <v>1</v>
      </c>
      <c r="D185" t="s">
        <v>0</v>
      </c>
      <c r="E185" t="s">
        <v>1</v>
      </c>
      <c r="F185">
        <v>3600.0999999978199</v>
      </c>
      <c r="G185">
        <v>4990</v>
      </c>
      <c r="H185">
        <v>8.1942508272188306</v>
      </c>
      <c r="I185">
        <v>7.7544915076182201</v>
      </c>
      <c r="J185">
        <v>0.14707778155465201</v>
      </c>
      <c r="K185">
        <v>3.8028593397433199E-3</v>
      </c>
      <c r="L185">
        <v>3.4648069342492997E-4</v>
      </c>
      <c r="M185">
        <v>2.8510404859812802E-4</v>
      </c>
    </row>
    <row r="186" spans="1:13" x14ac:dyDescent="0.25">
      <c r="A186">
        <v>0.35</v>
      </c>
      <c r="B186">
        <v>2</v>
      </c>
      <c r="C186">
        <v>1</v>
      </c>
      <c r="D186" t="s">
        <v>0</v>
      </c>
      <c r="E186" t="s">
        <v>1</v>
      </c>
      <c r="F186">
        <v>3600.0999999978199</v>
      </c>
      <c r="G186">
        <v>5039</v>
      </c>
      <c r="H186">
        <v>5.8965265206743096</v>
      </c>
      <c r="I186">
        <v>5.6131193952062501</v>
      </c>
      <c r="J186">
        <v>0.14278658180209</v>
      </c>
      <c r="K186">
        <v>3.7498336356656501E-3</v>
      </c>
      <c r="L186">
        <v>3.5088250176981402E-4</v>
      </c>
      <c r="M186">
        <v>2.9415738514065501E-4</v>
      </c>
    </row>
    <row r="187" spans="1:13" x14ac:dyDescent="0.25">
      <c r="A187">
        <v>0.35</v>
      </c>
      <c r="B187">
        <v>3</v>
      </c>
      <c r="C187">
        <v>1</v>
      </c>
      <c r="D187" t="s">
        <v>0</v>
      </c>
      <c r="E187" t="s">
        <v>1</v>
      </c>
      <c r="F187">
        <v>3600.0999999978199</v>
      </c>
      <c r="G187">
        <v>5012</v>
      </c>
      <c r="H187">
        <v>3.3877444758574198</v>
      </c>
      <c r="I187">
        <v>3.06778026887944</v>
      </c>
      <c r="J187">
        <v>0.13222119486532299</v>
      </c>
      <c r="K187">
        <v>3.6717278296958598E-3</v>
      </c>
      <c r="L187">
        <v>3.4147548222126102E-4</v>
      </c>
      <c r="M187">
        <v>2.9433197697958198E-4</v>
      </c>
    </row>
    <row r="188" spans="1:13" x14ac:dyDescent="0.25">
      <c r="A188">
        <v>0.35</v>
      </c>
      <c r="B188">
        <v>4</v>
      </c>
      <c r="C188">
        <v>1</v>
      </c>
      <c r="D188" t="s">
        <v>0</v>
      </c>
      <c r="E188" t="s">
        <v>1</v>
      </c>
      <c r="F188">
        <v>3600.0999999978199</v>
      </c>
      <c r="G188">
        <v>5005</v>
      </c>
      <c r="H188">
        <v>6.38331839894055</v>
      </c>
      <c r="I188">
        <v>6.06410183443188</v>
      </c>
      <c r="J188">
        <v>0.143001858083876</v>
      </c>
      <c r="K188">
        <v>3.6728588757251402E-3</v>
      </c>
      <c r="L188">
        <v>3.4679088884451002E-4</v>
      </c>
      <c r="M188">
        <v>2.8721942785787301E-4</v>
      </c>
    </row>
    <row r="189" spans="1:13" x14ac:dyDescent="0.25">
      <c r="A189">
        <v>0.35</v>
      </c>
      <c r="B189">
        <v>5</v>
      </c>
      <c r="C189">
        <v>1</v>
      </c>
      <c r="D189" t="s">
        <v>0</v>
      </c>
      <c r="E189" t="s">
        <v>1</v>
      </c>
      <c r="F189">
        <v>3600.0999999978199</v>
      </c>
      <c r="G189">
        <v>5051</v>
      </c>
      <c r="H189">
        <v>4.16727161130438</v>
      </c>
      <c r="I189">
        <v>3.8938327674913298</v>
      </c>
      <c r="J189">
        <v>0.13516213557535101</v>
      </c>
      <c r="K189">
        <v>3.6746259629403498E-3</v>
      </c>
      <c r="L189">
        <v>3.4425670868677097E-4</v>
      </c>
      <c r="M189">
        <v>2.8856830154302498E-4</v>
      </c>
    </row>
    <row r="190" spans="1:13" x14ac:dyDescent="0.25">
      <c r="A190">
        <v>0.35</v>
      </c>
      <c r="B190">
        <v>6</v>
      </c>
      <c r="C190">
        <v>1</v>
      </c>
      <c r="D190" t="s">
        <v>0</v>
      </c>
      <c r="E190" t="s">
        <v>1</v>
      </c>
      <c r="F190">
        <v>3600.0999999978199</v>
      </c>
      <c r="G190">
        <v>4905</v>
      </c>
      <c r="H190">
        <v>2.7460635071608799</v>
      </c>
      <c r="I190">
        <v>2.4605561503171698</v>
      </c>
      <c r="J190">
        <v>0.12767515664318299</v>
      </c>
      <c r="K190">
        <v>3.44283807230322E-3</v>
      </c>
      <c r="L190">
        <v>3.3515218781073497E-4</v>
      </c>
      <c r="M190">
        <v>2.9465161623049501E-4</v>
      </c>
    </row>
    <row r="191" spans="1:13" x14ac:dyDescent="0.25">
      <c r="A191">
        <v>0.35</v>
      </c>
      <c r="B191">
        <v>7</v>
      </c>
      <c r="C191">
        <v>1</v>
      </c>
      <c r="D191" t="s">
        <v>0</v>
      </c>
      <c r="E191" t="s">
        <v>1</v>
      </c>
      <c r="F191">
        <v>3600.0999999978199</v>
      </c>
      <c r="G191">
        <v>5083</v>
      </c>
      <c r="H191">
        <v>5.8115340094888603</v>
      </c>
      <c r="I191">
        <v>5.4840203438750503</v>
      </c>
      <c r="J191">
        <v>0.143653114931523</v>
      </c>
      <c r="K191">
        <v>3.8696024210369499E-3</v>
      </c>
      <c r="L191">
        <v>3.4814029496739798E-4</v>
      </c>
      <c r="M191">
        <v>2.8984738965287001E-4</v>
      </c>
    </row>
    <row r="192" spans="1:13" x14ac:dyDescent="0.25">
      <c r="A192">
        <v>0.35</v>
      </c>
      <c r="B192">
        <v>8</v>
      </c>
      <c r="C192">
        <v>1</v>
      </c>
      <c r="D192" t="s">
        <v>0</v>
      </c>
      <c r="E192" t="s">
        <v>1</v>
      </c>
      <c r="F192">
        <v>3600.0999999978199</v>
      </c>
      <c r="G192">
        <v>5004</v>
      </c>
      <c r="H192">
        <v>5.0218488178910103</v>
      </c>
      <c r="I192">
        <v>4.7351824545241801</v>
      </c>
      <c r="J192">
        <v>0.13791779086700401</v>
      </c>
      <c r="K192">
        <v>3.8246890619456301E-3</v>
      </c>
      <c r="L192">
        <v>3.4316931993823302E-4</v>
      </c>
      <c r="M192">
        <v>2.9302959877671998E-4</v>
      </c>
    </row>
    <row r="193" spans="1:13" x14ac:dyDescent="0.25">
      <c r="A193">
        <v>0.35</v>
      </c>
      <c r="B193">
        <v>9</v>
      </c>
      <c r="C193">
        <v>1</v>
      </c>
      <c r="D193" t="s">
        <v>0</v>
      </c>
      <c r="E193" t="s">
        <v>1</v>
      </c>
      <c r="F193">
        <v>3600.0999999978199</v>
      </c>
      <c r="G193">
        <v>5084</v>
      </c>
      <c r="H193">
        <v>7.1330527284569296</v>
      </c>
      <c r="I193">
        <v>6.8245782038473104</v>
      </c>
      <c r="J193">
        <v>0.14655086995711999</v>
      </c>
      <c r="K193">
        <v>3.8955759253042101E-3</v>
      </c>
      <c r="L193">
        <v>3.4824607666301001E-4</v>
      </c>
      <c r="M193">
        <v>2.92558064347222E-4</v>
      </c>
    </row>
    <row r="194" spans="1:13" x14ac:dyDescent="0.25">
      <c r="A194">
        <v>0.35</v>
      </c>
      <c r="B194">
        <v>10</v>
      </c>
      <c r="C194">
        <v>1</v>
      </c>
      <c r="D194" t="s">
        <v>0</v>
      </c>
      <c r="E194" t="s">
        <v>1</v>
      </c>
      <c r="F194">
        <v>3600.0999999978199</v>
      </c>
      <c r="G194">
        <v>4982</v>
      </c>
      <c r="H194">
        <v>4.62473538009138</v>
      </c>
      <c r="I194">
        <v>4.3325099397945896</v>
      </c>
      <c r="J194">
        <v>0.138113178895554</v>
      </c>
      <c r="K194">
        <v>3.8199603837420601E-3</v>
      </c>
      <c r="L194">
        <v>3.5404936131164E-4</v>
      </c>
      <c r="M194">
        <v>3.0329671216533001E-4</v>
      </c>
    </row>
    <row r="195" spans="1:13" x14ac:dyDescent="0.25">
      <c r="A195">
        <v>0.4</v>
      </c>
      <c r="B195">
        <v>0</v>
      </c>
      <c r="C195">
        <v>1</v>
      </c>
      <c r="D195" t="s">
        <v>0</v>
      </c>
      <c r="E195" t="s">
        <v>1</v>
      </c>
      <c r="F195">
        <v>3600.0999999978199</v>
      </c>
      <c r="G195">
        <v>5159</v>
      </c>
      <c r="H195">
        <v>67.531360031786704</v>
      </c>
      <c r="I195">
        <v>51.923223672429103</v>
      </c>
      <c r="J195">
        <v>0.15978658533130699</v>
      </c>
      <c r="K195">
        <v>5.5267593842544599E-3</v>
      </c>
      <c r="L195">
        <v>3.6053575487566598E-4</v>
      </c>
      <c r="M195">
        <v>2.60045946418367E-4</v>
      </c>
    </row>
    <row r="196" spans="1:13" x14ac:dyDescent="0.25">
      <c r="A196">
        <v>0.4</v>
      </c>
      <c r="B196">
        <v>1</v>
      </c>
      <c r="C196">
        <v>1</v>
      </c>
      <c r="D196" t="s">
        <v>0</v>
      </c>
      <c r="E196" t="s">
        <v>1</v>
      </c>
      <c r="F196">
        <v>3600.0999999978199</v>
      </c>
      <c r="G196">
        <v>5022</v>
      </c>
      <c r="H196">
        <v>78.328022603870096</v>
      </c>
      <c r="I196">
        <v>56.488477866971103</v>
      </c>
      <c r="J196">
        <v>0.153774466082716</v>
      </c>
      <c r="K196">
        <v>5.8302110435731001E-3</v>
      </c>
      <c r="L196">
        <v>3.5513386971735899E-4</v>
      </c>
      <c r="M196">
        <v>2.5340473020703897E-4</v>
      </c>
    </row>
    <row r="197" spans="1:13" x14ac:dyDescent="0.25">
      <c r="A197">
        <v>0.4</v>
      </c>
      <c r="B197">
        <v>2</v>
      </c>
      <c r="C197">
        <v>1</v>
      </c>
      <c r="D197" t="s">
        <v>0</v>
      </c>
      <c r="E197" t="s">
        <v>1</v>
      </c>
      <c r="F197">
        <v>3600.0999999978199</v>
      </c>
      <c r="G197">
        <v>5037</v>
      </c>
      <c r="H197">
        <v>86.826290175347694</v>
      </c>
      <c r="I197">
        <v>61.293844444725501</v>
      </c>
      <c r="J197">
        <v>0.15251708853350299</v>
      </c>
      <c r="K197">
        <v>5.9769473036259402E-3</v>
      </c>
      <c r="L197">
        <v>3.73573631133596E-4</v>
      </c>
      <c r="M197">
        <v>2.51140667380209E-4</v>
      </c>
    </row>
    <row r="198" spans="1:13" x14ac:dyDescent="0.25">
      <c r="A198">
        <v>0.4</v>
      </c>
      <c r="B198">
        <v>3</v>
      </c>
      <c r="C198">
        <v>1</v>
      </c>
      <c r="D198" t="s">
        <v>0</v>
      </c>
      <c r="E198" t="s">
        <v>1</v>
      </c>
      <c r="F198">
        <v>3600.0999999978199</v>
      </c>
      <c r="G198">
        <v>5020</v>
      </c>
      <c r="H198">
        <v>76.605885866124495</v>
      </c>
      <c r="I198">
        <v>55.705734836945801</v>
      </c>
      <c r="J198">
        <v>0.153218374725963</v>
      </c>
      <c r="K198">
        <v>5.8273219511198104E-3</v>
      </c>
      <c r="L198">
        <v>3.6980026328618597E-4</v>
      </c>
      <c r="M198">
        <v>2.5330581766517998E-4</v>
      </c>
    </row>
    <row r="199" spans="1:13" x14ac:dyDescent="0.25">
      <c r="A199">
        <v>0.4</v>
      </c>
      <c r="B199">
        <v>4</v>
      </c>
      <c r="C199">
        <v>1</v>
      </c>
      <c r="D199" t="s">
        <v>0</v>
      </c>
      <c r="E199" t="s">
        <v>1</v>
      </c>
      <c r="F199">
        <v>3600.0999999978199</v>
      </c>
      <c r="G199">
        <v>5162</v>
      </c>
      <c r="H199">
        <v>74.626827532078494</v>
      </c>
      <c r="I199">
        <v>55.0067729914594</v>
      </c>
      <c r="J199">
        <v>0.15614038664274801</v>
      </c>
      <c r="K199">
        <v>5.8149484659885797E-3</v>
      </c>
      <c r="L199">
        <v>3.6735175854494401E-4</v>
      </c>
      <c r="M199">
        <v>2.5534022785312298E-4</v>
      </c>
    </row>
    <row r="200" spans="1:13" x14ac:dyDescent="0.25">
      <c r="A200">
        <v>0.4</v>
      </c>
      <c r="B200">
        <v>5</v>
      </c>
      <c r="C200">
        <v>1</v>
      </c>
      <c r="D200" t="s">
        <v>0</v>
      </c>
      <c r="E200" t="s">
        <v>1</v>
      </c>
      <c r="F200">
        <v>3600.0999999978199</v>
      </c>
      <c r="G200">
        <v>5353</v>
      </c>
      <c r="H200">
        <v>51.788910369701497</v>
      </c>
      <c r="I200">
        <v>38.938929354976402</v>
      </c>
      <c r="J200">
        <v>0.15728711152277999</v>
      </c>
      <c r="K200">
        <v>5.2604020050864304E-3</v>
      </c>
      <c r="L200">
        <v>3.5992596004230301E-4</v>
      </c>
      <c r="M200">
        <v>2.5943161602937401E-4</v>
      </c>
    </row>
    <row r="201" spans="1:13" x14ac:dyDescent="0.25">
      <c r="A201">
        <v>0.4</v>
      </c>
      <c r="B201">
        <v>6</v>
      </c>
      <c r="C201">
        <v>1</v>
      </c>
      <c r="D201" t="s">
        <v>0</v>
      </c>
      <c r="E201" t="s">
        <v>1</v>
      </c>
      <c r="F201">
        <v>3600.0999999978199</v>
      </c>
      <c r="G201">
        <v>5433</v>
      </c>
      <c r="H201">
        <v>37.061397963177903</v>
      </c>
      <c r="I201">
        <v>30.503639311449199</v>
      </c>
      <c r="J201">
        <v>0.16287750198880799</v>
      </c>
      <c r="K201">
        <v>5.0557717901569396E-3</v>
      </c>
      <c r="L201">
        <v>3.67729280653275E-4</v>
      </c>
      <c r="M201">
        <v>2.65108681813683E-4</v>
      </c>
    </row>
    <row r="202" spans="1:13" x14ac:dyDescent="0.25">
      <c r="A202">
        <v>0.4</v>
      </c>
      <c r="B202">
        <v>7</v>
      </c>
      <c r="C202">
        <v>1</v>
      </c>
      <c r="D202" t="s">
        <v>0</v>
      </c>
      <c r="E202" t="s">
        <v>1</v>
      </c>
      <c r="F202">
        <v>3600.0999999978199</v>
      </c>
      <c r="G202">
        <v>4986</v>
      </c>
      <c r="H202">
        <v>80.542904138673293</v>
      </c>
      <c r="I202">
        <v>58.638118785071498</v>
      </c>
      <c r="J202">
        <v>0.154417840634649</v>
      </c>
      <c r="K202">
        <v>5.7648258891162402E-3</v>
      </c>
      <c r="L202">
        <v>3.56498742951123E-4</v>
      </c>
      <c r="M202">
        <v>2.3979186177799201E-4</v>
      </c>
    </row>
    <row r="203" spans="1:13" x14ac:dyDescent="0.25">
      <c r="A203">
        <v>0.4</v>
      </c>
      <c r="B203">
        <v>8</v>
      </c>
      <c r="C203">
        <v>1</v>
      </c>
      <c r="D203" t="s">
        <v>0</v>
      </c>
      <c r="E203" t="s">
        <v>1</v>
      </c>
      <c r="F203">
        <v>3600.0999999978199</v>
      </c>
      <c r="G203">
        <v>5037</v>
      </c>
      <c r="H203">
        <v>78.069286350701802</v>
      </c>
      <c r="I203">
        <v>56.504344411209502</v>
      </c>
      <c r="J203">
        <v>0.15406053291175201</v>
      </c>
      <c r="K203">
        <v>5.7906680005515403E-3</v>
      </c>
      <c r="L203">
        <v>3.7412131883175401E-4</v>
      </c>
      <c r="M203">
        <v>2.3867372574507299E-4</v>
      </c>
    </row>
    <row r="204" spans="1:13" x14ac:dyDescent="0.25">
      <c r="A204">
        <v>0.4</v>
      </c>
      <c r="B204">
        <v>9</v>
      </c>
      <c r="C204">
        <v>1</v>
      </c>
      <c r="D204" t="s">
        <v>0</v>
      </c>
      <c r="E204" t="s">
        <v>1</v>
      </c>
      <c r="F204">
        <v>3600.0999999978199</v>
      </c>
      <c r="G204">
        <v>5108</v>
      </c>
      <c r="H204">
        <v>76.425689577330004</v>
      </c>
      <c r="I204">
        <v>55.363744808686803</v>
      </c>
      <c r="J204">
        <v>0.15426198656162299</v>
      </c>
      <c r="K204">
        <v>5.7579913092847702E-3</v>
      </c>
      <c r="L204">
        <v>3.6774787780427602E-4</v>
      </c>
      <c r="M204">
        <v>2.3463350693495001E-4</v>
      </c>
    </row>
    <row r="205" spans="1:13" x14ac:dyDescent="0.25">
      <c r="A205">
        <v>0.45</v>
      </c>
      <c r="B205">
        <v>0</v>
      </c>
      <c r="C205">
        <v>1</v>
      </c>
      <c r="D205" t="s">
        <v>0</v>
      </c>
      <c r="E205" t="s">
        <v>1</v>
      </c>
      <c r="F205">
        <v>3600.0999999978199</v>
      </c>
      <c r="G205">
        <v>5028</v>
      </c>
      <c r="H205">
        <v>95.129488495831893</v>
      </c>
      <c r="I205">
        <v>65.345432751869197</v>
      </c>
      <c r="J205">
        <v>0.151227629305658</v>
      </c>
      <c r="K205">
        <v>6.3227057327815998E-3</v>
      </c>
      <c r="L205">
        <v>3.75192437395953E-4</v>
      </c>
      <c r="M205">
        <v>2.52783126583708E-4</v>
      </c>
    </row>
    <row r="206" spans="1:13" x14ac:dyDescent="0.25">
      <c r="A206">
        <v>0.45</v>
      </c>
      <c r="B206">
        <v>1</v>
      </c>
      <c r="C206">
        <v>1</v>
      </c>
      <c r="D206" t="s">
        <v>0</v>
      </c>
      <c r="E206" t="s">
        <v>1</v>
      </c>
      <c r="F206">
        <v>3600.0999999978199</v>
      </c>
      <c r="G206">
        <v>5085</v>
      </c>
      <c r="H206">
        <v>95.620060404176101</v>
      </c>
      <c r="I206">
        <v>64.463005724068395</v>
      </c>
      <c r="J206">
        <v>0.15066120101806699</v>
      </c>
      <c r="K206">
        <v>6.2024981676778697E-3</v>
      </c>
      <c r="L206">
        <v>3.65974918500217E-4</v>
      </c>
      <c r="M206">
        <v>2.4946340861340202E-4</v>
      </c>
    </row>
    <row r="207" spans="1:13" x14ac:dyDescent="0.25">
      <c r="A207">
        <v>0.45</v>
      </c>
      <c r="B207">
        <v>2</v>
      </c>
      <c r="C207">
        <v>1</v>
      </c>
      <c r="D207" t="s">
        <v>0</v>
      </c>
      <c r="E207" t="s">
        <v>1</v>
      </c>
      <c r="F207">
        <v>3600.0999999978199</v>
      </c>
      <c r="G207">
        <v>4779</v>
      </c>
      <c r="H207">
        <v>112.42586487310599</v>
      </c>
      <c r="I207">
        <v>73.3234320871465</v>
      </c>
      <c r="J207">
        <v>0.14638711786483299</v>
      </c>
      <c r="K207">
        <v>6.2471105114739398E-3</v>
      </c>
      <c r="L207">
        <v>3.66133938689958E-4</v>
      </c>
      <c r="M207">
        <v>2.5078002685488201E-4</v>
      </c>
    </row>
    <row r="208" spans="1:13" x14ac:dyDescent="0.25">
      <c r="A208">
        <v>0.45</v>
      </c>
      <c r="B208">
        <v>3</v>
      </c>
      <c r="C208">
        <v>1</v>
      </c>
      <c r="D208" t="s">
        <v>0</v>
      </c>
      <c r="E208" t="s">
        <v>1</v>
      </c>
      <c r="F208">
        <v>3600.0999999978199</v>
      </c>
      <c r="G208">
        <v>4718</v>
      </c>
      <c r="H208">
        <v>114.035556703922</v>
      </c>
      <c r="I208">
        <v>74.473592340229303</v>
      </c>
      <c r="J208">
        <v>0.14542917391705801</v>
      </c>
      <c r="K208">
        <v>6.2277682983905404E-3</v>
      </c>
      <c r="L208">
        <v>3.6025382078028699E-4</v>
      </c>
      <c r="M208">
        <v>2.5339051182622901E-4</v>
      </c>
    </row>
    <row r="209" spans="1:13" x14ac:dyDescent="0.25">
      <c r="A209">
        <v>0.5</v>
      </c>
      <c r="B209">
        <v>0</v>
      </c>
      <c r="C209">
        <v>1</v>
      </c>
      <c r="D209" t="s">
        <v>0</v>
      </c>
      <c r="E209" t="s">
        <v>1</v>
      </c>
      <c r="F209">
        <v>3600.0999999978199</v>
      </c>
      <c r="G209">
        <v>4819</v>
      </c>
      <c r="H209">
        <v>113.40477151220099</v>
      </c>
      <c r="I209">
        <v>72.748149755747207</v>
      </c>
      <c r="J209">
        <v>0.14500843536718</v>
      </c>
      <c r="K209">
        <v>6.2786818153378497E-3</v>
      </c>
      <c r="L209">
        <v>3.6700910902185102E-4</v>
      </c>
      <c r="M209">
        <v>2.4758216457626802E-4</v>
      </c>
    </row>
    <row r="210" spans="1:13" x14ac:dyDescent="0.25">
      <c r="A210">
        <v>0.5</v>
      </c>
      <c r="B210">
        <v>1</v>
      </c>
      <c r="C210">
        <v>1</v>
      </c>
      <c r="D210" t="s">
        <v>0</v>
      </c>
      <c r="E210" t="s">
        <v>1</v>
      </c>
      <c r="F210">
        <v>3600.0999999978199</v>
      </c>
      <c r="G210">
        <v>4898</v>
      </c>
      <c r="H210">
        <v>106.622511762228</v>
      </c>
      <c r="I210">
        <v>69.332920561373498</v>
      </c>
      <c r="J210">
        <v>0.14674156766185101</v>
      </c>
      <c r="K210">
        <v>6.3447709460687203E-3</v>
      </c>
      <c r="L210">
        <v>3.7158006763739502E-4</v>
      </c>
      <c r="M210">
        <v>2.5694898996422101E-4</v>
      </c>
    </row>
    <row r="211" spans="1:13" x14ac:dyDescent="0.25">
      <c r="A211">
        <v>0.5</v>
      </c>
      <c r="B211">
        <v>2</v>
      </c>
      <c r="C211">
        <v>1</v>
      </c>
      <c r="D211" t="s">
        <v>0</v>
      </c>
      <c r="E211" t="s">
        <v>1</v>
      </c>
      <c r="F211">
        <v>3600.0999999978199</v>
      </c>
      <c r="G211">
        <v>4673</v>
      </c>
      <c r="H211">
        <v>120.532379018878</v>
      </c>
      <c r="I211">
        <v>76.6596329844769</v>
      </c>
      <c r="J211">
        <v>0.14438108907386399</v>
      </c>
      <c r="K211">
        <v>6.3777547659276401E-3</v>
      </c>
      <c r="L211">
        <v>3.7029088833631299E-4</v>
      </c>
      <c r="M211">
        <v>2.7204688019797502E-4</v>
      </c>
    </row>
    <row r="212" spans="1:13" x14ac:dyDescent="0.25">
      <c r="A212">
        <v>0.5</v>
      </c>
      <c r="B212">
        <v>3</v>
      </c>
      <c r="C212">
        <v>1</v>
      </c>
      <c r="D212" t="s">
        <v>0</v>
      </c>
      <c r="E212" t="s">
        <v>1</v>
      </c>
      <c r="F212">
        <v>3600.0999999978199</v>
      </c>
      <c r="G212">
        <v>4822</v>
      </c>
      <c r="H212">
        <v>116.097275605387</v>
      </c>
      <c r="I212">
        <v>74.260958869434901</v>
      </c>
      <c r="J212">
        <v>0.14459151685119101</v>
      </c>
      <c r="K212">
        <v>6.3709879489787001E-3</v>
      </c>
      <c r="L212">
        <v>3.6656084986529298E-4</v>
      </c>
      <c r="M212">
        <v>2.50901529647715E-4</v>
      </c>
    </row>
    <row r="213" spans="1:13" x14ac:dyDescent="0.25">
      <c r="A213">
        <v>0.55000000000000004</v>
      </c>
      <c r="B213">
        <v>0</v>
      </c>
      <c r="C213">
        <v>1</v>
      </c>
      <c r="D213" t="s">
        <v>0</v>
      </c>
      <c r="E213" t="s">
        <v>1</v>
      </c>
      <c r="F213">
        <v>3600.0999999978199</v>
      </c>
      <c r="G213">
        <v>4968</v>
      </c>
      <c r="H213">
        <v>111.548778983264</v>
      </c>
      <c r="I213">
        <v>71.249197072124204</v>
      </c>
      <c r="J213">
        <v>0.146230025336479</v>
      </c>
      <c r="K213">
        <v>6.4338889523248202E-3</v>
      </c>
      <c r="L213">
        <v>3.7282793164900599E-4</v>
      </c>
      <c r="M213">
        <v>2.5092359560061999E-4</v>
      </c>
    </row>
    <row r="214" spans="1:13" x14ac:dyDescent="0.25">
      <c r="A214">
        <v>0.55000000000000004</v>
      </c>
      <c r="B214">
        <v>1</v>
      </c>
      <c r="C214">
        <v>1</v>
      </c>
      <c r="D214" t="s">
        <v>0</v>
      </c>
      <c r="E214" t="s">
        <v>1</v>
      </c>
      <c r="F214">
        <v>3600.0999999978199</v>
      </c>
      <c r="G214">
        <v>4925</v>
      </c>
      <c r="H214">
        <v>115.07472215605</v>
      </c>
      <c r="I214">
        <v>73.036304306268903</v>
      </c>
      <c r="J214">
        <v>0.14511812686265699</v>
      </c>
      <c r="K214">
        <v>6.5004643054161699E-3</v>
      </c>
      <c r="L214">
        <v>3.6683970304363502E-4</v>
      </c>
      <c r="M214">
        <v>2.4887615386107198E-4</v>
      </c>
    </row>
    <row r="215" spans="1:13" x14ac:dyDescent="0.25">
      <c r="A215">
        <v>0.55000000000000004</v>
      </c>
      <c r="B215">
        <v>2</v>
      </c>
      <c r="C215">
        <v>1</v>
      </c>
      <c r="D215" t="s">
        <v>0</v>
      </c>
      <c r="E215" t="s">
        <v>1</v>
      </c>
      <c r="F215">
        <v>3600.0999999978199</v>
      </c>
      <c r="G215">
        <v>4789</v>
      </c>
      <c r="H215">
        <v>117.908289083686</v>
      </c>
      <c r="I215">
        <v>74.974158514390894</v>
      </c>
      <c r="J215">
        <v>0.14484212060511001</v>
      </c>
      <c r="K215">
        <v>6.3322427342539797E-3</v>
      </c>
      <c r="L215">
        <v>3.7195911277302301E-4</v>
      </c>
      <c r="M215">
        <v>2.3170844027287701E-4</v>
      </c>
    </row>
    <row r="216" spans="1:13" x14ac:dyDescent="0.25">
      <c r="A216">
        <v>0.55000000000000004</v>
      </c>
      <c r="B216">
        <v>3</v>
      </c>
      <c r="C216">
        <v>1</v>
      </c>
      <c r="D216" t="s">
        <v>0</v>
      </c>
      <c r="E216" t="s">
        <v>1</v>
      </c>
      <c r="F216">
        <v>3600.0999999978199</v>
      </c>
      <c r="G216">
        <v>4927</v>
      </c>
      <c r="H216">
        <v>113.000941727675</v>
      </c>
      <c r="I216">
        <v>72.115112347900705</v>
      </c>
      <c r="J216">
        <v>0.14564504500168099</v>
      </c>
      <c r="K216">
        <v>6.40245911531734E-3</v>
      </c>
      <c r="L216">
        <v>3.7946001899656601E-4</v>
      </c>
      <c r="M216">
        <v>2.32311788042459E-4</v>
      </c>
    </row>
    <row r="217" spans="1:13" x14ac:dyDescent="0.25">
      <c r="A217">
        <v>0.6</v>
      </c>
      <c r="B217">
        <v>0</v>
      </c>
      <c r="C217">
        <v>1</v>
      </c>
      <c r="D217" t="s">
        <v>0</v>
      </c>
      <c r="E217" t="s">
        <v>1</v>
      </c>
      <c r="F217">
        <v>3600.0999999978199</v>
      </c>
      <c r="G217">
        <v>4919</v>
      </c>
      <c r="H217">
        <v>114.40786898007801</v>
      </c>
      <c r="I217">
        <v>72.845976657464107</v>
      </c>
      <c r="J217">
        <v>0.14580594411798201</v>
      </c>
      <c r="K217">
        <v>6.6388821765462902E-3</v>
      </c>
      <c r="L217">
        <v>3.7199404579719303E-4</v>
      </c>
      <c r="M217">
        <v>2.5775098553403199E-4</v>
      </c>
    </row>
    <row r="218" spans="1:13" x14ac:dyDescent="0.25">
      <c r="A218">
        <v>0.6</v>
      </c>
      <c r="B218">
        <v>1</v>
      </c>
      <c r="C218">
        <v>1</v>
      </c>
      <c r="D218" t="s">
        <v>0</v>
      </c>
      <c r="E218" t="s">
        <v>1</v>
      </c>
      <c r="F218">
        <v>3600.0999999978199</v>
      </c>
      <c r="G218">
        <v>4794</v>
      </c>
      <c r="H218">
        <v>119.662696214546</v>
      </c>
      <c r="I218">
        <v>75.4337477249004</v>
      </c>
      <c r="J218">
        <v>0.144012315911865</v>
      </c>
      <c r="K218">
        <v>6.4344775508826798E-3</v>
      </c>
      <c r="L218">
        <v>3.5938661752185402E-4</v>
      </c>
      <c r="M218">
        <v>2.3315619187739601E-4</v>
      </c>
    </row>
    <row r="219" spans="1:13" x14ac:dyDescent="0.25">
      <c r="A219">
        <v>0.6</v>
      </c>
      <c r="B219">
        <v>2</v>
      </c>
      <c r="C219">
        <v>1</v>
      </c>
      <c r="D219" t="s">
        <v>0</v>
      </c>
      <c r="E219" t="s">
        <v>1</v>
      </c>
      <c r="F219">
        <v>3600.0999999978199</v>
      </c>
      <c r="G219">
        <v>4734</v>
      </c>
      <c r="H219">
        <v>119.79804591750499</v>
      </c>
      <c r="I219">
        <v>76.032563295812196</v>
      </c>
      <c r="J219">
        <v>0.145165053766906</v>
      </c>
      <c r="K219">
        <v>6.4020413446615803E-3</v>
      </c>
      <c r="L219">
        <v>3.6304942392683602E-4</v>
      </c>
      <c r="M219">
        <v>2.2921954039164101E-4</v>
      </c>
    </row>
    <row r="220" spans="1:13" x14ac:dyDescent="0.25">
      <c r="A220">
        <v>0.6</v>
      </c>
      <c r="B220">
        <v>3</v>
      </c>
      <c r="C220">
        <v>1</v>
      </c>
      <c r="D220" t="s">
        <v>0</v>
      </c>
      <c r="E220" t="s">
        <v>1</v>
      </c>
      <c r="F220">
        <v>3600.0999999978199</v>
      </c>
      <c r="G220">
        <v>4745</v>
      </c>
      <c r="H220">
        <v>121.434038767771</v>
      </c>
      <c r="I220">
        <v>76.697341010353497</v>
      </c>
      <c r="J220">
        <v>0.143135288046772</v>
      </c>
      <c r="K220">
        <v>6.32698779590037E-3</v>
      </c>
      <c r="L220">
        <v>3.6424545564423699E-4</v>
      </c>
      <c r="M220">
        <v>2.27914074640044E-4</v>
      </c>
    </row>
    <row r="221" spans="1:13" x14ac:dyDescent="0.25">
      <c r="A221">
        <v>0.65</v>
      </c>
      <c r="B221">
        <v>0</v>
      </c>
      <c r="C221">
        <v>1</v>
      </c>
      <c r="D221" t="s">
        <v>0</v>
      </c>
      <c r="E221" t="s">
        <v>1</v>
      </c>
      <c r="F221">
        <v>3600.0999999978199</v>
      </c>
      <c r="G221">
        <v>4804</v>
      </c>
      <c r="H221">
        <v>121.774112285591</v>
      </c>
      <c r="I221">
        <v>76.081020421952701</v>
      </c>
      <c r="J221">
        <v>0.14361637126230301</v>
      </c>
      <c r="K221">
        <v>6.3863695205958497E-3</v>
      </c>
      <c r="L221">
        <v>3.5951503900205102E-4</v>
      </c>
      <c r="M221">
        <v>2.2704684885673201E-4</v>
      </c>
    </row>
    <row r="222" spans="1:13" x14ac:dyDescent="0.25">
      <c r="A222">
        <v>0.65</v>
      </c>
      <c r="B222">
        <v>1</v>
      </c>
      <c r="C222">
        <v>1</v>
      </c>
      <c r="D222" t="s">
        <v>0</v>
      </c>
      <c r="E222" t="s">
        <v>1</v>
      </c>
      <c r="F222">
        <v>3600.0999999978199</v>
      </c>
      <c r="G222">
        <v>5078</v>
      </c>
      <c r="H222">
        <v>112.231365862411</v>
      </c>
      <c r="I222">
        <v>71.137440788993402</v>
      </c>
      <c r="J222">
        <v>0.14721478173051</v>
      </c>
      <c r="K222">
        <v>6.6622961036734403E-3</v>
      </c>
      <c r="L222">
        <v>3.6590962238930701E-4</v>
      </c>
      <c r="M222">
        <v>2.2847418825481199E-4</v>
      </c>
    </row>
    <row r="223" spans="1:13" x14ac:dyDescent="0.25">
      <c r="A223">
        <v>0.65</v>
      </c>
      <c r="B223">
        <v>2</v>
      </c>
      <c r="C223">
        <v>1</v>
      </c>
      <c r="D223" t="s">
        <v>0</v>
      </c>
      <c r="E223" t="s">
        <v>1</v>
      </c>
      <c r="F223">
        <v>3600.0999999978199</v>
      </c>
      <c r="G223">
        <v>4788</v>
      </c>
      <c r="H223">
        <v>120.275756138921</v>
      </c>
      <c r="I223">
        <v>75.726457147048094</v>
      </c>
      <c r="J223">
        <v>0.14418448354108099</v>
      </c>
      <c r="K223">
        <v>6.6816669889803396E-3</v>
      </c>
      <c r="L223">
        <v>3.7843227960055701E-4</v>
      </c>
      <c r="M223">
        <v>2.5115550960908402E-4</v>
      </c>
    </row>
    <row r="224" spans="1:13" x14ac:dyDescent="0.25">
      <c r="A224">
        <v>0.65</v>
      </c>
      <c r="B224">
        <v>3</v>
      </c>
      <c r="C224">
        <v>1</v>
      </c>
      <c r="D224" t="s">
        <v>0</v>
      </c>
      <c r="E224" t="s">
        <v>1</v>
      </c>
      <c r="F224">
        <v>3600.0999999978199</v>
      </c>
      <c r="G224">
        <v>4791</v>
      </c>
      <c r="H224">
        <v>121.785522720847</v>
      </c>
      <c r="I224">
        <v>76.313573359957104</v>
      </c>
      <c r="J224">
        <v>0.14403837127393199</v>
      </c>
      <c r="K224">
        <v>6.5473731823801002E-3</v>
      </c>
      <c r="L224">
        <v>3.70054660051929E-4</v>
      </c>
      <c r="M224">
        <v>2.3044571636451699E-4</v>
      </c>
    </row>
    <row r="225" spans="1:13" x14ac:dyDescent="0.25">
      <c r="A225">
        <v>0.7</v>
      </c>
      <c r="B225">
        <v>0</v>
      </c>
      <c r="C225">
        <v>1</v>
      </c>
      <c r="D225" t="s">
        <v>0</v>
      </c>
      <c r="E225" t="s">
        <v>1</v>
      </c>
      <c r="F225">
        <v>3600.0999999978199</v>
      </c>
      <c r="G225">
        <v>4861</v>
      </c>
      <c r="H225">
        <v>119.13577894805501</v>
      </c>
      <c r="I225">
        <v>74.941413018277302</v>
      </c>
      <c r="J225">
        <v>0.144542288120382</v>
      </c>
      <c r="K225">
        <v>6.3219490616103699E-3</v>
      </c>
      <c r="L225">
        <v>3.7229240105492102E-4</v>
      </c>
      <c r="M225">
        <v>2.2957217113082199E-4</v>
      </c>
    </row>
    <row r="226" spans="1:13" x14ac:dyDescent="0.25">
      <c r="A226">
        <v>0.7</v>
      </c>
      <c r="B226">
        <v>1</v>
      </c>
      <c r="C226">
        <v>1</v>
      </c>
      <c r="D226" t="s">
        <v>0</v>
      </c>
      <c r="E226" t="s">
        <v>1</v>
      </c>
      <c r="F226">
        <v>3600.0999999978199</v>
      </c>
      <c r="G226">
        <v>4856</v>
      </c>
      <c r="H226">
        <v>120.284388823802</v>
      </c>
      <c r="I226">
        <v>75.499057810794696</v>
      </c>
      <c r="J226">
        <v>0.14363248043386301</v>
      </c>
      <c r="K226">
        <v>6.4690263747480097E-3</v>
      </c>
      <c r="L226">
        <v>3.6787470923193199E-4</v>
      </c>
      <c r="M226">
        <v>2.3097712622836901E-4</v>
      </c>
    </row>
    <row r="227" spans="1:13" x14ac:dyDescent="0.25">
      <c r="A227">
        <v>0.7</v>
      </c>
      <c r="B227">
        <v>2</v>
      </c>
      <c r="C227">
        <v>1</v>
      </c>
      <c r="D227" t="s">
        <v>0</v>
      </c>
      <c r="E227" t="s">
        <v>1</v>
      </c>
      <c r="F227">
        <v>3600.0999999978199</v>
      </c>
      <c r="G227">
        <v>4757</v>
      </c>
      <c r="H227">
        <v>122.777344750875</v>
      </c>
      <c r="I227">
        <v>77.152260156553893</v>
      </c>
      <c r="J227">
        <v>0.14429275561288299</v>
      </c>
      <c r="K227">
        <v>6.3319258760484599E-3</v>
      </c>
      <c r="L227">
        <v>3.7798204320030598E-4</v>
      </c>
      <c r="M227">
        <v>2.3312266968521201E-4</v>
      </c>
    </row>
    <row r="228" spans="1:13" x14ac:dyDescent="0.25">
      <c r="A228">
        <v>0.7</v>
      </c>
      <c r="B228">
        <v>3</v>
      </c>
      <c r="C228">
        <v>1</v>
      </c>
      <c r="D228" t="s">
        <v>0</v>
      </c>
      <c r="E228" t="s">
        <v>1</v>
      </c>
      <c r="F228">
        <v>3600.0999999978199</v>
      </c>
      <c r="G228">
        <v>4971</v>
      </c>
      <c r="H228">
        <v>116.515422977336</v>
      </c>
      <c r="I228">
        <v>73.402472221976197</v>
      </c>
      <c r="J228">
        <v>0.145809642812324</v>
      </c>
      <c r="K228">
        <v>6.5428388381357297E-3</v>
      </c>
      <c r="L228">
        <v>3.5626573435021598E-4</v>
      </c>
      <c r="M228">
        <v>2.3083597767882099E-4</v>
      </c>
    </row>
    <row r="229" spans="1:13" x14ac:dyDescent="0.25">
      <c r="A229">
        <v>0.75</v>
      </c>
      <c r="B229">
        <v>0</v>
      </c>
      <c r="C229">
        <v>1</v>
      </c>
      <c r="D229" t="s">
        <v>0</v>
      </c>
      <c r="E229" t="s">
        <v>1</v>
      </c>
      <c r="F229">
        <v>3600.0999999978199</v>
      </c>
      <c r="G229">
        <v>4741</v>
      </c>
      <c r="H229">
        <v>122.990555459669</v>
      </c>
      <c r="I229">
        <v>77.189493022432501</v>
      </c>
      <c r="J229">
        <v>0.1438917472348</v>
      </c>
      <c r="K229">
        <v>6.3359355099927E-3</v>
      </c>
      <c r="L229">
        <v>3.8007832308271802E-4</v>
      </c>
      <c r="M229">
        <v>2.3713894906223301E-4</v>
      </c>
    </row>
    <row r="230" spans="1:13" x14ac:dyDescent="0.25">
      <c r="A230">
        <v>0.75</v>
      </c>
      <c r="B230">
        <v>1</v>
      </c>
      <c r="C230">
        <v>1</v>
      </c>
      <c r="D230" t="s">
        <v>0</v>
      </c>
      <c r="E230" t="s">
        <v>1</v>
      </c>
      <c r="F230">
        <v>3600.0999999978199</v>
      </c>
      <c r="G230">
        <v>4788</v>
      </c>
      <c r="H230">
        <v>122.53712460181799</v>
      </c>
      <c r="I230">
        <v>76.679202235751504</v>
      </c>
      <c r="J230">
        <v>0.14331776856737299</v>
      </c>
      <c r="K230">
        <v>6.44023980677622E-3</v>
      </c>
      <c r="L230">
        <v>3.6532808865449699E-4</v>
      </c>
      <c r="M230">
        <v>2.4984752803501402E-4</v>
      </c>
    </row>
    <row r="231" spans="1:13" x14ac:dyDescent="0.25">
      <c r="A231">
        <v>0.75</v>
      </c>
      <c r="B231">
        <v>2</v>
      </c>
      <c r="C231">
        <v>1</v>
      </c>
      <c r="D231" t="s">
        <v>0</v>
      </c>
      <c r="E231" t="s">
        <v>1</v>
      </c>
      <c r="F231">
        <v>3600.0999999978199</v>
      </c>
      <c r="G231">
        <v>4755</v>
      </c>
      <c r="H231">
        <v>123.056310408504</v>
      </c>
      <c r="I231">
        <v>77.046512558046402</v>
      </c>
      <c r="J231">
        <v>0.14421738858716501</v>
      </c>
      <c r="K231">
        <v>6.4445418457383897E-3</v>
      </c>
      <c r="L231">
        <v>3.7002457534152002E-4</v>
      </c>
      <c r="M231">
        <v>2.4830186133956801E-4</v>
      </c>
    </row>
    <row r="232" spans="1:13" x14ac:dyDescent="0.25">
      <c r="A232">
        <v>0.75</v>
      </c>
      <c r="B232">
        <v>3</v>
      </c>
      <c r="C232">
        <v>1</v>
      </c>
      <c r="D232" t="s">
        <v>0</v>
      </c>
      <c r="E232" t="s">
        <v>1</v>
      </c>
      <c r="F232">
        <v>3600.0999999978199</v>
      </c>
      <c r="G232">
        <v>4953</v>
      </c>
      <c r="H232">
        <v>117.059213277354</v>
      </c>
      <c r="I232">
        <v>73.567077177236499</v>
      </c>
      <c r="J232">
        <v>0.14573906049440399</v>
      </c>
      <c r="K232">
        <v>6.5112477306339704E-3</v>
      </c>
      <c r="L232">
        <v>3.7195636684812599E-4</v>
      </c>
      <c r="M232">
        <v>2.5020673978063898E-4</v>
      </c>
    </row>
    <row r="233" spans="1:13" x14ac:dyDescent="0.25">
      <c r="A233">
        <v>0.8</v>
      </c>
      <c r="B233">
        <v>0</v>
      </c>
      <c r="C233">
        <v>1</v>
      </c>
      <c r="D233" t="s">
        <v>0</v>
      </c>
      <c r="E233" t="s">
        <v>1</v>
      </c>
      <c r="F233">
        <v>3600.0999999978199</v>
      </c>
      <c r="G233">
        <v>4814</v>
      </c>
      <c r="H233">
        <v>121.356664744143</v>
      </c>
      <c r="I233">
        <v>76.178403950921194</v>
      </c>
      <c r="J233">
        <v>0.14481071803824699</v>
      </c>
      <c r="K233">
        <v>6.5585354598001596E-3</v>
      </c>
      <c r="L233">
        <v>3.6873456578665999E-4</v>
      </c>
      <c r="M233">
        <v>2.2824149810018001E-4</v>
      </c>
    </row>
    <row r="234" spans="1:13" x14ac:dyDescent="0.25">
      <c r="A234">
        <v>0.05</v>
      </c>
      <c r="B234">
        <v>0</v>
      </c>
      <c r="C234">
        <v>2</v>
      </c>
      <c r="D234" t="s">
        <v>0</v>
      </c>
      <c r="E234" t="s">
        <v>1</v>
      </c>
      <c r="F234">
        <v>3600.0999999978199</v>
      </c>
      <c r="G234">
        <v>748</v>
      </c>
      <c r="H234">
        <v>0.16583901733336201</v>
      </c>
      <c r="I234">
        <v>0.103468659557252</v>
      </c>
      <c r="J234">
        <v>9.5627303613865594E-2</v>
      </c>
      <c r="K234">
        <v>6.8956378910592299E-4</v>
      </c>
      <c r="L234">
        <v>3.5797488958553799E-4</v>
      </c>
      <c r="M234">
        <v>2.43699962587567E-4</v>
      </c>
    </row>
    <row r="235" spans="1:13" x14ac:dyDescent="0.25">
      <c r="A235">
        <v>0.05</v>
      </c>
      <c r="B235">
        <v>1</v>
      </c>
      <c r="C235">
        <v>2</v>
      </c>
      <c r="D235" t="s">
        <v>0</v>
      </c>
      <c r="E235" t="s">
        <v>1</v>
      </c>
      <c r="F235">
        <v>3600.0999999978199</v>
      </c>
      <c r="G235">
        <v>685</v>
      </c>
      <c r="H235">
        <v>0.15205280544246499</v>
      </c>
      <c r="I235">
        <v>9.6842814467523103E-2</v>
      </c>
      <c r="J235">
        <v>9.5205122756432198E-2</v>
      </c>
      <c r="K235">
        <v>6.0106778928371602E-4</v>
      </c>
      <c r="L235">
        <v>3.6250224266385798E-4</v>
      </c>
      <c r="M235">
        <v>2.5608455065870099E-4</v>
      </c>
    </row>
    <row r="236" spans="1:13" x14ac:dyDescent="0.25">
      <c r="A236">
        <v>0.05</v>
      </c>
      <c r="B236">
        <v>2</v>
      </c>
      <c r="C236">
        <v>2</v>
      </c>
      <c r="D236" t="s">
        <v>0</v>
      </c>
      <c r="E236" t="s">
        <v>1</v>
      </c>
      <c r="F236">
        <v>3600.0999999978199</v>
      </c>
      <c r="G236">
        <v>747</v>
      </c>
      <c r="H236">
        <v>0.17656697151300699</v>
      </c>
      <c r="I236">
        <v>0.109382360118296</v>
      </c>
      <c r="J236">
        <v>9.5937061396980397E-2</v>
      </c>
      <c r="K236">
        <v>6.8033124703971697E-4</v>
      </c>
      <c r="L236">
        <v>3.6518656192941802E-4</v>
      </c>
      <c r="M236">
        <v>2.5676336723608401E-4</v>
      </c>
    </row>
    <row r="237" spans="1:13" x14ac:dyDescent="0.25">
      <c r="A237">
        <v>0.05</v>
      </c>
      <c r="B237">
        <v>3</v>
      </c>
      <c r="C237">
        <v>2</v>
      </c>
      <c r="D237" t="s">
        <v>0</v>
      </c>
      <c r="E237" t="s">
        <v>1</v>
      </c>
      <c r="F237">
        <v>3600.0999999978199</v>
      </c>
      <c r="G237">
        <v>760</v>
      </c>
      <c r="H237">
        <v>0.164238066084953</v>
      </c>
      <c r="I237">
        <v>0.10284400117897199</v>
      </c>
      <c r="J237">
        <v>9.5574236809226207E-2</v>
      </c>
      <c r="K237">
        <v>6.8903838998361203E-4</v>
      </c>
      <c r="L237">
        <v>3.5201237679777702E-4</v>
      </c>
      <c r="M237">
        <v>2.6202560888194198E-4</v>
      </c>
    </row>
    <row r="238" spans="1:13" x14ac:dyDescent="0.25">
      <c r="A238">
        <v>0.05</v>
      </c>
      <c r="B238">
        <v>4</v>
      </c>
      <c r="C238">
        <v>2</v>
      </c>
      <c r="D238" t="s">
        <v>0</v>
      </c>
      <c r="E238" t="s">
        <v>1</v>
      </c>
      <c r="F238">
        <v>3600.0999999978199</v>
      </c>
      <c r="G238">
        <v>675</v>
      </c>
      <c r="H238">
        <v>0.13214125752555</v>
      </c>
      <c r="I238">
        <v>8.7278118213397995E-2</v>
      </c>
      <c r="J238">
        <v>9.4571698603448301E-2</v>
      </c>
      <c r="K238">
        <v>6.2664892321331997E-4</v>
      </c>
      <c r="L238">
        <v>3.5020353516703601E-4</v>
      </c>
      <c r="M238">
        <v>2.7279892147045299E-4</v>
      </c>
    </row>
    <row r="239" spans="1:13" x14ac:dyDescent="0.25">
      <c r="A239">
        <v>0.05</v>
      </c>
      <c r="B239">
        <v>5</v>
      </c>
      <c r="C239">
        <v>2</v>
      </c>
      <c r="D239" t="s">
        <v>0</v>
      </c>
      <c r="E239" t="s">
        <v>1</v>
      </c>
      <c r="F239">
        <v>3600.0999999978199</v>
      </c>
      <c r="G239">
        <v>734</v>
      </c>
      <c r="H239">
        <v>0.16490619195331899</v>
      </c>
      <c r="I239">
        <v>0.105010419666727</v>
      </c>
      <c r="J239">
        <v>9.5440685988985197E-2</v>
      </c>
      <c r="K239">
        <v>6.6755703960183098E-4</v>
      </c>
      <c r="L239">
        <v>3.8974139155173698E-4</v>
      </c>
      <c r="M239">
        <v>2.4525551068424998E-4</v>
      </c>
    </row>
    <row r="240" spans="1:13" x14ac:dyDescent="0.25">
      <c r="A240">
        <v>0.05</v>
      </c>
      <c r="B240">
        <v>6</v>
      </c>
      <c r="C240">
        <v>2</v>
      </c>
      <c r="D240" t="s">
        <v>0</v>
      </c>
      <c r="E240" t="s">
        <v>1</v>
      </c>
      <c r="F240">
        <v>3600.0999999978199</v>
      </c>
      <c r="G240">
        <v>737</v>
      </c>
      <c r="H240">
        <v>0.12013748139102801</v>
      </c>
      <c r="I240">
        <v>7.2461796657960195E-2</v>
      </c>
      <c r="J240">
        <v>9.4326056617290599E-2</v>
      </c>
      <c r="K240">
        <v>6.3793716899063105E-4</v>
      </c>
      <c r="L240">
        <v>3.5881706186242999E-4</v>
      </c>
      <c r="M240">
        <v>2.6327524098798899E-4</v>
      </c>
    </row>
    <row r="241" spans="1:13" x14ac:dyDescent="0.25">
      <c r="A241">
        <v>0.05</v>
      </c>
      <c r="B241">
        <v>7</v>
      </c>
      <c r="C241">
        <v>2</v>
      </c>
      <c r="D241" t="s">
        <v>0</v>
      </c>
      <c r="E241" t="s">
        <v>1</v>
      </c>
      <c r="F241">
        <v>3600.0999999978199</v>
      </c>
      <c r="G241">
        <v>704</v>
      </c>
      <c r="H241">
        <v>0.170338164731865</v>
      </c>
      <c r="I241">
        <v>0.110134820389789</v>
      </c>
      <c r="J241">
        <v>9.5261982392612604E-2</v>
      </c>
      <c r="K241">
        <v>6.6881190141903095E-4</v>
      </c>
      <c r="L241">
        <v>3.8370991697405797E-4</v>
      </c>
      <c r="M241">
        <v>2.8064921242713703E-4</v>
      </c>
    </row>
    <row r="242" spans="1:13" x14ac:dyDescent="0.25">
      <c r="A242">
        <v>0.05</v>
      </c>
      <c r="B242">
        <v>8</v>
      </c>
      <c r="C242">
        <v>2</v>
      </c>
      <c r="D242" t="s">
        <v>0</v>
      </c>
      <c r="E242" t="s">
        <v>1</v>
      </c>
      <c r="F242">
        <v>3600.0999999978199</v>
      </c>
      <c r="G242">
        <v>754</v>
      </c>
      <c r="H242">
        <v>0.15380131248821499</v>
      </c>
      <c r="I242">
        <v>0.105112445432104</v>
      </c>
      <c r="J242">
        <v>9.5340281456522097E-2</v>
      </c>
      <c r="K242">
        <v>7.5454899618108105E-4</v>
      </c>
      <c r="L242">
        <v>3.78711692880607E-4</v>
      </c>
      <c r="M242">
        <v>2.76006817775767E-4</v>
      </c>
    </row>
    <row r="243" spans="1:13" x14ac:dyDescent="0.25">
      <c r="A243">
        <v>0.05</v>
      </c>
      <c r="B243">
        <v>9</v>
      </c>
      <c r="C243">
        <v>2</v>
      </c>
      <c r="D243" t="s">
        <v>0</v>
      </c>
      <c r="E243" t="s">
        <v>1</v>
      </c>
      <c r="F243">
        <v>3600.0999999978199</v>
      </c>
      <c r="G243">
        <v>738</v>
      </c>
      <c r="H243">
        <v>0.159424252550878</v>
      </c>
      <c r="I243">
        <v>9.7619130553937297E-2</v>
      </c>
      <c r="J243">
        <v>9.5517104732506505E-2</v>
      </c>
      <c r="K243">
        <v>6.8861932778625302E-4</v>
      </c>
      <c r="L243">
        <v>3.91592528368975E-4</v>
      </c>
      <c r="M243">
        <v>2.53217232997966E-4</v>
      </c>
    </row>
    <row r="244" spans="1:13" x14ac:dyDescent="0.25">
      <c r="A244">
        <v>0.05</v>
      </c>
      <c r="B244">
        <v>10</v>
      </c>
      <c r="C244">
        <v>2</v>
      </c>
      <c r="D244" t="s">
        <v>0</v>
      </c>
      <c r="E244" t="s">
        <v>1</v>
      </c>
      <c r="F244">
        <v>3600.0999999978199</v>
      </c>
      <c r="G244">
        <v>716</v>
      </c>
      <c r="H244">
        <v>0.17520287623508399</v>
      </c>
      <c r="I244">
        <v>0.107004566624939</v>
      </c>
      <c r="J244">
        <v>9.5582579537669105E-2</v>
      </c>
      <c r="K244">
        <v>6.5301583105151304E-4</v>
      </c>
      <c r="L244">
        <v>4.0607193746553498E-4</v>
      </c>
      <c r="M244">
        <v>2.6567192729536499E-4</v>
      </c>
    </row>
    <row r="245" spans="1:13" x14ac:dyDescent="0.25">
      <c r="A245">
        <v>0.1</v>
      </c>
      <c r="B245">
        <v>0</v>
      </c>
      <c r="C245">
        <v>2</v>
      </c>
      <c r="D245" t="s">
        <v>0</v>
      </c>
      <c r="E245" t="s">
        <v>1</v>
      </c>
      <c r="F245">
        <v>3600.0999999978199</v>
      </c>
      <c r="G245">
        <v>1504</v>
      </c>
      <c r="H245">
        <v>0.33030677881172799</v>
      </c>
      <c r="I245">
        <v>0.23780740885837801</v>
      </c>
      <c r="J245">
        <v>9.9454991104399607E-2</v>
      </c>
      <c r="K245">
        <v>1.4764491983939199E-3</v>
      </c>
      <c r="L245">
        <v>3.5868110757722899E-4</v>
      </c>
      <c r="M245">
        <v>2.74672666736359E-4</v>
      </c>
    </row>
    <row r="246" spans="1:13" x14ac:dyDescent="0.25">
      <c r="A246">
        <v>0.1</v>
      </c>
      <c r="B246">
        <v>1</v>
      </c>
      <c r="C246">
        <v>2</v>
      </c>
      <c r="D246" t="s">
        <v>0</v>
      </c>
      <c r="E246" t="s">
        <v>1</v>
      </c>
      <c r="F246">
        <v>3600.0999999978199</v>
      </c>
      <c r="G246">
        <v>1410</v>
      </c>
      <c r="H246">
        <v>0.239243710261969</v>
      </c>
      <c r="I246">
        <v>0.15890238941920701</v>
      </c>
      <c r="J246">
        <v>9.7645561694419403E-2</v>
      </c>
      <c r="K246">
        <v>1.3640859403434499E-3</v>
      </c>
      <c r="L246">
        <v>3.4368745351241801E-4</v>
      </c>
      <c r="M246">
        <v>2.5544706735053602E-4</v>
      </c>
    </row>
    <row r="247" spans="1:13" x14ac:dyDescent="0.25">
      <c r="A247">
        <v>0.1</v>
      </c>
      <c r="B247">
        <v>2</v>
      </c>
      <c r="C247">
        <v>2</v>
      </c>
      <c r="D247" t="s">
        <v>0</v>
      </c>
      <c r="E247" t="s">
        <v>1</v>
      </c>
      <c r="F247">
        <v>3600.0999999978199</v>
      </c>
      <c r="G247">
        <v>1500</v>
      </c>
      <c r="H247">
        <v>0.34159093618491498</v>
      </c>
      <c r="I247">
        <v>0.23784255245404401</v>
      </c>
      <c r="J247">
        <v>9.9834974297099394E-2</v>
      </c>
      <c r="K247">
        <v>1.5570817763472099E-3</v>
      </c>
      <c r="L247">
        <v>3.59986022055228E-4</v>
      </c>
      <c r="M247">
        <v>2.8088020507103801E-4</v>
      </c>
    </row>
    <row r="248" spans="1:13" x14ac:dyDescent="0.25">
      <c r="A248">
        <v>0.1</v>
      </c>
      <c r="B248">
        <v>3</v>
      </c>
      <c r="C248">
        <v>2</v>
      </c>
      <c r="D248" t="s">
        <v>0</v>
      </c>
      <c r="E248" t="s">
        <v>1</v>
      </c>
      <c r="F248">
        <v>3600.0999999978199</v>
      </c>
      <c r="G248">
        <v>1400</v>
      </c>
      <c r="H248">
        <v>0.27210784563186902</v>
      </c>
      <c r="I248">
        <v>0.18606622220686</v>
      </c>
      <c r="J248">
        <v>9.8324563267376597E-2</v>
      </c>
      <c r="K248">
        <v>1.4212246016932499E-3</v>
      </c>
      <c r="L248">
        <v>3.6917324607253901E-4</v>
      </c>
      <c r="M248">
        <v>2.8649456185027701E-4</v>
      </c>
    </row>
    <row r="249" spans="1:13" x14ac:dyDescent="0.25">
      <c r="A249">
        <v>0.1</v>
      </c>
      <c r="B249">
        <v>4</v>
      </c>
      <c r="C249">
        <v>2</v>
      </c>
      <c r="D249" t="s">
        <v>0</v>
      </c>
      <c r="E249" t="s">
        <v>1</v>
      </c>
      <c r="F249">
        <v>3600.0999999978199</v>
      </c>
      <c r="G249">
        <v>1429</v>
      </c>
      <c r="H249">
        <v>0.26218054081819198</v>
      </c>
      <c r="I249">
        <v>0.181551229370739</v>
      </c>
      <c r="J249">
        <v>9.8213541828185993E-2</v>
      </c>
      <c r="K249">
        <v>1.43610694943114E-3</v>
      </c>
      <c r="L249">
        <v>3.5008414542110503E-4</v>
      </c>
      <c r="M249">
        <v>2.59631157161101E-4</v>
      </c>
    </row>
    <row r="250" spans="1:13" x14ac:dyDescent="0.25">
      <c r="A250">
        <v>0.1</v>
      </c>
      <c r="B250">
        <v>5</v>
      </c>
      <c r="C250">
        <v>2</v>
      </c>
      <c r="D250" t="s">
        <v>0</v>
      </c>
      <c r="E250" t="s">
        <v>1</v>
      </c>
      <c r="F250">
        <v>3600.0999999978199</v>
      </c>
      <c r="G250">
        <v>1438</v>
      </c>
      <c r="H250">
        <v>0.31881103499381203</v>
      </c>
      <c r="I250">
        <v>0.21838423632374099</v>
      </c>
      <c r="J250">
        <v>9.9018704505535404E-2</v>
      </c>
      <c r="K250">
        <v>1.41004889224056E-3</v>
      </c>
      <c r="L250">
        <v>3.5315669702561499E-4</v>
      </c>
      <c r="M250">
        <v>2.7246658707796297E-4</v>
      </c>
    </row>
    <row r="251" spans="1:13" x14ac:dyDescent="0.25">
      <c r="A251">
        <v>0.1</v>
      </c>
      <c r="B251">
        <v>6</v>
      </c>
      <c r="C251">
        <v>2</v>
      </c>
      <c r="D251" t="s">
        <v>0</v>
      </c>
      <c r="E251" t="s">
        <v>1</v>
      </c>
      <c r="F251">
        <v>3600.0999999978199</v>
      </c>
      <c r="G251">
        <v>1407</v>
      </c>
      <c r="H251">
        <v>0.253827336600563</v>
      </c>
      <c r="I251">
        <v>0.1671176394085</v>
      </c>
      <c r="J251">
        <v>9.7715516042466005E-2</v>
      </c>
      <c r="K251">
        <v>1.3696068501636001E-3</v>
      </c>
      <c r="L251">
        <v>3.5962001824765897E-4</v>
      </c>
      <c r="M251">
        <v>2.7015300188613201E-4</v>
      </c>
    </row>
    <row r="252" spans="1:13" x14ac:dyDescent="0.25">
      <c r="A252">
        <v>0.1</v>
      </c>
      <c r="B252">
        <v>7</v>
      </c>
      <c r="C252">
        <v>2</v>
      </c>
      <c r="D252" t="s">
        <v>0</v>
      </c>
      <c r="E252" t="s">
        <v>1</v>
      </c>
      <c r="F252">
        <v>3600.0999999978199</v>
      </c>
      <c r="G252">
        <v>1412</v>
      </c>
      <c r="H252">
        <v>0.28075820844603699</v>
      </c>
      <c r="I252">
        <v>0.20393544176407399</v>
      </c>
      <c r="J252">
        <v>9.8345765887090195E-2</v>
      </c>
      <c r="K252">
        <v>1.38175242125406E-3</v>
      </c>
      <c r="L252">
        <v>3.7707618136048398E-4</v>
      </c>
      <c r="M252">
        <v>2.7009925448826899E-4</v>
      </c>
    </row>
    <row r="253" spans="1:13" x14ac:dyDescent="0.25">
      <c r="A253">
        <v>0.1</v>
      </c>
      <c r="B253">
        <v>8</v>
      </c>
      <c r="C253">
        <v>2</v>
      </c>
      <c r="D253" t="s">
        <v>0</v>
      </c>
      <c r="E253" t="s">
        <v>1</v>
      </c>
      <c r="F253">
        <v>3600.0999999978199</v>
      </c>
      <c r="G253">
        <v>1506</v>
      </c>
      <c r="H253">
        <v>0.29785152768918099</v>
      </c>
      <c r="I253">
        <v>0.203913713408369</v>
      </c>
      <c r="J253">
        <v>9.8932343365138495E-2</v>
      </c>
      <c r="K253">
        <v>1.4542194427071399E-3</v>
      </c>
      <c r="L253">
        <v>3.6980105578742102E-4</v>
      </c>
      <c r="M253">
        <v>2.7139848430920901E-4</v>
      </c>
    </row>
    <row r="254" spans="1:13" x14ac:dyDescent="0.25">
      <c r="A254">
        <v>0.1</v>
      </c>
      <c r="B254">
        <v>9</v>
      </c>
      <c r="C254">
        <v>2</v>
      </c>
      <c r="D254" t="s">
        <v>0</v>
      </c>
      <c r="E254" t="s">
        <v>1</v>
      </c>
      <c r="F254">
        <v>3600.0999999978199</v>
      </c>
      <c r="G254">
        <v>1477</v>
      </c>
      <c r="H254">
        <v>0.31330284395510699</v>
      </c>
      <c r="I254">
        <v>0.22346571030903201</v>
      </c>
      <c r="J254">
        <v>9.9360029503153896E-2</v>
      </c>
      <c r="K254">
        <v>1.4152742112401801E-3</v>
      </c>
      <c r="L254">
        <v>3.7175344746975998E-4</v>
      </c>
      <c r="M254">
        <v>2.6939310993936798E-4</v>
      </c>
    </row>
    <row r="255" spans="1:13" x14ac:dyDescent="0.25">
      <c r="A255">
        <v>0.1</v>
      </c>
      <c r="B255">
        <v>10</v>
      </c>
      <c r="C255">
        <v>2</v>
      </c>
      <c r="D255" t="s">
        <v>0</v>
      </c>
      <c r="E255" t="s">
        <v>1</v>
      </c>
      <c r="F255">
        <v>3600.0999999978199</v>
      </c>
      <c r="G255">
        <v>1412</v>
      </c>
      <c r="H255">
        <v>0.29396914764773002</v>
      </c>
      <c r="I255">
        <v>0.20430855277849999</v>
      </c>
      <c r="J255">
        <v>9.8935041329740306E-2</v>
      </c>
      <c r="K255">
        <v>1.37148406282578E-3</v>
      </c>
      <c r="L255">
        <v>3.66471229343239E-4</v>
      </c>
      <c r="M255">
        <v>2.7265128406860198E-4</v>
      </c>
    </row>
    <row r="256" spans="1:13" x14ac:dyDescent="0.25">
      <c r="A256">
        <v>0.15</v>
      </c>
      <c r="B256">
        <v>0</v>
      </c>
      <c r="C256">
        <v>2</v>
      </c>
      <c r="D256" t="s">
        <v>0</v>
      </c>
      <c r="E256" t="s">
        <v>1</v>
      </c>
      <c r="F256">
        <v>3600.0999999978199</v>
      </c>
      <c r="G256">
        <v>2183</v>
      </c>
      <c r="H256">
        <v>0.45079583084025598</v>
      </c>
      <c r="I256">
        <v>0.32816772637556502</v>
      </c>
      <c r="J256">
        <v>0.102571763269264</v>
      </c>
      <c r="K256">
        <v>2.2095530934607599E-3</v>
      </c>
      <c r="L256">
        <v>3.6591993619317803E-4</v>
      </c>
      <c r="M256">
        <v>2.5921390153212098E-4</v>
      </c>
    </row>
    <row r="257" spans="1:13" x14ac:dyDescent="0.25">
      <c r="A257">
        <v>0.15</v>
      </c>
      <c r="B257">
        <v>1</v>
      </c>
      <c r="C257">
        <v>2</v>
      </c>
      <c r="D257" t="s">
        <v>0</v>
      </c>
      <c r="E257" t="s">
        <v>1</v>
      </c>
      <c r="F257">
        <v>3600.0999999978199</v>
      </c>
      <c r="G257">
        <v>2160</v>
      </c>
      <c r="H257">
        <v>0.41184406677526703</v>
      </c>
      <c r="I257">
        <v>0.30690930386820803</v>
      </c>
      <c r="J257">
        <v>0.101849714464204</v>
      </c>
      <c r="K257">
        <v>2.1495428185206301E-3</v>
      </c>
      <c r="L257">
        <v>3.4822544891090001E-4</v>
      </c>
      <c r="M257">
        <v>2.5309852034748498E-4</v>
      </c>
    </row>
    <row r="258" spans="1:13" x14ac:dyDescent="0.25">
      <c r="A258">
        <v>0.15</v>
      </c>
      <c r="B258">
        <v>2</v>
      </c>
      <c r="C258">
        <v>2</v>
      </c>
      <c r="D258" t="s">
        <v>0</v>
      </c>
      <c r="E258" t="s">
        <v>1</v>
      </c>
      <c r="F258">
        <v>3600.0999999978199</v>
      </c>
      <c r="G258">
        <v>2198</v>
      </c>
      <c r="H258">
        <v>0.50669611826869199</v>
      </c>
      <c r="I258">
        <v>0.38074976260531002</v>
      </c>
      <c r="J258">
        <v>0.10349507556344301</v>
      </c>
      <c r="K258">
        <v>2.3598908603126799E-3</v>
      </c>
      <c r="L258">
        <v>3.4750666060277401E-4</v>
      </c>
      <c r="M258">
        <v>2.8710123221922801E-4</v>
      </c>
    </row>
    <row r="259" spans="1:13" x14ac:dyDescent="0.25">
      <c r="A259">
        <v>0.15</v>
      </c>
      <c r="B259">
        <v>3</v>
      </c>
      <c r="C259">
        <v>2</v>
      </c>
      <c r="D259" t="s">
        <v>0</v>
      </c>
      <c r="E259" t="s">
        <v>1</v>
      </c>
      <c r="F259">
        <v>3600.0999999978199</v>
      </c>
      <c r="G259">
        <v>2131</v>
      </c>
      <c r="H259">
        <v>0.44223125863067703</v>
      </c>
      <c r="I259">
        <v>0.33410873892883203</v>
      </c>
      <c r="J259">
        <v>0.10189583688781099</v>
      </c>
      <c r="K259">
        <v>2.2542553285520902E-3</v>
      </c>
      <c r="L259">
        <v>3.6697563641764999E-4</v>
      </c>
      <c r="M259">
        <v>2.8181802938075399E-4</v>
      </c>
    </row>
    <row r="260" spans="1:13" x14ac:dyDescent="0.25">
      <c r="A260">
        <v>0.15</v>
      </c>
      <c r="B260">
        <v>4</v>
      </c>
      <c r="C260">
        <v>2</v>
      </c>
      <c r="D260" t="s">
        <v>0</v>
      </c>
      <c r="E260" t="s">
        <v>1</v>
      </c>
      <c r="F260">
        <v>3600.0999999978199</v>
      </c>
      <c r="G260">
        <v>2118</v>
      </c>
      <c r="H260">
        <v>0.45032940245307401</v>
      </c>
      <c r="I260">
        <v>0.33670739049581699</v>
      </c>
      <c r="J260">
        <v>0.102420791043225</v>
      </c>
      <c r="K260">
        <v>2.1925026778926802E-3</v>
      </c>
      <c r="L260">
        <v>3.6970942469902998E-4</v>
      </c>
      <c r="M260">
        <v>2.8239688602306999E-4</v>
      </c>
    </row>
    <row r="261" spans="1:13" x14ac:dyDescent="0.25">
      <c r="A261">
        <v>0.15</v>
      </c>
      <c r="B261">
        <v>5</v>
      </c>
      <c r="C261">
        <v>2</v>
      </c>
      <c r="D261" t="s">
        <v>0</v>
      </c>
      <c r="E261" t="s">
        <v>1</v>
      </c>
      <c r="F261">
        <v>3600.0999999978199</v>
      </c>
      <c r="G261">
        <v>2125</v>
      </c>
      <c r="H261">
        <v>0.44596603176890998</v>
      </c>
      <c r="I261">
        <v>0.339478875768632</v>
      </c>
      <c r="J261">
        <v>0.102000814268179</v>
      </c>
      <c r="K261">
        <v>2.1415575612275801E-3</v>
      </c>
      <c r="L261">
        <v>3.6108947348964201E-4</v>
      </c>
      <c r="M261">
        <v>2.7564788478852599E-4</v>
      </c>
    </row>
    <row r="262" spans="1:13" x14ac:dyDescent="0.25">
      <c r="A262">
        <v>0.15</v>
      </c>
      <c r="B262">
        <v>6</v>
      </c>
      <c r="C262">
        <v>2</v>
      </c>
      <c r="D262" t="s">
        <v>0</v>
      </c>
      <c r="E262" t="s">
        <v>1</v>
      </c>
      <c r="F262">
        <v>3600.0999999978199</v>
      </c>
      <c r="G262">
        <v>2134</v>
      </c>
      <c r="H262">
        <v>0.45834969392993802</v>
      </c>
      <c r="I262">
        <v>0.344585423903986</v>
      </c>
      <c r="J262">
        <v>0.102610762699181</v>
      </c>
      <c r="K262">
        <v>2.1472404303641899E-3</v>
      </c>
      <c r="L262">
        <v>3.6048766665790498E-4</v>
      </c>
      <c r="M262">
        <v>2.7943940589682199E-4</v>
      </c>
    </row>
    <row r="263" spans="1:13" x14ac:dyDescent="0.25">
      <c r="A263">
        <v>0.15</v>
      </c>
      <c r="B263">
        <v>7</v>
      </c>
      <c r="C263">
        <v>2</v>
      </c>
      <c r="D263" t="s">
        <v>0</v>
      </c>
      <c r="E263" t="s">
        <v>1</v>
      </c>
      <c r="F263">
        <v>3600.0999999978199</v>
      </c>
      <c r="G263">
        <v>2190</v>
      </c>
      <c r="H263">
        <v>0.48587734129524501</v>
      </c>
      <c r="I263">
        <v>0.37331809254876602</v>
      </c>
      <c r="J263">
        <v>0.1030068795425</v>
      </c>
      <c r="K263">
        <v>2.19470716719594E-3</v>
      </c>
      <c r="L263">
        <v>3.4480942137420502E-4</v>
      </c>
      <c r="M263">
        <v>2.75421892567855E-4</v>
      </c>
    </row>
    <row r="264" spans="1:13" x14ac:dyDescent="0.25">
      <c r="A264">
        <v>0.15</v>
      </c>
      <c r="B264">
        <v>8</v>
      </c>
      <c r="C264">
        <v>2</v>
      </c>
      <c r="D264" t="s">
        <v>0</v>
      </c>
      <c r="E264" t="s">
        <v>1</v>
      </c>
      <c r="F264">
        <v>3600.0999999978199</v>
      </c>
      <c r="G264">
        <v>2217</v>
      </c>
      <c r="H264">
        <v>0.46666158315337303</v>
      </c>
      <c r="I264">
        <v>0.35145313669063999</v>
      </c>
      <c r="J264">
        <v>0.10252794682466899</v>
      </c>
      <c r="K264">
        <v>2.2821199941307898E-3</v>
      </c>
      <c r="L264">
        <v>3.58915971905997E-4</v>
      </c>
      <c r="M264">
        <v>2.5712755389358302E-4</v>
      </c>
    </row>
    <row r="265" spans="1:13" x14ac:dyDescent="0.25">
      <c r="A265">
        <v>0.15</v>
      </c>
      <c r="B265">
        <v>9</v>
      </c>
      <c r="C265">
        <v>2</v>
      </c>
      <c r="D265" t="s">
        <v>0</v>
      </c>
      <c r="E265" t="s">
        <v>1</v>
      </c>
      <c r="F265">
        <v>3600.0999999978199</v>
      </c>
      <c r="G265">
        <v>2165</v>
      </c>
      <c r="H265">
        <v>0.497408106679332</v>
      </c>
      <c r="I265">
        <v>0.38273349301244902</v>
      </c>
      <c r="J265">
        <v>0.103416282361506</v>
      </c>
      <c r="K265">
        <v>2.2044168908314401E-3</v>
      </c>
      <c r="L265">
        <v>3.6813267251413999E-4</v>
      </c>
      <c r="M265">
        <v>2.8206683338696798E-4</v>
      </c>
    </row>
    <row r="266" spans="1:13" x14ac:dyDescent="0.25">
      <c r="A266">
        <v>0.15</v>
      </c>
      <c r="B266">
        <v>10</v>
      </c>
      <c r="C266">
        <v>2</v>
      </c>
      <c r="D266" t="s">
        <v>0</v>
      </c>
      <c r="E266" t="s">
        <v>1</v>
      </c>
      <c r="F266">
        <v>3600.0999999978199</v>
      </c>
      <c r="G266">
        <v>2132</v>
      </c>
      <c r="H266">
        <v>0.45082229388692202</v>
      </c>
      <c r="I266">
        <v>0.34125971969611901</v>
      </c>
      <c r="J266">
        <v>0.102502851823636</v>
      </c>
      <c r="K266">
        <v>2.1589515268608901E-3</v>
      </c>
      <c r="L266">
        <v>3.67798429196313E-4</v>
      </c>
      <c r="M266">
        <v>2.602394949197E-4</v>
      </c>
    </row>
    <row r="267" spans="1:13" x14ac:dyDescent="0.25">
      <c r="A267">
        <v>0.2</v>
      </c>
      <c r="B267">
        <v>0</v>
      </c>
      <c r="C267">
        <v>2</v>
      </c>
      <c r="D267" t="s">
        <v>0</v>
      </c>
      <c r="E267" t="s">
        <v>1</v>
      </c>
      <c r="F267">
        <v>3600.0999999978199</v>
      </c>
      <c r="G267">
        <v>2900</v>
      </c>
      <c r="H267">
        <v>0.60561674170772395</v>
      </c>
      <c r="I267">
        <v>0.46198295554187002</v>
      </c>
      <c r="J267">
        <v>0.105779019341917</v>
      </c>
      <c r="K267">
        <v>3.1834743908916198E-3</v>
      </c>
      <c r="L267">
        <v>3.53311517729213E-4</v>
      </c>
      <c r="M267">
        <v>2.9625819437820199E-4</v>
      </c>
    </row>
    <row r="268" spans="1:13" x14ac:dyDescent="0.25">
      <c r="A268">
        <v>0.2</v>
      </c>
      <c r="B268">
        <v>1</v>
      </c>
      <c r="C268">
        <v>2</v>
      </c>
      <c r="D268" t="s">
        <v>0</v>
      </c>
      <c r="E268" t="s">
        <v>1</v>
      </c>
      <c r="F268">
        <v>3600.0999999978199</v>
      </c>
      <c r="G268">
        <v>2862</v>
      </c>
      <c r="H268">
        <v>0.66953173343038697</v>
      </c>
      <c r="I268">
        <v>0.53310396494211398</v>
      </c>
      <c r="J268">
        <v>0.106909850281058</v>
      </c>
      <c r="K268">
        <v>3.0043838944578002E-3</v>
      </c>
      <c r="L268">
        <v>3.6578354274720499E-4</v>
      </c>
      <c r="M268">
        <v>2.6087688326316801E-4</v>
      </c>
    </row>
    <row r="269" spans="1:13" x14ac:dyDescent="0.25">
      <c r="A269">
        <v>0.2</v>
      </c>
      <c r="B269">
        <v>2</v>
      </c>
      <c r="C269">
        <v>2</v>
      </c>
      <c r="D269" t="s">
        <v>0</v>
      </c>
      <c r="E269" t="s">
        <v>1</v>
      </c>
      <c r="F269">
        <v>3600.0999999978199</v>
      </c>
      <c r="G269">
        <v>2915</v>
      </c>
      <c r="H269">
        <v>0.75165803918540697</v>
      </c>
      <c r="I269">
        <v>0.60146506215991902</v>
      </c>
      <c r="J269">
        <v>0.10782057408449</v>
      </c>
      <c r="K269">
        <v>3.1658750701441399E-3</v>
      </c>
      <c r="L269">
        <v>3.6503985997634301E-4</v>
      </c>
      <c r="M269">
        <v>2.5746502138373898E-4</v>
      </c>
    </row>
    <row r="270" spans="1:13" x14ac:dyDescent="0.25">
      <c r="A270">
        <v>0.2</v>
      </c>
      <c r="B270">
        <v>3</v>
      </c>
      <c r="C270">
        <v>2</v>
      </c>
      <c r="D270" t="s">
        <v>0</v>
      </c>
      <c r="E270" t="s">
        <v>1</v>
      </c>
      <c r="F270">
        <v>3600.0999999978199</v>
      </c>
      <c r="G270">
        <v>2814</v>
      </c>
      <c r="H270">
        <v>0.63920539138134103</v>
      </c>
      <c r="I270">
        <v>0.50250798922217799</v>
      </c>
      <c r="J270">
        <v>0.106115259949741</v>
      </c>
      <c r="K270">
        <v>3.02487093001421E-3</v>
      </c>
      <c r="L270">
        <v>3.5371770293025602E-4</v>
      </c>
      <c r="M270">
        <v>2.8563101888143201E-4</v>
      </c>
    </row>
    <row r="271" spans="1:13" x14ac:dyDescent="0.25">
      <c r="A271">
        <v>0.2</v>
      </c>
      <c r="B271">
        <v>4</v>
      </c>
      <c r="C271">
        <v>2</v>
      </c>
      <c r="D271" t="s">
        <v>0</v>
      </c>
      <c r="E271" t="s">
        <v>1</v>
      </c>
      <c r="F271">
        <v>3600.0999999978199</v>
      </c>
      <c r="G271">
        <v>2826</v>
      </c>
      <c r="H271">
        <v>0.68577722577540401</v>
      </c>
      <c r="I271">
        <v>0.54967586292306903</v>
      </c>
      <c r="J271">
        <v>0.10687492651403301</v>
      </c>
      <c r="K271">
        <v>2.93117346166057E-3</v>
      </c>
      <c r="L271">
        <v>3.58137015262484E-4</v>
      </c>
      <c r="M271">
        <v>2.8140972786553801E-4</v>
      </c>
    </row>
    <row r="272" spans="1:13" x14ac:dyDescent="0.25">
      <c r="A272">
        <v>0.2</v>
      </c>
      <c r="B272">
        <v>5</v>
      </c>
      <c r="C272">
        <v>2</v>
      </c>
      <c r="D272" t="s">
        <v>0</v>
      </c>
      <c r="E272" t="s">
        <v>1</v>
      </c>
      <c r="F272">
        <v>3600.0999999978199</v>
      </c>
      <c r="G272">
        <v>2837</v>
      </c>
      <c r="H272">
        <v>0.61351795812385301</v>
      </c>
      <c r="I272">
        <v>0.47625868284436101</v>
      </c>
      <c r="J272">
        <v>0.106019327793008</v>
      </c>
      <c r="K272">
        <v>3.00269154444977E-3</v>
      </c>
      <c r="L272">
        <v>3.5998716872126697E-4</v>
      </c>
      <c r="M272">
        <v>2.79240340665976E-4</v>
      </c>
    </row>
    <row r="273" spans="1:13" x14ac:dyDescent="0.25">
      <c r="A273">
        <v>0.2</v>
      </c>
      <c r="B273">
        <v>6</v>
      </c>
      <c r="C273">
        <v>2</v>
      </c>
      <c r="D273" t="s">
        <v>0</v>
      </c>
      <c r="E273" t="s">
        <v>1</v>
      </c>
      <c r="F273">
        <v>3600.0999999978199</v>
      </c>
      <c r="G273">
        <v>2872</v>
      </c>
      <c r="H273">
        <v>0.615167355144981</v>
      </c>
      <c r="I273">
        <v>0.45941636635662603</v>
      </c>
      <c r="J273">
        <v>0.10601523252688599</v>
      </c>
      <c r="K273">
        <v>2.9004478592354198E-3</v>
      </c>
      <c r="L273">
        <v>3.5157899992192202E-4</v>
      </c>
      <c r="M273">
        <v>2.8545885059748702E-4</v>
      </c>
    </row>
    <row r="274" spans="1:13" x14ac:dyDescent="0.25">
      <c r="A274">
        <v>0.2</v>
      </c>
      <c r="B274">
        <v>7</v>
      </c>
      <c r="C274">
        <v>2</v>
      </c>
      <c r="D274" t="s">
        <v>0</v>
      </c>
      <c r="E274" t="s">
        <v>1</v>
      </c>
      <c r="F274">
        <v>3600.0999999978199</v>
      </c>
      <c r="G274">
        <v>2943</v>
      </c>
      <c r="H274">
        <v>0.73759218836021101</v>
      </c>
      <c r="I274">
        <v>0.58135503935564603</v>
      </c>
      <c r="J274">
        <v>0.107942545135969</v>
      </c>
      <c r="K274">
        <v>3.0885814716343201E-3</v>
      </c>
      <c r="L274">
        <v>3.5502800922109802E-4</v>
      </c>
      <c r="M274">
        <v>2.8582329511359197E-4</v>
      </c>
    </row>
    <row r="275" spans="1:13" x14ac:dyDescent="0.25">
      <c r="A275">
        <v>0.2</v>
      </c>
      <c r="B275">
        <v>8</v>
      </c>
      <c r="C275">
        <v>2</v>
      </c>
      <c r="D275" t="s">
        <v>0</v>
      </c>
      <c r="E275" t="s">
        <v>1</v>
      </c>
      <c r="F275">
        <v>3600.0999999978199</v>
      </c>
      <c r="G275">
        <v>2887</v>
      </c>
      <c r="H275">
        <v>0.69358725468042104</v>
      </c>
      <c r="I275">
        <v>0.54569859550178501</v>
      </c>
      <c r="J275">
        <v>0.10705794346936499</v>
      </c>
      <c r="K275">
        <v>3.0539596326172899E-3</v>
      </c>
      <c r="L275">
        <v>3.72717863615521E-4</v>
      </c>
      <c r="M275">
        <v>2.8546440831723102E-4</v>
      </c>
    </row>
    <row r="276" spans="1:13" x14ac:dyDescent="0.25">
      <c r="A276">
        <v>0.2</v>
      </c>
      <c r="B276">
        <v>9</v>
      </c>
      <c r="C276">
        <v>2</v>
      </c>
      <c r="D276" t="s">
        <v>0</v>
      </c>
      <c r="E276" t="s">
        <v>1</v>
      </c>
      <c r="F276">
        <v>3600.0999999978199</v>
      </c>
      <c r="G276">
        <v>2903</v>
      </c>
      <c r="H276">
        <v>0.73488088627252801</v>
      </c>
      <c r="I276">
        <v>0.57240307858648998</v>
      </c>
      <c r="J276">
        <v>0.107921664641594</v>
      </c>
      <c r="K276">
        <v>3.11445501058185E-3</v>
      </c>
      <c r="L276">
        <v>3.38814430630084E-4</v>
      </c>
      <c r="M276">
        <v>2.8856485942205701E-4</v>
      </c>
    </row>
    <row r="277" spans="1:13" x14ac:dyDescent="0.25">
      <c r="A277">
        <v>0.2</v>
      </c>
      <c r="B277">
        <v>10</v>
      </c>
      <c r="C277">
        <v>2</v>
      </c>
      <c r="D277" t="s">
        <v>0</v>
      </c>
      <c r="E277" t="s">
        <v>1</v>
      </c>
      <c r="F277">
        <v>3600.0999999978199</v>
      </c>
      <c r="G277">
        <v>2829</v>
      </c>
      <c r="H277">
        <v>0.732008693491222</v>
      </c>
      <c r="I277">
        <v>0.57591724796325205</v>
      </c>
      <c r="J277">
        <v>0.10772562371505399</v>
      </c>
      <c r="K277">
        <v>2.99964720869632E-3</v>
      </c>
      <c r="L277">
        <v>3.6444752863523102E-4</v>
      </c>
      <c r="M277">
        <v>2.8741650912389899E-4</v>
      </c>
    </row>
    <row r="278" spans="1:13" x14ac:dyDescent="0.25">
      <c r="A278">
        <v>0.25</v>
      </c>
      <c r="B278">
        <v>0</v>
      </c>
      <c r="C278">
        <v>2</v>
      </c>
      <c r="D278" t="s">
        <v>0</v>
      </c>
      <c r="E278" t="s">
        <v>1</v>
      </c>
      <c r="F278">
        <v>3600.0999999978199</v>
      </c>
      <c r="G278">
        <v>3586</v>
      </c>
      <c r="H278">
        <v>0.87105953682814197</v>
      </c>
      <c r="I278">
        <v>0.69239243428463704</v>
      </c>
      <c r="J278">
        <v>0.110534725991253</v>
      </c>
      <c r="K278">
        <v>3.9297743969852203E-3</v>
      </c>
      <c r="L278">
        <v>3.54050663554466E-4</v>
      </c>
      <c r="M278">
        <v>2.8988336053121301E-4</v>
      </c>
    </row>
    <row r="279" spans="1:13" x14ac:dyDescent="0.25">
      <c r="A279">
        <v>0.25</v>
      </c>
      <c r="B279">
        <v>1</v>
      </c>
      <c r="C279">
        <v>2</v>
      </c>
      <c r="D279" t="s">
        <v>0</v>
      </c>
      <c r="E279" t="s">
        <v>1</v>
      </c>
      <c r="F279">
        <v>3600.0999999978199</v>
      </c>
      <c r="G279">
        <v>3618</v>
      </c>
      <c r="H279">
        <v>0.94976004492414501</v>
      </c>
      <c r="I279">
        <v>0.76568132418429202</v>
      </c>
      <c r="J279">
        <v>0.11179867661160001</v>
      </c>
      <c r="K279">
        <v>4.0070419063547398E-3</v>
      </c>
      <c r="L279">
        <v>3.4844413943713399E-4</v>
      </c>
      <c r="M279">
        <v>2.9592196921394899E-4</v>
      </c>
    </row>
    <row r="280" spans="1:13" x14ac:dyDescent="0.25">
      <c r="A280">
        <v>0.25</v>
      </c>
      <c r="B280">
        <v>2</v>
      </c>
      <c r="C280">
        <v>2</v>
      </c>
      <c r="D280" t="s">
        <v>0</v>
      </c>
      <c r="E280" t="s">
        <v>1</v>
      </c>
      <c r="F280">
        <v>3600.0999999978199</v>
      </c>
      <c r="G280">
        <v>3582</v>
      </c>
      <c r="H280">
        <v>0.97553245255175103</v>
      </c>
      <c r="I280">
        <v>0.80152682423344801</v>
      </c>
      <c r="J280">
        <v>0.112375837022858</v>
      </c>
      <c r="K280">
        <v>4.0022604471511803E-3</v>
      </c>
      <c r="L280">
        <v>3.46527997403302E-4</v>
      </c>
      <c r="M280">
        <v>2.90383741364237E-4</v>
      </c>
    </row>
    <row r="281" spans="1:13" x14ac:dyDescent="0.25">
      <c r="A281">
        <v>0.25</v>
      </c>
      <c r="B281">
        <v>3</v>
      </c>
      <c r="C281">
        <v>2</v>
      </c>
      <c r="D281" t="s">
        <v>0</v>
      </c>
      <c r="E281" t="s">
        <v>1</v>
      </c>
      <c r="F281">
        <v>3600.0999999978199</v>
      </c>
      <c r="G281">
        <v>3550</v>
      </c>
      <c r="H281">
        <v>0.93149698907912304</v>
      </c>
      <c r="I281">
        <v>0.74708045162677394</v>
      </c>
      <c r="J281">
        <v>0.11106818266719</v>
      </c>
      <c r="K281">
        <v>3.8747963986270999E-3</v>
      </c>
      <c r="L281">
        <v>3.7256290827096799E-4</v>
      </c>
      <c r="M281">
        <v>2.9049063223054203E-4</v>
      </c>
    </row>
    <row r="282" spans="1:13" x14ac:dyDescent="0.25">
      <c r="A282">
        <v>0.25</v>
      </c>
      <c r="B282">
        <v>4</v>
      </c>
      <c r="C282">
        <v>2</v>
      </c>
      <c r="D282" t="s">
        <v>0</v>
      </c>
      <c r="E282" t="s">
        <v>1</v>
      </c>
      <c r="F282">
        <v>3600.0999999978199</v>
      </c>
      <c r="G282">
        <v>3601</v>
      </c>
      <c r="H282">
        <v>0.86913752340612105</v>
      </c>
      <c r="I282">
        <v>0.68015625757834297</v>
      </c>
      <c r="J282">
        <v>0.110627581208986</v>
      </c>
      <c r="K282">
        <v>3.9540513322085498E-3</v>
      </c>
      <c r="L282">
        <v>3.6119353484474602E-4</v>
      </c>
      <c r="M282">
        <v>2.9975599007938601E-4</v>
      </c>
    </row>
    <row r="283" spans="1:13" x14ac:dyDescent="0.25">
      <c r="A283">
        <v>0.25</v>
      </c>
      <c r="B283">
        <v>5</v>
      </c>
      <c r="C283">
        <v>2</v>
      </c>
      <c r="D283" t="s">
        <v>0</v>
      </c>
      <c r="E283" t="s">
        <v>1</v>
      </c>
      <c r="F283">
        <v>3600.0999999978199</v>
      </c>
      <c r="G283">
        <v>3559</v>
      </c>
      <c r="H283">
        <v>0.95215676851303199</v>
      </c>
      <c r="I283">
        <v>0.76421269745241505</v>
      </c>
      <c r="J283">
        <v>0.111656178137001</v>
      </c>
      <c r="K283">
        <v>3.9558780886456103E-3</v>
      </c>
      <c r="L283">
        <v>3.5022529828075298E-4</v>
      </c>
      <c r="M283">
        <v>2.9665850325961599E-4</v>
      </c>
    </row>
    <row r="284" spans="1:13" x14ac:dyDescent="0.25">
      <c r="A284">
        <v>0.25</v>
      </c>
      <c r="B284">
        <v>6</v>
      </c>
      <c r="C284">
        <v>2</v>
      </c>
      <c r="D284" t="s">
        <v>0</v>
      </c>
      <c r="E284" t="s">
        <v>1</v>
      </c>
      <c r="F284">
        <v>3600.0999999978199</v>
      </c>
      <c r="G284">
        <v>3553</v>
      </c>
      <c r="H284">
        <v>0.878485665809977</v>
      </c>
      <c r="I284">
        <v>0.68304299451927897</v>
      </c>
      <c r="J284">
        <v>0.110807995999309</v>
      </c>
      <c r="K284">
        <v>3.7847626893775998E-3</v>
      </c>
      <c r="L284">
        <v>3.47394584974455E-4</v>
      </c>
      <c r="M284">
        <v>2.9474011581919802E-4</v>
      </c>
    </row>
    <row r="285" spans="1:13" x14ac:dyDescent="0.25">
      <c r="A285">
        <v>0.25</v>
      </c>
      <c r="B285">
        <v>7</v>
      </c>
      <c r="C285">
        <v>2</v>
      </c>
      <c r="D285" t="s">
        <v>0</v>
      </c>
      <c r="E285" t="s">
        <v>1</v>
      </c>
      <c r="F285">
        <v>3600.0999999978199</v>
      </c>
      <c r="G285">
        <v>3702</v>
      </c>
      <c r="H285">
        <v>0.92374479200304105</v>
      </c>
      <c r="I285">
        <v>0.72409798163278405</v>
      </c>
      <c r="J285">
        <v>0.111760007864043</v>
      </c>
      <c r="K285">
        <v>4.0754013950103996E-3</v>
      </c>
      <c r="L285">
        <v>3.6763619209816698E-4</v>
      </c>
      <c r="M285">
        <v>2.93561480540195E-4</v>
      </c>
    </row>
    <row r="286" spans="1:13" x14ac:dyDescent="0.25">
      <c r="A286">
        <v>0.25</v>
      </c>
      <c r="B286">
        <v>8</v>
      </c>
      <c r="C286">
        <v>2</v>
      </c>
      <c r="D286" t="s">
        <v>0</v>
      </c>
      <c r="E286" t="s">
        <v>1</v>
      </c>
      <c r="F286">
        <v>3600.0999999978199</v>
      </c>
      <c r="G286">
        <v>3538</v>
      </c>
      <c r="H286">
        <v>0.93323249441938905</v>
      </c>
      <c r="I286">
        <v>0.748613715091619</v>
      </c>
      <c r="J286">
        <v>0.11127220798552601</v>
      </c>
      <c r="K286">
        <v>3.7931709695955798E-3</v>
      </c>
      <c r="L286">
        <v>3.4691162323683799E-4</v>
      </c>
      <c r="M286">
        <v>2.9136224416530297E-4</v>
      </c>
    </row>
    <row r="287" spans="1:13" x14ac:dyDescent="0.25">
      <c r="A287">
        <v>0.25</v>
      </c>
      <c r="B287">
        <v>9</v>
      </c>
      <c r="C287">
        <v>2</v>
      </c>
      <c r="D287" t="s">
        <v>0</v>
      </c>
      <c r="E287" t="s">
        <v>1</v>
      </c>
      <c r="F287">
        <v>3600.0999999978199</v>
      </c>
      <c r="G287">
        <v>3616</v>
      </c>
      <c r="H287">
        <v>1.0046424557014599</v>
      </c>
      <c r="I287">
        <v>0.81689537106990495</v>
      </c>
      <c r="J287">
        <v>0.112217263733723</v>
      </c>
      <c r="K287">
        <v>3.9666757208210003E-3</v>
      </c>
      <c r="L287">
        <v>3.5446588895397498E-4</v>
      </c>
      <c r="M287">
        <v>2.9153859716377301E-4</v>
      </c>
    </row>
    <row r="288" spans="1:13" x14ac:dyDescent="0.25">
      <c r="A288">
        <v>0.25</v>
      </c>
      <c r="B288">
        <v>10</v>
      </c>
      <c r="C288">
        <v>2</v>
      </c>
      <c r="D288" t="s">
        <v>0</v>
      </c>
      <c r="E288" t="s">
        <v>1</v>
      </c>
      <c r="F288">
        <v>3600.0999999978199</v>
      </c>
      <c r="G288">
        <v>3527</v>
      </c>
      <c r="H288">
        <v>0.96230043420604805</v>
      </c>
      <c r="I288">
        <v>0.76691904020843404</v>
      </c>
      <c r="J288">
        <v>0.111985283029006</v>
      </c>
      <c r="K288">
        <v>4.0099935955241802E-3</v>
      </c>
      <c r="L288">
        <v>3.4485078193771998E-4</v>
      </c>
      <c r="M288">
        <v>2.91356171495356E-4</v>
      </c>
    </row>
    <row r="289" spans="1:13" x14ac:dyDescent="0.25">
      <c r="A289">
        <v>0.3</v>
      </c>
      <c r="B289">
        <v>0</v>
      </c>
      <c r="C289">
        <v>2</v>
      </c>
      <c r="D289" t="s">
        <v>0</v>
      </c>
      <c r="E289" t="s">
        <v>1</v>
      </c>
      <c r="F289">
        <v>3600.0999999978199</v>
      </c>
      <c r="G289">
        <v>4308</v>
      </c>
      <c r="H289">
        <v>1.3681506138152</v>
      </c>
      <c r="I289">
        <v>1.12905862807268</v>
      </c>
      <c r="J289">
        <v>0.11802933527063</v>
      </c>
      <c r="K289">
        <v>4.8497659973221604E-3</v>
      </c>
      <c r="L289">
        <v>3.4682976456217003E-4</v>
      </c>
      <c r="M289">
        <v>2.9310517383037598E-4</v>
      </c>
    </row>
    <row r="290" spans="1:13" x14ac:dyDescent="0.25">
      <c r="A290">
        <v>0.3</v>
      </c>
      <c r="B290">
        <v>1</v>
      </c>
      <c r="C290">
        <v>2</v>
      </c>
      <c r="D290" t="s">
        <v>0</v>
      </c>
      <c r="E290" t="s">
        <v>1</v>
      </c>
      <c r="F290">
        <v>3600.0999999978199</v>
      </c>
      <c r="G290">
        <v>4304</v>
      </c>
      <c r="H290">
        <v>1.44299877468572</v>
      </c>
      <c r="I290">
        <v>1.2173508498736501</v>
      </c>
      <c r="J290">
        <v>0.118001096345452</v>
      </c>
      <c r="K290">
        <v>5.0427528786375101E-3</v>
      </c>
      <c r="L290">
        <v>3.62454082080044E-4</v>
      </c>
      <c r="M290">
        <v>3.02200086336748E-4</v>
      </c>
    </row>
    <row r="291" spans="1:13" x14ac:dyDescent="0.25">
      <c r="A291">
        <v>0.3</v>
      </c>
      <c r="B291">
        <v>2</v>
      </c>
      <c r="C291">
        <v>2</v>
      </c>
      <c r="D291" t="s">
        <v>0</v>
      </c>
      <c r="E291" t="s">
        <v>1</v>
      </c>
      <c r="F291">
        <v>3600.0999999978199</v>
      </c>
      <c r="G291">
        <v>4362</v>
      </c>
      <c r="H291">
        <v>1.4943160520204399</v>
      </c>
      <c r="I291">
        <v>1.2535967622739499</v>
      </c>
      <c r="J291">
        <v>0.11958359326002301</v>
      </c>
      <c r="K291">
        <v>5.2077987212142797E-3</v>
      </c>
      <c r="L291">
        <v>3.5565248588575901E-4</v>
      </c>
      <c r="M291">
        <v>2.9671575983874902E-4</v>
      </c>
    </row>
    <row r="292" spans="1:13" x14ac:dyDescent="0.25">
      <c r="A292">
        <v>0.3</v>
      </c>
      <c r="B292">
        <v>3</v>
      </c>
      <c r="C292">
        <v>2</v>
      </c>
      <c r="D292" t="s">
        <v>0</v>
      </c>
      <c r="E292" t="s">
        <v>1</v>
      </c>
      <c r="F292">
        <v>3600.0999999978199</v>
      </c>
      <c r="G292">
        <v>4274</v>
      </c>
      <c r="H292">
        <v>1.4324630017223099</v>
      </c>
      <c r="I292">
        <v>1.20371649004967</v>
      </c>
      <c r="J292">
        <v>0.118747487533662</v>
      </c>
      <c r="K292">
        <v>4.8869789270943103E-3</v>
      </c>
      <c r="L292">
        <v>3.4245073739769E-4</v>
      </c>
      <c r="M292">
        <v>2.9368560336331099E-4</v>
      </c>
    </row>
    <row r="293" spans="1:13" x14ac:dyDescent="0.25">
      <c r="A293">
        <v>0.3</v>
      </c>
      <c r="B293">
        <v>4</v>
      </c>
      <c r="C293">
        <v>2</v>
      </c>
      <c r="D293" t="s">
        <v>0</v>
      </c>
      <c r="E293" t="s">
        <v>1</v>
      </c>
      <c r="F293">
        <v>3600.0999999978199</v>
      </c>
      <c r="G293">
        <v>4316</v>
      </c>
      <c r="H293">
        <v>1.3703853117048499</v>
      </c>
      <c r="I293">
        <v>1.1357555669973201</v>
      </c>
      <c r="J293">
        <v>0.117792766254636</v>
      </c>
      <c r="K293">
        <v>5.0048416553743896E-3</v>
      </c>
      <c r="L293">
        <v>3.5250508068839198E-4</v>
      </c>
      <c r="M293">
        <v>3.0201651479823898E-4</v>
      </c>
    </row>
    <row r="294" spans="1:13" x14ac:dyDescent="0.25">
      <c r="A294">
        <v>0.3</v>
      </c>
      <c r="B294">
        <v>5</v>
      </c>
      <c r="C294">
        <v>2</v>
      </c>
      <c r="D294" t="s">
        <v>0</v>
      </c>
      <c r="E294" t="s">
        <v>1</v>
      </c>
      <c r="F294">
        <v>3600.0999999978199</v>
      </c>
      <c r="G294">
        <v>4342</v>
      </c>
      <c r="H294">
        <v>1.4326681026164201</v>
      </c>
      <c r="I294">
        <v>1.17587129416609</v>
      </c>
      <c r="J294">
        <v>0.118495714756833</v>
      </c>
      <c r="K294">
        <v>5.2107511853086803E-3</v>
      </c>
      <c r="L294">
        <v>3.4458390296215701E-4</v>
      </c>
      <c r="M294">
        <v>3.0277332062505298E-4</v>
      </c>
    </row>
    <row r="295" spans="1:13" x14ac:dyDescent="0.25">
      <c r="A295">
        <v>0.3</v>
      </c>
      <c r="B295">
        <v>6</v>
      </c>
      <c r="C295">
        <v>2</v>
      </c>
      <c r="D295" t="s">
        <v>0</v>
      </c>
      <c r="E295" t="s">
        <v>1</v>
      </c>
      <c r="F295">
        <v>3600.0999999978199</v>
      </c>
      <c r="G295">
        <v>4222</v>
      </c>
      <c r="H295">
        <v>1.2801175205323501</v>
      </c>
      <c r="I295">
        <v>1.04298543234727</v>
      </c>
      <c r="J295">
        <v>0.116467982499336</v>
      </c>
      <c r="K295">
        <v>4.8053838923417403E-3</v>
      </c>
      <c r="L295">
        <v>3.5355752246303502E-4</v>
      </c>
      <c r="M295">
        <v>2.9720854256240102E-4</v>
      </c>
    </row>
    <row r="296" spans="1:13" x14ac:dyDescent="0.25">
      <c r="A296">
        <v>0.3</v>
      </c>
      <c r="B296">
        <v>7</v>
      </c>
      <c r="C296">
        <v>2</v>
      </c>
      <c r="D296" t="s">
        <v>0</v>
      </c>
      <c r="E296" t="s">
        <v>1</v>
      </c>
      <c r="F296">
        <v>3600.0999999978199</v>
      </c>
      <c r="G296">
        <v>4379</v>
      </c>
      <c r="H296">
        <v>1.4810756819822</v>
      </c>
      <c r="I296">
        <v>1.2406036317169</v>
      </c>
      <c r="J296">
        <v>0.119735648581343</v>
      </c>
      <c r="K296">
        <v>5.1367931221314098E-3</v>
      </c>
      <c r="L296">
        <v>3.5005382709425102E-4</v>
      </c>
      <c r="M296">
        <v>2.96445556501757E-4</v>
      </c>
    </row>
    <row r="297" spans="1:13" x14ac:dyDescent="0.25">
      <c r="A297">
        <v>0.3</v>
      </c>
      <c r="B297">
        <v>8</v>
      </c>
      <c r="C297">
        <v>2</v>
      </c>
      <c r="D297" t="s">
        <v>0</v>
      </c>
      <c r="E297" t="s">
        <v>1</v>
      </c>
      <c r="F297">
        <v>3600.0999999978199</v>
      </c>
      <c r="G297">
        <v>4285</v>
      </c>
      <c r="H297">
        <v>1.4245981843609801</v>
      </c>
      <c r="I297">
        <v>1.2004174318244201</v>
      </c>
      <c r="J297">
        <v>0.118205751779076</v>
      </c>
      <c r="K297">
        <v>4.9634908846286499E-3</v>
      </c>
      <c r="L297">
        <v>3.5286420342870101E-4</v>
      </c>
      <c r="M297">
        <v>2.90582090772967E-4</v>
      </c>
    </row>
    <row r="298" spans="1:13" x14ac:dyDescent="0.25">
      <c r="A298">
        <v>0.3</v>
      </c>
      <c r="B298">
        <v>9</v>
      </c>
      <c r="C298">
        <v>2</v>
      </c>
      <c r="D298" t="s">
        <v>0</v>
      </c>
      <c r="E298" t="s">
        <v>1</v>
      </c>
      <c r="F298">
        <v>3600.0999999978199</v>
      </c>
      <c r="G298">
        <v>4371</v>
      </c>
      <c r="H298">
        <v>1.35294273649103</v>
      </c>
      <c r="I298">
        <v>1.1230178491241301</v>
      </c>
      <c r="J298">
        <v>0.118132669920953</v>
      </c>
      <c r="K298">
        <v>5.0547841052450996E-3</v>
      </c>
      <c r="L298">
        <v>3.4195264686582698E-4</v>
      </c>
      <c r="M298">
        <v>2.9409091367721098E-4</v>
      </c>
    </row>
    <row r="299" spans="1:13" x14ac:dyDescent="0.25">
      <c r="A299">
        <v>0.3</v>
      </c>
      <c r="B299">
        <v>10</v>
      </c>
      <c r="C299">
        <v>2</v>
      </c>
      <c r="D299" t="s">
        <v>0</v>
      </c>
      <c r="E299" t="s">
        <v>1</v>
      </c>
      <c r="F299">
        <v>3600.0999999978199</v>
      </c>
      <c r="G299">
        <v>4245</v>
      </c>
      <c r="H299">
        <v>1.3519360881148399</v>
      </c>
      <c r="I299">
        <v>1.1225053888887999</v>
      </c>
      <c r="J299">
        <v>0.117565937811254</v>
      </c>
      <c r="K299">
        <v>4.8513255768538599E-3</v>
      </c>
      <c r="L299">
        <v>3.4995601296062097E-4</v>
      </c>
      <c r="M299">
        <v>2.9206955145403098E-4</v>
      </c>
    </row>
    <row r="300" spans="1:13" x14ac:dyDescent="0.25">
      <c r="A300">
        <v>0.35</v>
      </c>
      <c r="B300">
        <v>0</v>
      </c>
      <c r="C300">
        <v>2</v>
      </c>
      <c r="D300" t="s">
        <v>0</v>
      </c>
      <c r="E300" t="s">
        <v>1</v>
      </c>
      <c r="F300">
        <v>3600.0999999978199</v>
      </c>
      <c r="G300">
        <v>5089</v>
      </c>
      <c r="H300">
        <v>2.1161422915277899</v>
      </c>
      <c r="I300">
        <v>1.82663476745449</v>
      </c>
      <c r="J300">
        <v>0.126989016196734</v>
      </c>
      <c r="K300">
        <v>6.31466907213293E-3</v>
      </c>
      <c r="L300">
        <v>3.4647967883465398E-4</v>
      </c>
      <c r="M300">
        <v>2.98488826983797E-4</v>
      </c>
    </row>
    <row r="301" spans="1:13" x14ac:dyDescent="0.25">
      <c r="A301">
        <v>0.35</v>
      </c>
      <c r="B301">
        <v>1</v>
      </c>
      <c r="C301">
        <v>2</v>
      </c>
      <c r="D301" t="s">
        <v>0</v>
      </c>
      <c r="E301" t="s">
        <v>1</v>
      </c>
      <c r="F301">
        <v>3600.0999999978199</v>
      </c>
      <c r="G301">
        <v>4992</v>
      </c>
      <c r="H301">
        <v>2.0134200767621802</v>
      </c>
      <c r="I301">
        <v>1.7483619377900801</v>
      </c>
      <c r="J301">
        <v>0.125370824336062</v>
      </c>
      <c r="K301">
        <v>6.0365712354225297E-3</v>
      </c>
      <c r="L301">
        <v>3.4482033101830198E-4</v>
      </c>
      <c r="M301">
        <v>2.9770683107299998E-4</v>
      </c>
    </row>
    <row r="302" spans="1:13" x14ac:dyDescent="0.25">
      <c r="A302">
        <v>0.35</v>
      </c>
      <c r="B302">
        <v>2</v>
      </c>
      <c r="C302">
        <v>2</v>
      </c>
      <c r="D302" t="s">
        <v>0</v>
      </c>
      <c r="E302" t="s">
        <v>1</v>
      </c>
      <c r="F302">
        <v>3600.0999999978199</v>
      </c>
      <c r="G302">
        <v>5039</v>
      </c>
      <c r="H302">
        <v>2.21190655639748</v>
      </c>
      <c r="I302">
        <v>1.9264303516877701</v>
      </c>
      <c r="J302">
        <v>0.12800014993567099</v>
      </c>
      <c r="K302">
        <v>6.2790767687587101E-3</v>
      </c>
      <c r="L302">
        <v>3.6018379304852998E-4</v>
      </c>
      <c r="M302">
        <v>3.01786362426984E-4</v>
      </c>
    </row>
    <row r="303" spans="1:13" x14ac:dyDescent="0.25">
      <c r="A303">
        <v>0.35</v>
      </c>
      <c r="B303">
        <v>3</v>
      </c>
      <c r="C303">
        <v>2</v>
      </c>
      <c r="D303" t="s">
        <v>0</v>
      </c>
      <c r="E303" t="s">
        <v>1</v>
      </c>
      <c r="F303">
        <v>3600.0999999978199</v>
      </c>
      <c r="G303">
        <v>5021</v>
      </c>
      <c r="H303">
        <v>2.1094025486399999</v>
      </c>
      <c r="I303">
        <v>1.79582296339447</v>
      </c>
      <c r="J303">
        <v>0.12654658549012601</v>
      </c>
      <c r="K303">
        <v>6.0038523537968803E-3</v>
      </c>
      <c r="L303">
        <v>3.4366994387751999E-4</v>
      </c>
      <c r="M303">
        <v>2.9827614692127001E-4</v>
      </c>
    </row>
    <row r="304" spans="1:13" x14ac:dyDescent="0.25">
      <c r="A304">
        <v>0.35</v>
      </c>
      <c r="B304">
        <v>4</v>
      </c>
      <c r="C304">
        <v>2</v>
      </c>
      <c r="D304" t="s">
        <v>0</v>
      </c>
      <c r="E304" t="s">
        <v>1</v>
      </c>
      <c r="F304">
        <v>3600.0999999978199</v>
      </c>
      <c r="G304">
        <v>5005</v>
      </c>
      <c r="H304">
        <v>1.9137164445458701</v>
      </c>
      <c r="I304">
        <v>1.6285103022045899</v>
      </c>
      <c r="J304">
        <v>0.124626956659527</v>
      </c>
      <c r="K304">
        <v>5.9986375393355999E-3</v>
      </c>
      <c r="L304">
        <v>3.4051679801903E-4</v>
      </c>
      <c r="M304">
        <v>2.9444356510213699E-4</v>
      </c>
    </row>
    <row r="305" spans="1:13" x14ac:dyDescent="0.25">
      <c r="A305">
        <v>0.35</v>
      </c>
      <c r="B305">
        <v>5</v>
      </c>
      <c r="C305">
        <v>2</v>
      </c>
      <c r="D305" t="s">
        <v>0</v>
      </c>
      <c r="E305" t="s">
        <v>1</v>
      </c>
      <c r="F305">
        <v>3600.0999999978199</v>
      </c>
      <c r="G305">
        <v>5050</v>
      </c>
      <c r="H305">
        <v>1.8701273136141401</v>
      </c>
      <c r="I305">
        <v>1.6072090543341999</v>
      </c>
      <c r="J305">
        <v>0.124081727691412</v>
      </c>
      <c r="K305">
        <v>6.0865620750518096E-3</v>
      </c>
      <c r="L305">
        <v>3.4458607188732202E-4</v>
      </c>
      <c r="M305">
        <v>2.6692607478796999E-4</v>
      </c>
    </row>
    <row r="306" spans="1:13" x14ac:dyDescent="0.25">
      <c r="A306">
        <v>0.35</v>
      </c>
      <c r="B306">
        <v>6</v>
      </c>
      <c r="C306">
        <v>2</v>
      </c>
      <c r="D306" t="s">
        <v>0</v>
      </c>
      <c r="E306" t="s">
        <v>1</v>
      </c>
      <c r="F306">
        <v>3600.0999999978199</v>
      </c>
      <c r="G306">
        <v>4905</v>
      </c>
      <c r="H306">
        <v>1.6816190627170999</v>
      </c>
      <c r="I306">
        <v>1.40366418630209</v>
      </c>
      <c r="J306">
        <v>0.122539009462877</v>
      </c>
      <c r="K306">
        <v>5.7522150186391898E-3</v>
      </c>
      <c r="L306">
        <v>3.4117742106016798E-4</v>
      </c>
      <c r="M306">
        <v>2.9766734808998999E-4</v>
      </c>
    </row>
    <row r="307" spans="1:13" x14ac:dyDescent="0.25">
      <c r="A307">
        <v>0.35</v>
      </c>
      <c r="B307">
        <v>7</v>
      </c>
      <c r="C307">
        <v>2</v>
      </c>
      <c r="D307" t="s">
        <v>0</v>
      </c>
      <c r="E307" t="s">
        <v>1</v>
      </c>
      <c r="F307">
        <v>3600.0999999978199</v>
      </c>
      <c r="G307">
        <v>5107</v>
      </c>
      <c r="H307">
        <v>2.0770768172790599</v>
      </c>
      <c r="I307">
        <v>1.7755232702586601</v>
      </c>
      <c r="J307">
        <v>0.12633074380022299</v>
      </c>
      <c r="K307">
        <v>6.3517824670991999E-3</v>
      </c>
      <c r="L307">
        <v>3.4612908219408902E-4</v>
      </c>
      <c r="M307">
        <v>2.9957775578960102E-4</v>
      </c>
    </row>
    <row r="308" spans="1:13" x14ac:dyDescent="0.25">
      <c r="A308">
        <v>0.35</v>
      </c>
      <c r="B308">
        <v>8</v>
      </c>
      <c r="C308">
        <v>2</v>
      </c>
      <c r="D308" t="s">
        <v>0</v>
      </c>
      <c r="E308" t="s">
        <v>1</v>
      </c>
      <c r="F308">
        <v>3600.0999999978199</v>
      </c>
      <c r="G308">
        <v>5028</v>
      </c>
      <c r="H308">
        <v>2.05046957074976</v>
      </c>
      <c r="I308">
        <v>1.7692853107751001</v>
      </c>
      <c r="J308">
        <v>0.12567760854038801</v>
      </c>
      <c r="K308">
        <v>6.1108489981968502E-3</v>
      </c>
      <c r="L308">
        <v>3.4308428820885198E-4</v>
      </c>
      <c r="M308">
        <v>2.9524992298879101E-4</v>
      </c>
    </row>
    <row r="309" spans="1:13" x14ac:dyDescent="0.25">
      <c r="A309">
        <v>0.35</v>
      </c>
      <c r="B309">
        <v>9</v>
      </c>
      <c r="C309">
        <v>2</v>
      </c>
      <c r="D309" t="s">
        <v>0</v>
      </c>
      <c r="E309" t="s">
        <v>1</v>
      </c>
      <c r="F309">
        <v>3600.0999999978199</v>
      </c>
      <c r="G309">
        <v>5105</v>
      </c>
      <c r="H309">
        <v>2.1948977027908398</v>
      </c>
      <c r="I309">
        <v>1.8919642990643799</v>
      </c>
      <c r="J309">
        <v>0.12736625971041099</v>
      </c>
      <c r="K309">
        <v>6.5642614664261599E-3</v>
      </c>
      <c r="L309">
        <v>3.5448927129659601E-4</v>
      </c>
      <c r="M309">
        <v>3.0690372150226502E-4</v>
      </c>
    </row>
    <row r="310" spans="1:13" x14ac:dyDescent="0.25">
      <c r="A310">
        <v>0.35</v>
      </c>
      <c r="B310">
        <v>10</v>
      </c>
      <c r="C310">
        <v>2</v>
      </c>
      <c r="D310" t="s">
        <v>0</v>
      </c>
      <c r="E310" t="s">
        <v>1</v>
      </c>
      <c r="F310">
        <v>3600.0999999978199</v>
      </c>
      <c r="G310">
        <v>5000</v>
      </c>
      <c r="H310">
        <v>2.1648445080380898</v>
      </c>
      <c r="I310">
        <v>1.8782735435173501</v>
      </c>
      <c r="J310">
        <v>0.12674780189576099</v>
      </c>
      <c r="K310">
        <v>6.4665860499488401E-3</v>
      </c>
      <c r="L310">
        <v>3.6473101628803502E-4</v>
      </c>
      <c r="M310">
        <v>3.1142010257615397E-4</v>
      </c>
    </row>
    <row r="311" spans="1:13" x14ac:dyDescent="0.25">
      <c r="A311">
        <v>0.4</v>
      </c>
      <c r="B311">
        <v>0</v>
      </c>
      <c r="C311">
        <v>2</v>
      </c>
      <c r="D311" t="s">
        <v>0</v>
      </c>
      <c r="E311" t="s">
        <v>1</v>
      </c>
      <c r="F311">
        <v>3600.0999999978199</v>
      </c>
      <c r="G311">
        <v>5805</v>
      </c>
      <c r="H311">
        <v>3.6942109309745401</v>
      </c>
      <c r="I311">
        <v>3.3318976397700499</v>
      </c>
      <c r="J311">
        <v>0.13956120123607699</v>
      </c>
      <c r="K311">
        <v>8.4301571245010906E-3</v>
      </c>
      <c r="L311">
        <v>3.6464259220097699E-4</v>
      </c>
      <c r="M311">
        <v>3.1531288485501803E-4</v>
      </c>
    </row>
    <row r="312" spans="1:13" x14ac:dyDescent="0.25">
      <c r="A312">
        <v>0.4</v>
      </c>
      <c r="B312">
        <v>1</v>
      </c>
      <c r="C312">
        <v>2</v>
      </c>
      <c r="D312" t="s">
        <v>0</v>
      </c>
      <c r="E312" t="s">
        <v>1</v>
      </c>
      <c r="F312">
        <v>3600.0999999978199</v>
      </c>
      <c r="G312">
        <v>5781</v>
      </c>
      <c r="H312">
        <v>3.2409988739125501</v>
      </c>
      <c r="I312">
        <v>2.90667145336197</v>
      </c>
      <c r="J312">
        <v>0.13628516603869201</v>
      </c>
      <c r="K312">
        <v>7.7078462120598896E-3</v>
      </c>
      <c r="L312">
        <v>3.5378371220844498E-4</v>
      </c>
      <c r="M312">
        <v>2.9875847086637702E-4</v>
      </c>
    </row>
    <row r="313" spans="1:13" x14ac:dyDescent="0.25">
      <c r="A313">
        <v>0.4</v>
      </c>
      <c r="B313">
        <v>2</v>
      </c>
      <c r="C313">
        <v>2</v>
      </c>
      <c r="D313" t="s">
        <v>0</v>
      </c>
      <c r="E313" t="s">
        <v>1</v>
      </c>
      <c r="F313">
        <v>3600.0999999978199</v>
      </c>
      <c r="G313">
        <v>5785</v>
      </c>
      <c r="H313">
        <v>3.4210775198830601</v>
      </c>
      <c r="I313">
        <v>3.0826868500310902</v>
      </c>
      <c r="J313">
        <v>0.13782336540798101</v>
      </c>
      <c r="K313">
        <v>7.6659406811461703E-3</v>
      </c>
      <c r="L313">
        <v>3.5555998921558301E-4</v>
      </c>
      <c r="M313">
        <v>2.9555700574190099E-4</v>
      </c>
    </row>
    <row r="314" spans="1:13" x14ac:dyDescent="0.25">
      <c r="A314">
        <v>0.4</v>
      </c>
      <c r="B314">
        <v>3</v>
      </c>
      <c r="C314">
        <v>2</v>
      </c>
      <c r="D314" t="s">
        <v>0</v>
      </c>
      <c r="E314" t="s">
        <v>1</v>
      </c>
      <c r="F314">
        <v>3600.0999999978199</v>
      </c>
      <c r="G314">
        <v>5802</v>
      </c>
      <c r="H314">
        <v>3.20609397535498</v>
      </c>
      <c r="I314">
        <v>2.8497807108612401</v>
      </c>
      <c r="J314">
        <v>0.136163572556873</v>
      </c>
      <c r="K314">
        <v>7.8103106647848201E-3</v>
      </c>
      <c r="L314">
        <v>3.4688959067750302E-4</v>
      </c>
      <c r="M314">
        <v>3.0023139829298597E-4</v>
      </c>
    </row>
    <row r="315" spans="1:13" x14ac:dyDescent="0.25">
      <c r="A315">
        <v>0.4</v>
      </c>
      <c r="B315">
        <v>4</v>
      </c>
      <c r="C315">
        <v>2</v>
      </c>
      <c r="D315" t="s">
        <v>0</v>
      </c>
      <c r="E315" t="s">
        <v>1</v>
      </c>
      <c r="F315">
        <v>3600.0999999978199</v>
      </c>
      <c r="G315">
        <v>5745</v>
      </c>
      <c r="H315">
        <v>2.8932872794297202</v>
      </c>
      <c r="I315">
        <v>2.5515932241522101</v>
      </c>
      <c r="J315">
        <v>0.134271752144172</v>
      </c>
      <c r="K315">
        <v>7.4369055822723004E-3</v>
      </c>
      <c r="L315">
        <v>3.5060674716264702E-4</v>
      </c>
      <c r="M315">
        <v>3.0511639053379001E-4</v>
      </c>
    </row>
    <row r="316" spans="1:13" x14ac:dyDescent="0.25">
      <c r="A316">
        <v>0.4</v>
      </c>
      <c r="B316">
        <v>5</v>
      </c>
      <c r="C316">
        <v>2</v>
      </c>
      <c r="D316" t="s">
        <v>0</v>
      </c>
      <c r="E316" t="s">
        <v>1</v>
      </c>
      <c r="F316">
        <v>3600.0999999978199</v>
      </c>
      <c r="G316">
        <v>5715</v>
      </c>
      <c r="H316">
        <v>2.79381532137297</v>
      </c>
      <c r="I316">
        <v>2.4482386472040298</v>
      </c>
      <c r="J316">
        <v>0.13327019425794401</v>
      </c>
      <c r="K316">
        <v>7.5612053538798001E-3</v>
      </c>
      <c r="L316">
        <v>3.5010167951681799E-4</v>
      </c>
      <c r="M316">
        <v>3.0927627953211901E-4</v>
      </c>
    </row>
    <row r="317" spans="1:13" x14ac:dyDescent="0.25">
      <c r="A317">
        <v>0.4</v>
      </c>
      <c r="B317">
        <v>6</v>
      </c>
      <c r="C317">
        <v>2</v>
      </c>
      <c r="D317" t="s">
        <v>0</v>
      </c>
      <c r="E317" t="s">
        <v>1</v>
      </c>
      <c r="F317">
        <v>3600.0999999978199</v>
      </c>
      <c r="G317">
        <v>5573</v>
      </c>
      <c r="H317">
        <v>2.4705848572749698</v>
      </c>
      <c r="I317">
        <v>2.1615403898384198</v>
      </c>
      <c r="J317">
        <v>0.13016411640718101</v>
      </c>
      <c r="K317">
        <v>7.1288719638756904E-3</v>
      </c>
      <c r="L317">
        <v>3.5598365246026597E-4</v>
      </c>
      <c r="M317">
        <v>2.8397393076319202E-4</v>
      </c>
    </row>
    <row r="318" spans="1:13" x14ac:dyDescent="0.25">
      <c r="A318">
        <v>0.4</v>
      </c>
      <c r="B318">
        <v>7</v>
      </c>
      <c r="C318">
        <v>2</v>
      </c>
      <c r="D318" t="s">
        <v>0</v>
      </c>
      <c r="E318" t="s">
        <v>1</v>
      </c>
      <c r="F318">
        <v>3600.0999999978199</v>
      </c>
      <c r="G318">
        <v>5798</v>
      </c>
      <c r="H318">
        <v>3.1312583883901399</v>
      </c>
      <c r="I318">
        <v>2.76249418440164</v>
      </c>
      <c r="J318">
        <v>0.136478773994822</v>
      </c>
      <c r="K318">
        <v>7.7439370504911696E-3</v>
      </c>
      <c r="L318">
        <v>3.5316662641709802E-4</v>
      </c>
      <c r="M318">
        <v>3.0476772128904E-4</v>
      </c>
    </row>
    <row r="319" spans="1:13" x14ac:dyDescent="0.25">
      <c r="A319">
        <v>0.4</v>
      </c>
      <c r="B319">
        <v>8</v>
      </c>
      <c r="C319">
        <v>2</v>
      </c>
      <c r="D319" t="s">
        <v>0</v>
      </c>
      <c r="E319" t="s">
        <v>1</v>
      </c>
      <c r="F319">
        <v>3600.0999999978199</v>
      </c>
      <c r="G319">
        <v>5722</v>
      </c>
      <c r="H319">
        <v>3.33266678087075</v>
      </c>
      <c r="I319">
        <v>3.0018824453514501</v>
      </c>
      <c r="J319">
        <v>0.13849849761425601</v>
      </c>
      <c r="K319">
        <v>7.8983266416462194E-3</v>
      </c>
      <c r="L319">
        <v>3.4883252234173002E-4</v>
      </c>
      <c r="M319">
        <v>3.05423879697175E-4</v>
      </c>
    </row>
    <row r="320" spans="1:13" x14ac:dyDescent="0.25">
      <c r="A320">
        <v>0.4</v>
      </c>
      <c r="B320">
        <v>9</v>
      </c>
      <c r="C320">
        <v>2</v>
      </c>
      <c r="D320" t="s">
        <v>0</v>
      </c>
      <c r="E320" t="s">
        <v>1</v>
      </c>
      <c r="F320">
        <v>3600.0999999978199</v>
      </c>
      <c r="G320">
        <v>5807</v>
      </c>
      <c r="H320">
        <v>3.23112248401682</v>
      </c>
      <c r="I320">
        <v>2.8888961572474599</v>
      </c>
      <c r="J320">
        <v>0.136920658110493</v>
      </c>
      <c r="K320">
        <v>7.7669021238614203E-3</v>
      </c>
      <c r="L320">
        <v>3.6069777340330098E-4</v>
      </c>
      <c r="M320">
        <v>3.0516304769392098E-4</v>
      </c>
    </row>
    <row r="321" spans="1:13" x14ac:dyDescent="0.25">
      <c r="A321">
        <v>0.45</v>
      </c>
      <c r="B321">
        <v>0</v>
      </c>
      <c r="C321">
        <v>2</v>
      </c>
      <c r="D321" t="s">
        <v>0</v>
      </c>
      <c r="E321" t="s">
        <v>1</v>
      </c>
      <c r="F321">
        <v>3600.0999999978199</v>
      </c>
      <c r="G321">
        <v>6481</v>
      </c>
      <c r="H321">
        <v>5.2238134919630799</v>
      </c>
      <c r="I321">
        <v>4.8157398079538396</v>
      </c>
      <c r="J321">
        <v>0.14962919309403899</v>
      </c>
      <c r="K321">
        <v>9.65887194034553E-3</v>
      </c>
      <c r="L321">
        <v>3.5966155063583499E-4</v>
      </c>
      <c r="M321">
        <v>3.0036439601739798E-4</v>
      </c>
    </row>
    <row r="322" spans="1:13" x14ac:dyDescent="0.25">
      <c r="A322">
        <v>0.45</v>
      </c>
      <c r="B322">
        <v>1</v>
      </c>
      <c r="C322">
        <v>2</v>
      </c>
      <c r="D322" t="s">
        <v>0</v>
      </c>
      <c r="E322" t="s">
        <v>1</v>
      </c>
      <c r="F322">
        <v>3600.0999999978199</v>
      </c>
      <c r="G322">
        <v>6523</v>
      </c>
      <c r="H322">
        <v>5.6032198437915897</v>
      </c>
      <c r="I322">
        <v>5.1398746419776602</v>
      </c>
      <c r="J322">
        <v>0.15235590302058699</v>
      </c>
      <c r="K322">
        <v>9.9502615482637505E-3</v>
      </c>
      <c r="L322">
        <v>3.5700585348890198E-4</v>
      </c>
      <c r="M322">
        <v>3.0005642914508897E-4</v>
      </c>
    </row>
    <row r="323" spans="1:13" x14ac:dyDescent="0.25">
      <c r="A323">
        <v>0.45</v>
      </c>
      <c r="B323">
        <v>2</v>
      </c>
      <c r="C323">
        <v>2</v>
      </c>
      <c r="D323" t="s">
        <v>0</v>
      </c>
      <c r="E323" t="s">
        <v>1</v>
      </c>
      <c r="F323">
        <v>3600.0999999978199</v>
      </c>
      <c r="G323">
        <v>6480</v>
      </c>
      <c r="H323">
        <v>5.5666536363301198</v>
      </c>
      <c r="I323">
        <v>5.14223967338416</v>
      </c>
      <c r="J323">
        <v>0.15216743200973401</v>
      </c>
      <c r="K323">
        <v>9.8280413308355404E-3</v>
      </c>
      <c r="L323">
        <v>3.3780637376599299E-4</v>
      </c>
      <c r="M323">
        <v>2.9445653520848302E-4</v>
      </c>
    </row>
    <row r="324" spans="1:13" x14ac:dyDescent="0.25">
      <c r="A324">
        <v>0.45</v>
      </c>
      <c r="B324">
        <v>3</v>
      </c>
      <c r="C324">
        <v>2</v>
      </c>
      <c r="D324" t="s">
        <v>0</v>
      </c>
      <c r="E324" t="s">
        <v>1</v>
      </c>
      <c r="F324">
        <v>3600.0999999978199</v>
      </c>
      <c r="G324">
        <v>6514</v>
      </c>
      <c r="H324">
        <v>6.2815672916818102</v>
      </c>
      <c r="I324">
        <v>5.8426933706372299</v>
      </c>
      <c r="J324">
        <v>0.15557469640701299</v>
      </c>
      <c r="K324">
        <v>1.0125360750644E-2</v>
      </c>
      <c r="L324">
        <v>3.5989945779955603E-4</v>
      </c>
      <c r="M324">
        <v>2.95331969605671E-4</v>
      </c>
    </row>
    <row r="325" spans="1:13" x14ac:dyDescent="0.25">
      <c r="A325">
        <v>0.5</v>
      </c>
      <c r="B325">
        <v>0</v>
      </c>
      <c r="C325">
        <v>2</v>
      </c>
      <c r="D325" t="s">
        <v>0</v>
      </c>
      <c r="E325" t="s">
        <v>1</v>
      </c>
      <c r="F325">
        <v>3600.0999999978199</v>
      </c>
      <c r="G325">
        <v>7140</v>
      </c>
      <c r="H325">
        <v>12.8881052850278</v>
      </c>
      <c r="I325">
        <v>11.668625077465601</v>
      </c>
      <c r="J325">
        <v>0.17819114895326599</v>
      </c>
      <c r="K325">
        <v>1.36902812759382E-2</v>
      </c>
      <c r="L325">
        <v>3.55785079290046E-4</v>
      </c>
      <c r="M325">
        <v>2.5700083190864902E-4</v>
      </c>
    </row>
    <row r="326" spans="1:13" x14ac:dyDescent="0.25">
      <c r="A326">
        <v>0.5</v>
      </c>
      <c r="B326">
        <v>1</v>
      </c>
      <c r="C326">
        <v>2</v>
      </c>
      <c r="D326" t="s">
        <v>0</v>
      </c>
      <c r="E326" t="s">
        <v>1</v>
      </c>
      <c r="F326">
        <v>3600.0999999978199</v>
      </c>
      <c r="G326">
        <v>7240</v>
      </c>
      <c r="H326">
        <v>13.039847745065201</v>
      </c>
      <c r="I326">
        <v>11.7498064923074</v>
      </c>
      <c r="J326">
        <v>0.17794172166672101</v>
      </c>
      <c r="K326">
        <v>1.40862990131701E-2</v>
      </c>
      <c r="L326">
        <v>3.6254466061129501E-4</v>
      </c>
      <c r="M326">
        <v>2.6346008294353E-4</v>
      </c>
    </row>
    <row r="327" spans="1:13" x14ac:dyDescent="0.25">
      <c r="A327">
        <v>0.5</v>
      </c>
      <c r="B327">
        <v>2</v>
      </c>
      <c r="C327">
        <v>2</v>
      </c>
      <c r="D327" t="s">
        <v>0</v>
      </c>
      <c r="E327" t="s">
        <v>1</v>
      </c>
      <c r="F327">
        <v>3600.0999999978199</v>
      </c>
      <c r="G327">
        <v>7119</v>
      </c>
      <c r="H327">
        <v>11.883076531053099</v>
      </c>
      <c r="I327">
        <v>11.0170491109703</v>
      </c>
      <c r="J327">
        <v>0.176419225508987</v>
      </c>
      <c r="K327">
        <v>1.42675318327049E-2</v>
      </c>
      <c r="L327">
        <v>3.6084826789532998E-4</v>
      </c>
      <c r="M327">
        <v>3.13165904556584E-4</v>
      </c>
    </row>
    <row r="328" spans="1:13" x14ac:dyDescent="0.25">
      <c r="A328">
        <v>0.5</v>
      </c>
      <c r="B328">
        <v>3</v>
      </c>
      <c r="C328">
        <v>2</v>
      </c>
      <c r="D328" t="s">
        <v>0</v>
      </c>
      <c r="E328" t="s">
        <v>1</v>
      </c>
      <c r="F328">
        <v>3600.0999999978199</v>
      </c>
      <c r="G328">
        <v>7147</v>
      </c>
      <c r="H328">
        <v>12.247106295503899</v>
      </c>
      <c r="I328">
        <v>11.040083222704199</v>
      </c>
      <c r="J328">
        <v>0.17582971753672599</v>
      </c>
      <c r="K328">
        <v>1.3484503138835899E-2</v>
      </c>
      <c r="L328">
        <v>3.5705304313736502E-4</v>
      </c>
      <c r="M328">
        <v>2.7638365291029001E-4</v>
      </c>
    </row>
    <row r="329" spans="1:13" x14ac:dyDescent="0.25">
      <c r="A329">
        <v>0.55000000000000004</v>
      </c>
      <c r="B329">
        <v>0</v>
      </c>
      <c r="C329">
        <v>2</v>
      </c>
      <c r="D329" t="s">
        <v>0</v>
      </c>
      <c r="E329" t="s">
        <v>1</v>
      </c>
      <c r="F329">
        <v>3600.0999999978199</v>
      </c>
      <c r="G329">
        <v>7241</v>
      </c>
      <c r="H329">
        <v>26.857173830465999</v>
      </c>
      <c r="I329">
        <v>20.237460589613399</v>
      </c>
      <c r="J329">
        <v>0.17569720374353201</v>
      </c>
      <c r="K329">
        <v>1.7687209033931599E-2</v>
      </c>
      <c r="L329">
        <v>3.6594190675279302E-4</v>
      </c>
      <c r="M329">
        <v>2.7026649914500898E-4</v>
      </c>
    </row>
    <row r="330" spans="1:13" x14ac:dyDescent="0.25">
      <c r="A330">
        <v>0.55000000000000004</v>
      </c>
      <c r="B330">
        <v>1</v>
      </c>
      <c r="C330">
        <v>2</v>
      </c>
      <c r="D330" t="s">
        <v>0</v>
      </c>
      <c r="E330" t="s">
        <v>1</v>
      </c>
      <c r="F330">
        <v>3600.0999999978199</v>
      </c>
      <c r="G330">
        <v>7171</v>
      </c>
      <c r="H330">
        <v>31.2492718759326</v>
      </c>
      <c r="I330">
        <v>22.208351734435698</v>
      </c>
      <c r="J330">
        <v>0.17229441900248901</v>
      </c>
      <c r="K330">
        <v>1.8672500460877098E-2</v>
      </c>
      <c r="L330">
        <v>3.6638511843823198E-4</v>
      </c>
      <c r="M330">
        <v>2.4983985807616803E-4</v>
      </c>
    </row>
    <row r="331" spans="1:13" x14ac:dyDescent="0.25">
      <c r="A331">
        <v>0.55000000000000004</v>
      </c>
      <c r="B331">
        <v>2</v>
      </c>
      <c r="C331">
        <v>2</v>
      </c>
      <c r="D331" t="s">
        <v>0</v>
      </c>
      <c r="E331" t="s">
        <v>1</v>
      </c>
      <c r="F331">
        <v>3600.0999999978199</v>
      </c>
      <c r="G331">
        <v>7074</v>
      </c>
      <c r="H331">
        <v>30.7133197078569</v>
      </c>
      <c r="I331">
        <v>21.717184027334401</v>
      </c>
      <c r="J331">
        <v>0.17400266422928201</v>
      </c>
      <c r="K331">
        <v>1.78887068299706E-2</v>
      </c>
      <c r="L331">
        <v>3.5346195583492299E-4</v>
      </c>
      <c r="M331">
        <v>2.4637908581434702E-4</v>
      </c>
    </row>
    <row r="332" spans="1:13" x14ac:dyDescent="0.25">
      <c r="A332">
        <v>0.55000000000000004</v>
      </c>
      <c r="B332">
        <v>3</v>
      </c>
      <c r="C332">
        <v>2</v>
      </c>
      <c r="D332" t="s">
        <v>0</v>
      </c>
      <c r="E332" t="s">
        <v>1</v>
      </c>
      <c r="F332">
        <v>3600.0999999978199</v>
      </c>
      <c r="G332">
        <v>7052</v>
      </c>
      <c r="H332">
        <v>32.972476984129301</v>
      </c>
      <c r="I332">
        <v>23.582647246688602</v>
      </c>
      <c r="J332">
        <v>0.17135655046957199</v>
      </c>
      <c r="K332">
        <v>1.8432547185945301E-2</v>
      </c>
      <c r="L332">
        <v>3.5515086468473401E-4</v>
      </c>
      <c r="M332">
        <v>2.6432735839760702E-4</v>
      </c>
    </row>
    <row r="333" spans="1:13" x14ac:dyDescent="0.25">
      <c r="A333">
        <v>0.6</v>
      </c>
      <c r="B333">
        <v>0</v>
      </c>
      <c r="C333">
        <v>2</v>
      </c>
      <c r="D333" t="s">
        <v>0</v>
      </c>
      <c r="E333" t="s">
        <v>1</v>
      </c>
      <c r="F333">
        <v>3600.0999999978199</v>
      </c>
      <c r="G333">
        <v>6984</v>
      </c>
      <c r="H333">
        <v>36.826643649544103</v>
      </c>
      <c r="I333">
        <v>25.874871019999102</v>
      </c>
      <c r="J333">
        <v>0.16916912918639301</v>
      </c>
      <c r="K333">
        <v>1.8862719396341099E-2</v>
      </c>
      <c r="L333">
        <v>3.5100127222038001E-4</v>
      </c>
      <c r="M333">
        <v>2.6514747275043301E-4</v>
      </c>
    </row>
    <row r="334" spans="1:13" x14ac:dyDescent="0.25">
      <c r="A334">
        <v>0.6</v>
      </c>
      <c r="B334">
        <v>1</v>
      </c>
      <c r="C334">
        <v>2</v>
      </c>
      <c r="D334" t="s">
        <v>0</v>
      </c>
      <c r="E334" t="s">
        <v>1</v>
      </c>
      <c r="F334">
        <v>3600.0999999978199</v>
      </c>
      <c r="G334">
        <v>6741</v>
      </c>
      <c r="H334">
        <v>43.231931132413699</v>
      </c>
      <c r="I334">
        <v>30.5059522602117</v>
      </c>
      <c r="J334">
        <v>0.165232521236089</v>
      </c>
      <c r="K334">
        <v>1.95798554460078E-2</v>
      </c>
      <c r="L334">
        <v>3.5968730170472601E-4</v>
      </c>
      <c r="M334">
        <v>2.42320915300398E-4</v>
      </c>
    </row>
    <row r="335" spans="1:13" x14ac:dyDescent="0.25">
      <c r="A335">
        <v>0.6</v>
      </c>
      <c r="B335">
        <v>2</v>
      </c>
      <c r="C335">
        <v>2</v>
      </c>
      <c r="D335" t="s">
        <v>0</v>
      </c>
      <c r="E335" t="s">
        <v>1</v>
      </c>
      <c r="F335">
        <v>3600.0999999978199</v>
      </c>
      <c r="G335">
        <v>6690</v>
      </c>
      <c r="H335">
        <v>43.6090183997837</v>
      </c>
      <c r="I335">
        <v>30.534402629056402</v>
      </c>
      <c r="J335">
        <v>0.16519531636988199</v>
      </c>
      <c r="K335">
        <v>2.0156296120089401E-2</v>
      </c>
      <c r="L335">
        <v>3.5717481050005198E-4</v>
      </c>
      <c r="M335">
        <v>2.6370560847957303E-4</v>
      </c>
    </row>
    <row r="336" spans="1:13" x14ac:dyDescent="0.25">
      <c r="A336">
        <v>0.6</v>
      </c>
      <c r="B336">
        <v>3</v>
      </c>
      <c r="C336">
        <v>2</v>
      </c>
      <c r="D336" t="s">
        <v>0</v>
      </c>
      <c r="E336" t="s">
        <v>1</v>
      </c>
      <c r="F336">
        <v>3600.0999999978199</v>
      </c>
      <c r="G336">
        <v>6674</v>
      </c>
      <c r="H336">
        <v>44.166950460000201</v>
      </c>
      <c r="I336">
        <v>30.9153425813453</v>
      </c>
      <c r="J336">
        <v>0.16457317611165101</v>
      </c>
      <c r="K336">
        <v>1.9733812284624501E-2</v>
      </c>
      <c r="L336">
        <v>3.7954409451079101E-4</v>
      </c>
      <c r="M336">
        <v>2.6561775639859198E-4</v>
      </c>
    </row>
    <row r="337" spans="1:13" x14ac:dyDescent="0.25">
      <c r="A337">
        <v>0.65</v>
      </c>
      <c r="B337">
        <v>0</v>
      </c>
      <c r="C337">
        <v>2</v>
      </c>
      <c r="D337" t="s">
        <v>0</v>
      </c>
      <c r="E337" t="s">
        <v>1</v>
      </c>
      <c r="F337">
        <v>3600.0999999978199</v>
      </c>
      <c r="G337">
        <v>6655</v>
      </c>
      <c r="H337">
        <v>52.987690479760602</v>
      </c>
      <c r="I337">
        <v>36.524630148368303</v>
      </c>
      <c r="J337">
        <v>0.162082531894475</v>
      </c>
      <c r="K337">
        <v>2.1334589926849501E-2</v>
      </c>
      <c r="L337">
        <v>3.6048218399387203E-4</v>
      </c>
      <c r="M337">
        <v>2.5524391003013599E-4</v>
      </c>
    </row>
    <row r="338" spans="1:13" x14ac:dyDescent="0.25">
      <c r="A338">
        <v>0.65</v>
      </c>
      <c r="B338">
        <v>1</v>
      </c>
      <c r="C338">
        <v>2</v>
      </c>
      <c r="D338" t="s">
        <v>0</v>
      </c>
      <c r="E338" t="s">
        <v>1</v>
      </c>
      <c r="F338">
        <v>3600.0999999978199</v>
      </c>
      <c r="G338">
        <v>6700</v>
      </c>
      <c r="H338">
        <v>50.592574453271098</v>
      </c>
      <c r="I338">
        <v>35.126127089584699</v>
      </c>
      <c r="J338">
        <v>0.16319872977893399</v>
      </c>
      <c r="K338">
        <v>2.15671740098307E-2</v>
      </c>
      <c r="L338">
        <v>3.5794416438990302E-4</v>
      </c>
      <c r="M338">
        <v>2.6188337881878502E-4</v>
      </c>
    </row>
    <row r="339" spans="1:13" x14ac:dyDescent="0.25">
      <c r="A339">
        <v>0.65</v>
      </c>
      <c r="B339">
        <v>2</v>
      </c>
      <c r="C339">
        <v>2</v>
      </c>
      <c r="D339" t="s">
        <v>0</v>
      </c>
      <c r="E339" t="s">
        <v>1</v>
      </c>
      <c r="F339">
        <v>3600.0999999978199</v>
      </c>
      <c r="G339">
        <v>6713</v>
      </c>
      <c r="H339">
        <v>51.025072570280102</v>
      </c>
      <c r="I339">
        <v>35.310190671578702</v>
      </c>
      <c r="J339">
        <v>0.16244695553337399</v>
      </c>
      <c r="K339">
        <v>2.2074696904874999E-2</v>
      </c>
      <c r="L339">
        <v>3.6784141742998803E-4</v>
      </c>
      <c r="M339">
        <v>2.6594657253214401E-4</v>
      </c>
    </row>
    <row r="340" spans="1:13" x14ac:dyDescent="0.25">
      <c r="A340">
        <v>0.65</v>
      </c>
      <c r="B340">
        <v>3</v>
      </c>
      <c r="C340">
        <v>2</v>
      </c>
      <c r="D340" t="s">
        <v>0</v>
      </c>
      <c r="E340" t="s">
        <v>1</v>
      </c>
      <c r="F340">
        <v>3600.0999999978199</v>
      </c>
      <c r="G340">
        <v>6694</v>
      </c>
      <c r="H340">
        <v>51.865787133174898</v>
      </c>
      <c r="I340">
        <v>35.703683753569301</v>
      </c>
      <c r="J340">
        <v>0.16250427397498099</v>
      </c>
      <c r="K340">
        <v>2.1496440839922401E-2</v>
      </c>
      <c r="L340">
        <v>3.7167625186341401E-4</v>
      </c>
      <c r="M340">
        <v>2.4069878898654701E-4</v>
      </c>
    </row>
    <row r="341" spans="1:13" x14ac:dyDescent="0.25">
      <c r="A341">
        <v>0.7</v>
      </c>
      <c r="B341">
        <v>0</v>
      </c>
      <c r="C341">
        <v>2</v>
      </c>
      <c r="D341" t="s">
        <v>0</v>
      </c>
      <c r="E341" t="s">
        <v>1</v>
      </c>
      <c r="F341">
        <v>3600.0999999978199</v>
      </c>
      <c r="G341">
        <v>6463</v>
      </c>
      <c r="H341">
        <v>64.230682539362704</v>
      </c>
      <c r="I341">
        <v>42.581527254671897</v>
      </c>
      <c r="J341">
        <v>0.15811772957397699</v>
      </c>
      <c r="K341">
        <v>2.34964872878912E-2</v>
      </c>
      <c r="L341">
        <v>3.7458236185556497E-4</v>
      </c>
      <c r="M341">
        <v>2.3905206952802799E-4</v>
      </c>
    </row>
    <row r="342" spans="1:13" x14ac:dyDescent="0.25">
      <c r="A342">
        <v>0.7</v>
      </c>
      <c r="B342">
        <v>1</v>
      </c>
      <c r="C342">
        <v>2</v>
      </c>
      <c r="D342" t="s">
        <v>0</v>
      </c>
      <c r="E342" t="s">
        <v>1</v>
      </c>
      <c r="F342">
        <v>3600.0999999978199</v>
      </c>
      <c r="G342">
        <v>6685</v>
      </c>
      <c r="H342">
        <v>58.951429133339303</v>
      </c>
      <c r="I342">
        <v>39.329691264332503</v>
      </c>
      <c r="J342">
        <v>0.160694199028424</v>
      </c>
      <c r="K342">
        <v>2.2595278921433801E-2</v>
      </c>
      <c r="L342">
        <v>3.71330833966665E-4</v>
      </c>
      <c r="M342">
        <v>2.4134457817291701E-4</v>
      </c>
    </row>
    <row r="343" spans="1:13" x14ac:dyDescent="0.25">
      <c r="A343">
        <v>0.7</v>
      </c>
      <c r="B343">
        <v>2</v>
      </c>
      <c r="C343">
        <v>2</v>
      </c>
      <c r="D343" t="s">
        <v>0</v>
      </c>
      <c r="E343" t="s">
        <v>1</v>
      </c>
      <c r="F343">
        <v>3600.0999999978199</v>
      </c>
      <c r="G343">
        <v>6433</v>
      </c>
      <c r="H343">
        <v>63.900321742126799</v>
      </c>
      <c r="I343">
        <v>42.570944762299703</v>
      </c>
      <c r="J343">
        <v>0.15829063685514999</v>
      </c>
      <c r="K343">
        <v>2.2771882339262601E-2</v>
      </c>
      <c r="L343">
        <v>3.6048218066698102E-4</v>
      </c>
      <c r="M343">
        <v>2.38380998231964E-4</v>
      </c>
    </row>
    <row r="344" spans="1:13" x14ac:dyDescent="0.25">
      <c r="A344">
        <v>0.7</v>
      </c>
      <c r="B344">
        <v>3</v>
      </c>
      <c r="C344">
        <v>2</v>
      </c>
      <c r="D344" t="s">
        <v>0</v>
      </c>
      <c r="E344" t="s">
        <v>1</v>
      </c>
      <c r="F344">
        <v>3600.0999999978199</v>
      </c>
      <c r="G344">
        <v>6676</v>
      </c>
      <c r="H344">
        <v>59.845986852703703</v>
      </c>
      <c r="I344">
        <v>39.956966751019401</v>
      </c>
      <c r="J344">
        <v>0.16041116674108599</v>
      </c>
      <c r="K344">
        <v>2.29631556031849E-2</v>
      </c>
      <c r="L344">
        <v>3.6113330954460699E-4</v>
      </c>
      <c r="M344">
        <v>2.3697687230715301E-4</v>
      </c>
    </row>
    <row r="345" spans="1:13" x14ac:dyDescent="0.25">
      <c r="A345">
        <v>0.75</v>
      </c>
      <c r="B345">
        <v>0</v>
      </c>
      <c r="C345">
        <v>2</v>
      </c>
      <c r="D345" t="s">
        <v>0</v>
      </c>
      <c r="E345" t="s">
        <v>1</v>
      </c>
      <c r="F345">
        <v>3600.0999999978199</v>
      </c>
      <c r="G345">
        <v>6479</v>
      </c>
      <c r="H345">
        <v>66.783266399910303</v>
      </c>
      <c r="I345">
        <v>43.724240363425899</v>
      </c>
      <c r="J345">
        <v>0.15817669120223499</v>
      </c>
      <c r="K345">
        <v>2.3887771697369799E-2</v>
      </c>
      <c r="L345">
        <v>3.7411175022027202E-4</v>
      </c>
      <c r="M345">
        <v>2.46259610715037E-4</v>
      </c>
    </row>
    <row r="346" spans="1:13" x14ac:dyDescent="0.25">
      <c r="A346">
        <v>0.75</v>
      </c>
      <c r="B346">
        <v>1</v>
      </c>
      <c r="C346">
        <v>2</v>
      </c>
      <c r="D346" t="s">
        <v>0</v>
      </c>
      <c r="E346" t="s">
        <v>1</v>
      </c>
      <c r="F346">
        <v>3600.0999999978199</v>
      </c>
      <c r="G346">
        <v>6732</v>
      </c>
      <c r="H346">
        <v>62.385542869452998</v>
      </c>
      <c r="I346">
        <v>41.073166580511703</v>
      </c>
      <c r="J346">
        <v>0.159277852817721</v>
      </c>
      <c r="K346">
        <v>2.44364550760309E-2</v>
      </c>
      <c r="L346">
        <v>3.797905252123E-4</v>
      </c>
      <c r="M346">
        <v>2.40511395172545E-4</v>
      </c>
    </row>
    <row r="347" spans="1:13" x14ac:dyDescent="0.25">
      <c r="A347">
        <v>0.75</v>
      </c>
      <c r="B347">
        <v>2</v>
      </c>
      <c r="C347">
        <v>2</v>
      </c>
      <c r="D347" t="s">
        <v>0</v>
      </c>
      <c r="E347" t="s">
        <v>1</v>
      </c>
      <c r="F347">
        <v>3600.0999999978199</v>
      </c>
      <c r="G347">
        <v>6683</v>
      </c>
      <c r="H347">
        <v>63.013591155999997</v>
      </c>
      <c r="I347">
        <v>41.783672150293803</v>
      </c>
      <c r="J347">
        <v>0.15877386351881301</v>
      </c>
      <c r="K347">
        <v>2.4618984258919601E-2</v>
      </c>
      <c r="L347">
        <v>3.7255608319887099E-4</v>
      </c>
      <c r="M347">
        <v>2.5196989116349499E-4</v>
      </c>
    </row>
    <row r="348" spans="1:13" x14ac:dyDescent="0.25">
      <c r="A348">
        <v>0.75</v>
      </c>
      <c r="B348">
        <v>3</v>
      </c>
      <c r="C348">
        <v>2</v>
      </c>
      <c r="D348" t="s">
        <v>0</v>
      </c>
      <c r="E348" t="s">
        <v>1</v>
      </c>
      <c r="F348">
        <v>3600.0999999978199</v>
      </c>
      <c r="G348">
        <v>6714</v>
      </c>
      <c r="H348">
        <v>62.604365214439198</v>
      </c>
      <c r="I348">
        <v>41.467043364316503</v>
      </c>
      <c r="J348">
        <v>0.16015033588816199</v>
      </c>
      <c r="K348">
        <v>2.3684710102763198E-2</v>
      </c>
      <c r="L348">
        <v>3.68571423700049E-4</v>
      </c>
      <c r="M348">
        <v>2.3853829431556999E-4</v>
      </c>
    </row>
    <row r="349" spans="1:13" x14ac:dyDescent="0.25">
      <c r="A349">
        <v>0.8</v>
      </c>
      <c r="B349">
        <v>0</v>
      </c>
      <c r="C349">
        <v>2</v>
      </c>
      <c r="D349" t="s">
        <v>0</v>
      </c>
      <c r="E349" t="s">
        <v>1</v>
      </c>
      <c r="F349">
        <v>3600.0999999978199</v>
      </c>
      <c r="G349">
        <v>6558</v>
      </c>
      <c r="H349">
        <v>68.428640925748695</v>
      </c>
      <c r="I349">
        <v>44.606632049885498</v>
      </c>
      <c r="J349">
        <v>0.15795204193481699</v>
      </c>
      <c r="K349">
        <v>2.3663878570011E-2</v>
      </c>
      <c r="L349">
        <v>3.75981738576215E-4</v>
      </c>
      <c r="M349">
        <v>2.59909783688205E-4</v>
      </c>
    </row>
    <row r="350" spans="1:13" x14ac:dyDescent="0.25">
      <c r="A350">
        <v>0.05</v>
      </c>
      <c r="B350">
        <v>0</v>
      </c>
      <c r="C350">
        <v>0</v>
      </c>
      <c r="D350" t="s">
        <v>2</v>
      </c>
      <c r="E350" t="s">
        <v>1</v>
      </c>
      <c r="F350">
        <v>3600.0999999978199</v>
      </c>
      <c r="G350">
        <v>748</v>
      </c>
      <c r="H350">
        <v>0.14645399059539699</v>
      </c>
      <c r="I350">
        <v>8.7568157088691104E-2</v>
      </c>
      <c r="J350">
        <v>9.2893507120317603E-2</v>
      </c>
      <c r="K350">
        <v>8.3166737554735398E-4</v>
      </c>
      <c r="L350">
        <v>3.6165755425158E-4</v>
      </c>
      <c r="M350">
        <v>2.5316031273446099E-4</v>
      </c>
    </row>
    <row r="351" spans="1:13" x14ac:dyDescent="0.25">
      <c r="A351">
        <v>0.05</v>
      </c>
      <c r="B351">
        <v>1</v>
      </c>
      <c r="C351">
        <v>0</v>
      </c>
      <c r="D351" t="s">
        <v>2</v>
      </c>
      <c r="E351" t="s">
        <v>1</v>
      </c>
      <c r="F351">
        <v>3600.0999999978199</v>
      </c>
      <c r="G351">
        <v>685</v>
      </c>
      <c r="H351">
        <v>0.13716229449356199</v>
      </c>
      <c r="I351">
        <v>8.4009019619488604E-2</v>
      </c>
      <c r="J351">
        <v>9.2749051393623799E-2</v>
      </c>
      <c r="K351">
        <v>7.5322981559227103E-4</v>
      </c>
      <c r="L351">
        <v>3.4097123771645202E-4</v>
      </c>
      <c r="M351">
        <v>2.2246102762067899E-4</v>
      </c>
    </row>
    <row r="352" spans="1:13" x14ac:dyDescent="0.25">
      <c r="A352">
        <v>0.05</v>
      </c>
      <c r="B352">
        <v>2</v>
      </c>
      <c r="C352">
        <v>0</v>
      </c>
      <c r="D352" t="s">
        <v>2</v>
      </c>
      <c r="E352" t="s">
        <v>1</v>
      </c>
      <c r="F352">
        <v>3600.0999999978199</v>
      </c>
      <c r="G352">
        <v>747</v>
      </c>
      <c r="H352">
        <v>0.15688825665358</v>
      </c>
      <c r="I352">
        <v>9.2038323657849294E-2</v>
      </c>
      <c r="J352">
        <v>9.3168842688073197E-2</v>
      </c>
      <c r="K352">
        <v>8.4502053803250596E-4</v>
      </c>
      <c r="L352">
        <v>3.6088963772388198E-4</v>
      </c>
      <c r="M352">
        <v>2.4592994686603798E-4</v>
      </c>
    </row>
    <row r="353" spans="1:13" x14ac:dyDescent="0.25">
      <c r="A353">
        <v>0.05</v>
      </c>
      <c r="B353">
        <v>3</v>
      </c>
      <c r="C353">
        <v>0</v>
      </c>
      <c r="D353" t="s">
        <v>2</v>
      </c>
      <c r="E353" t="s">
        <v>1</v>
      </c>
      <c r="F353">
        <v>3600.0999999978199</v>
      </c>
      <c r="G353">
        <v>760</v>
      </c>
      <c r="H353">
        <v>0.15108017134811799</v>
      </c>
      <c r="I353">
        <v>9.3275105200108094E-2</v>
      </c>
      <c r="J353">
        <v>9.2873735081416095E-2</v>
      </c>
      <c r="K353">
        <v>8.3626552194668996E-4</v>
      </c>
      <c r="L353">
        <v>3.5577051605184599E-4</v>
      </c>
      <c r="M353">
        <v>2.2786763821092601E-4</v>
      </c>
    </row>
    <row r="354" spans="1:13" x14ac:dyDescent="0.25">
      <c r="A354">
        <v>0.05</v>
      </c>
      <c r="B354">
        <v>4</v>
      </c>
      <c r="C354">
        <v>0</v>
      </c>
      <c r="D354" t="s">
        <v>2</v>
      </c>
      <c r="E354" t="s">
        <v>1</v>
      </c>
      <c r="F354">
        <v>3600.0999999978199</v>
      </c>
      <c r="G354">
        <v>675</v>
      </c>
      <c r="H354">
        <v>0.11243755382185799</v>
      </c>
      <c r="I354">
        <v>7.0073530937188794E-2</v>
      </c>
      <c r="J354">
        <v>9.2367508754816696E-2</v>
      </c>
      <c r="K354">
        <v>7.6078257865533697E-4</v>
      </c>
      <c r="L354">
        <v>3.8513519275873101E-4</v>
      </c>
      <c r="M354">
        <v>2.4967847786728999E-4</v>
      </c>
    </row>
    <row r="355" spans="1:13" x14ac:dyDescent="0.25">
      <c r="A355">
        <v>0.05</v>
      </c>
      <c r="B355">
        <v>5</v>
      </c>
      <c r="C355">
        <v>0</v>
      </c>
      <c r="D355" t="s">
        <v>2</v>
      </c>
      <c r="E355" t="s">
        <v>1</v>
      </c>
      <c r="F355">
        <v>3600.0999999978199</v>
      </c>
      <c r="G355">
        <v>734</v>
      </c>
      <c r="H355">
        <v>0.141064230100473</v>
      </c>
      <c r="I355">
        <v>8.5815019145349905E-2</v>
      </c>
      <c r="J355">
        <v>9.2913432600849499E-2</v>
      </c>
      <c r="K355">
        <v>8.2081119348616195E-4</v>
      </c>
      <c r="L355">
        <v>3.42353833775942E-4</v>
      </c>
      <c r="M355">
        <v>2.2584611907134201E-4</v>
      </c>
    </row>
    <row r="356" spans="1:13" x14ac:dyDescent="0.25">
      <c r="A356">
        <v>0.05</v>
      </c>
      <c r="B356">
        <v>6</v>
      </c>
      <c r="C356">
        <v>0</v>
      </c>
      <c r="D356" t="s">
        <v>2</v>
      </c>
      <c r="E356" t="s">
        <v>1</v>
      </c>
      <c r="F356">
        <v>3600.0999999978199</v>
      </c>
      <c r="G356">
        <v>737</v>
      </c>
      <c r="H356">
        <v>0.112403424403243</v>
      </c>
      <c r="I356">
        <v>6.6559154153335798E-2</v>
      </c>
      <c r="J356">
        <v>9.22944179481993E-2</v>
      </c>
      <c r="K356">
        <v>8.0484748101914598E-4</v>
      </c>
      <c r="L356">
        <v>3.5350806004292201E-4</v>
      </c>
      <c r="M356">
        <v>2.4059305951444799E-4</v>
      </c>
    </row>
    <row r="357" spans="1:13" x14ac:dyDescent="0.25">
      <c r="A357">
        <v>0.05</v>
      </c>
      <c r="B357">
        <v>7</v>
      </c>
      <c r="C357">
        <v>0</v>
      </c>
      <c r="D357" t="s">
        <v>2</v>
      </c>
      <c r="E357" t="s">
        <v>1</v>
      </c>
      <c r="F357">
        <v>3600.0999999978199</v>
      </c>
      <c r="G357">
        <v>704</v>
      </c>
      <c r="H357">
        <v>0.142781346550066</v>
      </c>
      <c r="I357">
        <v>8.6127846728215399E-2</v>
      </c>
      <c r="J357">
        <v>9.2789845028804899E-2</v>
      </c>
      <c r="K357">
        <v>8.5118188028001404E-4</v>
      </c>
      <c r="L357">
        <v>3.7653914941250798E-4</v>
      </c>
      <c r="M357">
        <v>2.41275616438992E-4</v>
      </c>
    </row>
    <row r="358" spans="1:13" x14ac:dyDescent="0.25">
      <c r="A358">
        <v>0.05</v>
      </c>
      <c r="B358">
        <v>8</v>
      </c>
      <c r="C358">
        <v>0</v>
      </c>
      <c r="D358" t="s">
        <v>2</v>
      </c>
      <c r="E358" t="s">
        <v>1</v>
      </c>
      <c r="F358">
        <v>3600.0999999978199</v>
      </c>
      <c r="G358">
        <v>754</v>
      </c>
      <c r="H358">
        <v>0.125419349623515</v>
      </c>
      <c r="I358">
        <v>7.9658326225951204E-2</v>
      </c>
      <c r="J358">
        <v>9.2650164228916101E-2</v>
      </c>
      <c r="K358">
        <v>8.8120540069216297E-4</v>
      </c>
      <c r="L358">
        <v>3.3923247373875701E-4</v>
      </c>
      <c r="M358">
        <v>2.4236572397330099E-4</v>
      </c>
    </row>
    <row r="359" spans="1:13" x14ac:dyDescent="0.25">
      <c r="A359">
        <v>0.05</v>
      </c>
      <c r="B359">
        <v>9</v>
      </c>
      <c r="C359">
        <v>0</v>
      </c>
      <c r="D359" t="s">
        <v>2</v>
      </c>
      <c r="E359" t="s">
        <v>1</v>
      </c>
      <c r="F359">
        <v>3600.0999999978199</v>
      </c>
      <c r="G359">
        <v>738</v>
      </c>
      <c r="H359">
        <v>0.14600961840454299</v>
      </c>
      <c r="I359">
        <v>8.6672151746446394E-2</v>
      </c>
      <c r="J359">
        <v>9.3058382471840798E-2</v>
      </c>
      <c r="K359">
        <v>8.3673986212446901E-4</v>
      </c>
      <c r="L359">
        <v>3.6907647107098498E-4</v>
      </c>
      <c r="M359">
        <v>2.4687730591624698E-4</v>
      </c>
    </row>
    <row r="360" spans="1:13" x14ac:dyDescent="0.25">
      <c r="A360">
        <v>0.05</v>
      </c>
      <c r="B360">
        <v>10</v>
      </c>
      <c r="C360">
        <v>0</v>
      </c>
      <c r="D360" t="s">
        <v>2</v>
      </c>
      <c r="E360" t="s">
        <v>1</v>
      </c>
      <c r="F360">
        <v>3600.0999999978199</v>
      </c>
      <c r="G360">
        <v>716</v>
      </c>
      <c r="H360">
        <v>0.16402969187754901</v>
      </c>
      <c r="I360">
        <v>9.9204895887732E-2</v>
      </c>
      <c r="J360">
        <v>9.3176558682337304E-2</v>
      </c>
      <c r="K360">
        <v>8.4330924541436102E-4</v>
      </c>
      <c r="L360">
        <v>3.8100151093844998E-4</v>
      </c>
      <c r="M360">
        <v>2.5258357537808298E-4</v>
      </c>
    </row>
    <row r="361" spans="1:13" x14ac:dyDescent="0.25">
      <c r="A361">
        <v>0.1</v>
      </c>
      <c r="B361">
        <v>0</v>
      </c>
      <c r="C361">
        <v>0</v>
      </c>
      <c r="D361" t="s">
        <v>2</v>
      </c>
      <c r="E361" t="s">
        <v>1</v>
      </c>
      <c r="F361">
        <v>3600.0999999978199</v>
      </c>
      <c r="G361">
        <v>1504</v>
      </c>
      <c r="H361">
        <v>0.27126422562026897</v>
      </c>
      <c r="I361">
        <v>0.18751446220943799</v>
      </c>
      <c r="J361">
        <v>9.4795651458177796E-2</v>
      </c>
      <c r="K361">
        <v>1.5557211803244699E-3</v>
      </c>
      <c r="L361">
        <v>3.4957055142981398E-4</v>
      </c>
      <c r="M361">
        <v>2.3926499988807299E-4</v>
      </c>
    </row>
    <row r="362" spans="1:13" x14ac:dyDescent="0.25">
      <c r="A362">
        <v>0.1</v>
      </c>
      <c r="B362">
        <v>1</v>
      </c>
      <c r="C362">
        <v>0</v>
      </c>
      <c r="D362" t="s">
        <v>2</v>
      </c>
      <c r="E362" t="s">
        <v>1</v>
      </c>
      <c r="F362">
        <v>3600.0999999978199</v>
      </c>
      <c r="G362">
        <v>1410</v>
      </c>
      <c r="H362">
        <v>0.19825080246057</v>
      </c>
      <c r="I362">
        <v>0.124111853877982</v>
      </c>
      <c r="J362">
        <v>9.3688833070672203E-2</v>
      </c>
      <c r="K362">
        <v>1.4519618279927901E-3</v>
      </c>
      <c r="L362">
        <v>3.4971594136986998E-4</v>
      </c>
      <c r="M362">
        <v>2.6118746838199299E-4</v>
      </c>
    </row>
    <row r="363" spans="1:13" x14ac:dyDescent="0.25">
      <c r="A363">
        <v>0.1</v>
      </c>
      <c r="B363">
        <v>2</v>
      </c>
      <c r="C363">
        <v>0</v>
      </c>
      <c r="D363" t="s">
        <v>2</v>
      </c>
      <c r="E363" t="s">
        <v>1</v>
      </c>
      <c r="F363">
        <v>3600.0999999978199</v>
      </c>
      <c r="G363">
        <v>1500</v>
      </c>
      <c r="H363">
        <v>0.283724269518288</v>
      </c>
      <c r="I363">
        <v>0.186566142083185</v>
      </c>
      <c r="J363">
        <v>9.4972884748292602E-2</v>
      </c>
      <c r="K363">
        <v>1.6757305368442E-3</v>
      </c>
      <c r="L363">
        <v>3.8220085570720103E-4</v>
      </c>
      <c r="M363">
        <v>2.6024248185036201E-4</v>
      </c>
    </row>
    <row r="364" spans="1:13" x14ac:dyDescent="0.25">
      <c r="A364">
        <v>0.1</v>
      </c>
      <c r="B364">
        <v>3</v>
      </c>
      <c r="C364">
        <v>0</v>
      </c>
      <c r="D364" t="s">
        <v>2</v>
      </c>
      <c r="E364" t="s">
        <v>1</v>
      </c>
      <c r="F364">
        <v>3600.0999999978199</v>
      </c>
      <c r="G364">
        <v>1400</v>
      </c>
      <c r="H364">
        <v>0.23496498848903899</v>
      </c>
      <c r="I364">
        <v>0.155076831287393</v>
      </c>
      <c r="J364">
        <v>9.4313522052674695E-2</v>
      </c>
      <c r="K364">
        <v>1.6052406933730399E-3</v>
      </c>
      <c r="L364">
        <v>3.71571466432395E-4</v>
      </c>
      <c r="M364">
        <v>2.9083697783244901E-4</v>
      </c>
    </row>
    <row r="365" spans="1:13" x14ac:dyDescent="0.25">
      <c r="A365">
        <v>0.1</v>
      </c>
      <c r="B365">
        <v>4</v>
      </c>
      <c r="C365">
        <v>0</v>
      </c>
      <c r="D365" t="s">
        <v>2</v>
      </c>
      <c r="E365" t="s">
        <v>1</v>
      </c>
      <c r="F365">
        <v>3600.0999999978199</v>
      </c>
      <c r="G365">
        <v>1429</v>
      </c>
      <c r="H365">
        <v>0.22201259120309799</v>
      </c>
      <c r="I365">
        <v>0.14748638273565201</v>
      </c>
      <c r="J365">
        <v>9.4000934134848599E-2</v>
      </c>
      <c r="K365">
        <v>1.4857058492366299E-3</v>
      </c>
      <c r="L365">
        <v>3.7979930224192799E-4</v>
      </c>
      <c r="M365">
        <v>2.4926086637334601E-4</v>
      </c>
    </row>
    <row r="366" spans="1:13" x14ac:dyDescent="0.25">
      <c r="A366">
        <v>0.1</v>
      </c>
      <c r="B366">
        <v>5</v>
      </c>
      <c r="C366">
        <v>0</v>
      </c>
      <c r="D366" t="s">
        <v>2</v>
      </c>
      <c r="E366" t="s">
        <v>1</v>
      </c>
      <c r="F366">
        <v>3600.0999999978199</v>
      </c>
      <c r="G366">
        <v>1438</v>
      </c>
      <c r="H366">
        <v>0.25837988061276801</v>
      </c>
      <c r="I366">
        <v>0.165791741235192</v>
      </c>
      <c r="J366">
        <v>9.4577394444245497E-2</v>
      </c>
      <c r="K366">
        <v>1.51279886176156E-3</v>
      </c>
      <c r="L366">
        <v>3.4804666898527199E-4</v>
      </c>
      <c r="M366">
        <v>2.6107512898275898E-4</v>
      </c>
    </row>
    <row r="367" spans="1:13" x14ac:dyDescent="0.25">
      <c r="A367">
        <v>0.1</v>
      </c>
      <c r="B367">
        <v>6</v>
      </c>
      <c r="C367">
        <v>0</v>
      </c>
      <c r="D367" t="s">
        <v>2</v>
      </c>
      <c r="E367" t="s">
        <v>1</v>
      </c>
      <c r="F367">
        <v>3600.0999999978199</v>
      </c>
      <c r="G367">
        <v>1407</v>
      </c>
      <c r="H367">
        <v>0.219285758775419</v>
      </c>
      <c r="I367">
        <v>0.13852315376961299</v>
      </c>
      <c r="J367">
        <v>9.3947535201516205E-2</v>
      </c>
      <c r="K367">
        <v>1.4402211982448699E-3</v>
      </c>
      <c r="L367">
        <v>3.7351829028079098E-4</v>
      </c>
      <c r="M367">
        <v>2.38058169432073E-4</v>
      </c>
    </row>
    <row r="368" spans="1:13" x14ac:dyDescent="0.25">
      <c r="A368">
        <v>0.1</v>
      </c>
      <c r="B368">
        <v>7</v>
      </c>
      <c r="C368">
        <v>0</v>
      </c>
      <c r="D368" t="s">
        <v>2</v>
      </c>
      <c r="E368" t="s">
        <v>1</v>
      </c>
      <c r="F368">
        <v>3600.0999999978199</v>
      </c>
      <c r="G368">
        <v>1412</v>
      </c>
      <c r="H368">
        <v>0.23642393082565799</v>
      </c>
      <c r="I368">
        <v>0.16629195577134201</v>
      </c>
      <c r="J368">
        <v>9.4192520193271304E-2</v>
      </c>
      <c r="K368">
        <v>1.4857526030425E-3</v>
      </c>
      <c r="L368">
        <v>3.36103594454882E-4</v>
      </c>
      <c r="M368">
        <v>2.5684529300027699E-4</v>
      </c>
    </row>
    <row r="369" spans="1:13" x14ac:dyDescent="0.25">
      <c r="A369">
        <v>0.1</v>
      </c>
      <c r="B369">
        <v>8</v>
      </c>
      <c r="C369">
        <v>0</v>
      </c>
      <c r="D369" t="s">
        <v>2</v>
      </c>
      <c r="E369" t="s">
        <v>1</v>
      </c>
      <c r="F369">
        <v>3600.0999999978199</v>
      </c>
      <c r="G369">
        <v>1506</v>
      </c>
      <c r="H369">
        <v>0.24751952237712099</v>
      </c>
      <c r="I369">
        <v>0.15938780287628301</v>
      </c>
      <c r="J369">
        <v>9.4239939244608703E-2</v>
      </c>
      <c r="K369">
        <v>1.5364101364449801E-3</v>
      </c>
      <c r="L369">
        <v>3.5017036825497102E-4</v>
      </c>
      <c r="M369">
        <v>2.36006213064343E-4</v>
      </c>
    </row>
    <row r="370" spans="1:13" x14ac:dyDescent="0.25">
      <c r="A370">
        <v>0.1</v>
      </c>
      <c r="B370">
        <v>9</v>
      </c>
      <c r="C370">
        <v>0</v>
      </c>
      <c r="D370" t="s">
        <v>2</v>
      </c>
      <c r="E370" t="s">
        <v>1</v>
      </c>
      <c r="F370">
        <v>3600.0999999978199</v>
      </c>
      <c r="G370">
        <v>1477</v>
      </c>
      <c r="H370">
        <v>0.27091963474727698</v>
      </c>
      <c r="I370">
        <v>0.18889854288197699</v>
      </c>
      <c r="J370">
        <v>9.4813282057074705E-2</v>
      </c>
      <c r="K370">
        <v>1.55077698687949E-3</v>
      </c>
      <c r="L370">
        <v>3.6633816894900899E-4</v>
      </c>
      <c r="M370">
        <v>2.6090174646911001E-4</v>
      </c>
    </row>
    <row r="371" spans="1:13" x14ac:dyDescent="0.25">
      <c r="A371">
        <v>0.1</v>
      </c>
      <c r="B371">
        <v>10</v>
      </c>
      <c r="C371">
        <v>0</v>
      </c>
      <c r="D371" t="s">
        <v>2</v>
      </c>
      <c r="E371" t="s">
        <v>1</v>
      </c>
      <c r="F371">
        <v>3600.0999999978199</v>
      </c>
      <c r="G371">
        <v>1412</v>
      </c>
      <c r="H371">
        <v>0.26422410515483202</v>
      </c>
      <c r="I371">
        <v>0.18142716437279499</v>
      </c>
      <c r="J371">
        <v>9.4582955593876805E-2</v>
      </c>
      <c r="K371">
        <v>1.42180467607657E-3</v>
      </c>
      <c r="L371">
        <v>3.4497267104574802E-4</v>
      </c>
      <c r="M371">
        <v>2.37071067010611E-4</v>
      </c>
    </row>
    <row r="372" spans="1:13" x14ac:dyDescent="0.25">
      <c r="A372">
        <v>0.15</v>
      </c>
      <c r="B372">
        <v>0</v>
      </c>
      <c r="C372">
        <v>0</v>
      </c>
      <c r="D372" t="s">
        <v>2</v>
      </c>
      <c r="E372" t="s">
        <v>1</v>
      </c>
      <c r="F372">
        <v>3600.0999999978199</v>
      </c>
      <c r="G372">
        <v>2183</v>
      </c>
      <c r="H372">
        <v>0.37040187756499898</v>
      </c>
      <c r="I372">
        <v>0.25865272631529301</v>
      </c>
      <c r="J372">
        <v>9.63085930004315E-2</v>
      </c>
      <c r="K372">
        <v>2.1253244331831001E-3</v>
      </c>
      <c r="L372">
        <v>3.6207900199715902E-4</v>
      </c>
      <c r="M372">
        <v>2.5190354578143902E-4</v>
      </c>
    </row>
    <row r="373" spans="1:13" x14ac:dyDescent="0.25">
      <c r="A373">
        <v>0.15</v>
      </c>
      <c r="B373">
        <v>1</v>
      </c>
      <c r="C373">
        <v>0</v>
      </c>
      <c r="D373" t="s">
        <v>2</v>
      </c>
      <c r="E373" t="s">
        <v>1</v>
      </c>
      <c r="F373">
        <v>3600.0999999978199</v>
      </c>
      <c r="G373">
        <v>2160</v>
      </c>
      <c r="H373">
        <v>0.34304777047901902</v>
      </c>
      <c r="I373">
        <v>0.24839068134669501</v>
      </c>
      <c r="J373">
        <v>9.5955500561601306E-2</v>
      </c>
      <c r="K373">
        <v>2.0740698631509799E-3</v>
      </c>
      <c r="L373">
        <v>3.5155440541993299E-4</v>
      </c>
      <c r="M373">
        <v>2.41576735998028E-4</v>
      </c>
    </row>
    <row r="374" spans="1:13" x14ac:dyDescent="0.25">
      <c r="A374">
        <v>0.15</v>
      </c>
      <c r="B374">
        <v>2</v>
      </c>
      <c r="C374">
        <v>0</v>
      </c>
      <c r="D374" t="s">
        <v>2</v>
      </c>
      <c r="E374" t="s">
        <v>1</v>
      </c>
      <c r="F374">
        <v>3600.0999999978199</v>
      </c>
      <c r="G374">
        <v>2198</v>
      </c>
      <c r="H374">
        <v>0.42325662782287499</v>
      </c>
      <c r="I374">
        <v>0.30800874127636901</v>
      </c>
      <c r="J374">
        <v>9.7120943371111795E-2</v>
      </c>
      <c r="K374">
        <v>2.2560265487004101E-3</v>
      </c>
      <c r="L374">
        <v>3.42654794037099E-4</v>
      </c>
      <c r="M374">
        <v>2.5498210602307401E-4</v>
      </c>
    </row>
    <row r="375" spans="1:13" x14ac:dyDescent="0.25">
      <c r="A375">
        <v>0.15</v>
      </c>
      <c r="B375">
        <v>3</v>
      </c>
      <c r="C375">
        <v>0</v>
      </c>
      <c r="D375" t="s">
        <v>2</v>
      </c>
      <c r="E375" t="s">
        <v>1</v>
      </c>
      <c r="F375">
        <v>3600.0999999978199</v>
      </c>
      <c r="G375">
        <v>2131</v>
      </c>
      <c r="H375">
        <v>0.359406293825486</v>
      </c>
      <c r="I375">
        <v>0.26206029017152499</v>
      </c>
      <c r="J375">
        <v>9.5822034717500504E-2</v>
      </c>
      <c r="K375">
        <v>2.2933462459113702E-3</v>
      </c>
      <c r="L375">
        <v>3.3994168669528198E-4</v>
      </c>
      <c r="M375">
        <v>2.7370351478372501E-4</v>
      </c>
    </row>
    <row r="376" spans="1:13" x14ac:dyDescent="0.25">
      <c r="A376">
        <v>0.15</v>
      </c>
      <c r="B376">
        <v>4</v>
      </c>
      <c r="C376">
        <v>0</v>
      </c>
      <c r="D376" t="s">
        <v>2</v>
      </c>
      <c r="E376" t="s">
        <v>1</v>
      </c>
      <c r="F376">
        <v>3600.0999999978199</v>
      </c>
      <c r="G376">
        <v>2118</v>
      </c>
      <c r="H376">
        <v>0.37979115882706699</v>
      </c>
      <c r="I376">
        <v>0.27736419698903497</v>
      </c>
      <c r="J376">
        <v>9.6220712782421794E-2</v>
      </c>
      <c r="K376">
        <v>2.1784985784418301E-3</v>
      </c>
      <c r="L376">
        <v>3.6001597764517802E-4</v>
      </c>
      <c r="M376">
        <v>2.6813291317881498E-4</v>
      </c>
    </row>
    <row r="377" spans="1:13" x14ac:dyDescent="0.25">
      <c r="A377">
        <v>0.15</v>
      </c>
      <c r="B377">
        <v>5</v>
      </c>
      <c r="C377">
        <v>0</v>
      </c>
      <c r="D377" t="s">
        <v>2</v>
      </c>
      <c r="E377" t="s">
        <v>1</v>
      </c>
      <c r="F377">
        <v>3600.0999999978199</v>
      </c>
      <c r="G377">
        <v>2125</v>
      </c>
      <c r="H377">
        <v>0.37345335156270498</v>
      </c>
      <c r="I377">
        <v>0.27890597979354698</v>
      </c>
      <c r="J377">
        <v>9.5938245759760704E-2</v>
      </c>
      <c r="K377">
        <v>2.0996135423742199E-3</v>
      </c>
      <c r="L377">
        <v>3.4220815544791299E-4</v>
      </c>
      <c r="M377">
        <v>2.67708822844257E-4</v>
      </c>
    </row>
    <row r="378" spans="1:13" x14ac:dyDescent="0.25">
      <c r="A378">
        <v>0.15</v>
      </c>
      <c r="B378">
        <v>6</v>
      </c>
      <c r="C378">
        <v>0</v>
      </c>
      <c r="D378" t="s">
        <v>2</v>
      </c>
      <c r="E378" t="s">
        <v>1</v>
      </c>
      <c r="F378">
        <v>3600.0999999978199</v>
      </c>
      <c r="G378">
        <v>2134</v>
      </c>
      <c r="H378">
        <v>0.38543497977816799</v>
      </c>
      <c r="I378">
        <v>0.28540084111603498</v>
      </c>
      <c r="J378">
        <v>9.6230731405438696E-2</v>
      </c>
      <c r="K378">
        <v>2.1317207498987799E-3</v>
      </c>
      <c r="L378">
        <v>3.3845482781243998E-4</v>
      </c>
      <c r="M378">
        <v>2.6503720540467702E-4</v>
      </c>
    </row>
    <row r="379" spans="1:13" x14ac:dyDescent="0.25">
      <c r="A379">
        <v>0.15</v>
      </c>
      <c r="B379">
        <v>7</v>
      </c>
      <c r="C379">
        <v>0</v>
      </c>
      <c r="D379" t="s">
        <v>2</v>
      </c>
      <c r="E379" t="s">
        <v>1</v>
      </c>
      <c r="F379">
        <v>3600.0999999978199</v>
      </c>
      <c r="G379">
        <v>2190</v>
      </c>
      <c r="H379">
        <v>0.40998693033637401</v>
      </c>
      <c r="I379">
        <v>0.30919196144005101</v>
      </c>
      <c r="J379">
        <v>9.6547856944366101E-2</v>
      </c>
      <c r="K379">
        <v>2.2014637379148601E-3</v>
      </c>
      <c r="L379">
        <v>3.5959495770360899E-4</v>
      </c>
      <c r="M379">
        <v>2.4493382019943899E-4</v>
      </c>
    </row>
    <row r="380" spans="1:13" x14ac:dyDescent="0.25">
      <c r="A380">
        <v>0.15</v>
      </c>
      <c r="B380">
        <v>8</v>
      </c>
      <c r="C380">
        <v>0</v>
      </c>
      <c r="D380" t="s">
        <v>2</v>
      </c>
      <c r="E380" t="s">
        <v>1</v>
      </c>
      <c r="F380">
        <v>3600.0999999978199</v>
      </c>
      <c r="G380">
        <v>2217</v>
      </c>
      <c r="H380">
        <v>0.37166834905328899</v>
      </c>
      <c r="I380">
        <v>0.26683775994148601</v>
      </c>
      <c r="J380">
        <v>9.6137154446359604E-2</v>
      </c>
      <c r="K380">
        <v>2.2133152680346999E-3</v>
      </c>
      <c r="L380">
        <v>3.3902929070290502E-4</v>
      </c>
      <c r="M380">
        <v>2.6669925325030301E-4</v>
      </c>
    </row>
    <row r="381" spans="1:13" x14ac:dyDescent="0.25">
      <c r="A381">
        <v>0.15</v>
      </c>
      <c r="B381">
        <v>9</v>
      </c>
      <c r="C381">
        <v>0</v>
      </c>
      <c r="D381" t="s">
        <v>2</v>
      </c>
      <c r="E381" t="s">
        <v>1</v>
      </c>
      <c r="F381">
        <v>3600.0999999978199</v>
      </c>
      <c r="G381">
        <v>2165</v>
      </c>
      <c r="H381">
        <v>0.39925568173713399</v>
      </c>
      <c r="I381">
        <v>0.29546971126186899</v>
      </c>
      <c r="J381">
        <v>9.6817366624795398E-2</v>
      </c>
      <c r="K381">
        <v>2.1668405212534598E-3</v>
      </c>
      <c r="L381">
        <v>3.5705384105539999E-4</v>
      </c>
      <c r="M381">
        <v>2.6418594959359902E-4</v>
      </c>
    </row>
    <row r="382" spans="1:13" x14ac:dyDescent="0.25">
      <c r="A382">
        <v>0.15</v>
      </c>
      <c r="B382">
        <v>10</v>
      </c>
      <c r="C382">
        <v>0</v>
      </c>
      <c r="D382" t="s">
        <v>2</v>
      </c>
      <c r="E382" t="s">
        <v>1</v>
      </c>
      <c r="F382">
        <v>3600.0999999978199</v>
      </c>
      <c r="G382">
        <v>2132</v>
      </c>
      <c r="H382">
        <v>0.35565343835229501</v>
      </c>
      <c r="I382">
        <v>0.25812559090642501</v>
      </c>
      <c r="J382">
        <v>9.6135098585687404E-2</v>
      </c>
      <c r="K382">
        <v>2.1374553668021099E-3</v>
      </c>
      <c r="L382">
        <v>3.5871693980065199E-4</v>
      </c>
      <c r="M382">
        <v>2.6538678181899599E-4</v>
      </c>
    </row>
    <row r="383" spans="1:13" x14ac:dyDescent="0.25">
      <c r="A383">
        <v>0.2</v>
      </c>
      <c r="B383">
        <v>0</v>
      </c>
      <c r="C383">
        <v>0</v>
      </c>
      <c r="D383" t="s">
        <v>2</v>
      </c>
      <c r="E383" t="s">
        <v>1</v>
      </c>
      <c r="F383">
        <v>3600.0999999978199</v>
      </c>
      <c r="G383">
        <v>2901</v>
      </c>
      <c r="H383">
        <v>0.52637848029853795</v>
      </c>
      <c r="I383">
        <v>0.39777502995519298</v>
      </c>
      <c r="J383">
        <v>9.8447489318242806E-2</v>
      </c>
      <c r="K383">
        <v>2.84727939675972E-3</v>
      </c>
      <c r="L383">
        <v>3.4725997751826299E-4</v>
      </c>
      <c r="M383">
        <v>2.6159982473748198E-4</v>
      </c>
    </row>
    <row r="384" spans="1:13" x14ac:dyDescent="0.25">
      <c r="A384">
        <v>0.2</v>
      </c>
      <c r="B384">
        <v>1</v>
      </c>
      <c r="C384">
        <v>0</v>
      </c>
      <c r="D384" t="s">
        <v>2</v>
      </c>
      <c r="E384" t="s">
        <v>1</v>
      </c>
      <c r="F384">
        <v>3600.0999999978199</v>
      </c>
      <c r="G384">
        <v>2862</v>
      </c>
      <c r="H384">
        <v>0.55076863070507998</v>
      </c>
      <c r="I384">
        <v>0.42913487105602199</v>
      </c>
      <c r="J384">
        <v>9.8792356235033602E-2</v>
      </c>
      <c r="K384">
        <v>2.9010967297345598E-3</v>
      </c>
      <c r="L384">
        <v>3.4980667740749498E-4</v>
      </c>
      <c r="M384">
        <v>2.7683071442615202E-4</v>
      </c>
    </row>
    <row r="385" spans="1:13" x14ac:dyDescent="0.25">
      <c r="A385">
        <v>0.2</v>
      </c>
      <c r="B385">
        <v>2</v>
      </c>
      <c r="C385">
        <v>0</v>
      </c>
      <c r="D385" t="s">
        <v>2</v>
      </c>
      <c r="E385" t="s">
        <v>1</v>
      </c>
      <c r="F385">
        <v>3600.0999999978199</v>
      </c>
      <c r="G385">
        <v>2915</v>
      </c>
      <c r="H385">
        <v>0.61659800488019201</v>
      </c>
      <c r="I385">
        <v>0.47912978685292301</v>
      </c>
      <c r="J385">
        <v>9.9452778910556205E-2</v>
      </c>
      <c r="K385">
        <v>2.89446242495364E-3</v>
      </c>
      <c r="L385">
        <v>3.4784578324015898E-4</v>
      </c>
      <c r="M385">
        <v>2.7155525888472999E-4</v>
      </c>
    </row>
    <row r="386" spans="1:13" x14ac:dyDescent="0.25">
      <c r="A386">
        <v>0.2</v>
      </c>
      <c r="B386">
        <v>3</v>
      </c>
      <c r="C386">
        <v>0</v>
      </c>
      <c r="D386" t="s">
        <v>2</v>
      </c>
      <c r="E386" t="s">
        <v>1</v>
      </c>
      <c r="F386">
        <v>3600.0999999978199</v>
      </c>
      <c r="G386">
        <v>2814</v>
      </c>
      <c r="H386">
        <v>0.52342713978226496</v>
      </c>
      <c r="I386">
        <v>0.40154687521273202</v>
      </c>
      <c r="J386">
        <v>9.8241002337739206E-2</v>
      </c>
      <c r="K386">
        <v>2.7457989265273798E-3</v>
      </c>
      <c r="L386">
        <v>3.4868978174392698E-4</v>
      </c>
      <c r="M386">
        <v>2.6866687415303E-4</v>
      </c>
    </row>
    <row r="387" spans="1:13" x14ac:dyDescent="0.25">
      <c r="A387">
        <v>0.2</v>
      </c>
      <c r="B387">
        <v>4</v>
      </c>
      <c r="C387">
        <v>0</v>
      </c>
      <c r="D387" t="s">
        <v>2</v>
      </c>
      <c r="E387" t="s">
        <v>1</v>
      </c>
      <c r="F387">
        <v>3600.0999999978199</v>
      </c>
      <c r="G387">
        <v>2826</v>
      </c>
      <c r="H387">
        <v>0.55842407644778802</v>
      </c>
      <c r="I387">
        <v>0.43731673841214203</v>
      </c>
      <c r="J387">
        <v>9.8652614016367601E-2</v>
      </c>
      <c r="K387">
        <v>2.83706226948152E-3</v>
      </c>
      <c r="L387">
        <v>3.56230002312289E-4</v>
      </c>
      <c r="M387">
        <v>2.7321172397978398E-4</v>
      </c>
    </row>
    <row r="388" spans="1:13" x14ac:dyDescent="0.25">
      <c r="A388">
        <v>0.2</v>
      </c>
      <c r="B388">
        <v>5</v>
      </c>
      <c r="C388">
        <v>0</v>
      </c>
      <c r="D388" t="s">
        <v>2</v>
      </c>
      <c r="E388" t="s">
        <v>1</v>
      </c>
      <c r="F388">
        <v>3600.0999999978199</v>
      </c>
      <c r="G388">
        <v>2837</v>
      </c>
      <c r="H388">
        <v>0.52349328417253904</v>
      </c>
      <c r="I388">
        <v>0.40037283050974898</v>
      </c>
      <c r="J388">
        <v>9.8429807430771399E-2</v>
      </c>
      <c r="K388">
        <v>2.8177136847928898E-3</v>
      </c>
      <c r="L388">
        <v>3.51121838998878E-4</v>
      </c>
      <c r="M388">
        <v>2.7146673422495199E-4</v>
      </c>
    </row>
    <row r="389" spans="1:13" x14ac:dyDescent="0.25">
      <c r="A389">
        <v>0.2</v>
      </c>
      <c r="B389">
        <v>6</v>
      </c>
      <c r="C389">
        <v>0</v>
      </c>
      <c r="D389" t="s">
        <v>2</v>
      </c>
      <c r="E389" t="s">
        <v>1</v>
      </c>
      <c r="F389">
        <v>3600.0999999978199</v>
      </c>
      <c r="G389">
        <v>2872</v>
      </c>
      <c r="H389">
        <v>0.50465203481076903</v>
      </c>
      <c r="I389">
        <v>0.36241480494207301</v>
      </c>
      <c r="J389">
        <v>9.7957714937290899E-2</v>
      </c>
      <c r="K389">
        <v>2.7125735022867502E-3</v>
      </c>
      <c r="L389">
        <v>3.4698594828012501E-4</v>
      </c>
      <c r="M389">
        <v>2.72573603047835E-4</v>
      </c>
    </row>
    <row r="390" spans="1:13" x14ac:dyDescent="0.25">
      <c r="A390">
        <v>0.2</v>
      </c>
      <c r="B390">
        <v>7</v>
      </c>
      <c r="C390">
        <v>0</v>
      </c>
      <c r="D390" t="s">
        <v>2</v>
      </c>
      <c r="E390" t="s">
        <v>1</v>
      </c>
      <c r="F390">
        <v>3600.0999999978199</v>
      </c>
      <c r="G390">
        <v>2943</v>
      </c>
      <c r="H390">
        <v>0.61880183837728198</v>
      </c>
      <c r="I390">
        <v>0.47588003842222798</v>
      </c>
      <c r="J390">
        <v>9.9713624898045805E-2</v>
      </c>
      <c r="K390">
        <v>2.9647855734558199E-3</v>
      </c>
      <c r="L390">
        <v>3.4035453938340899E-4</v>
      </c>
      <c r="M390">
        <v>2.70308039932101E-4</v>
      </c>
    </row>
    <row r="391" spans="1:13" x14ac:dyDescent="0.25">
      <c r="A391">
        <v>0.2</v>
      </c>
      <c r="B391">
        <v>8</v>
      </c>
      <c r="C391">
        <v>0</v>
      </c>
      <c r="D391" t="s">
        <v>2</v>
      </c>
      <c r="E391" t="s">
        <v>1</v>
      </c>
      <c r="F391">
        <v>3600.0999999978199</v>
      </c>
      <c r="G391">
        <v>2887</v>
      </c>
      <c r="H391">
        <v>0.56722771190251597</v>
      </c>
      <c r="I391">
        <v>0.43506160178779602</v>
      </c>
      <c r="J391">
        <v>9.88082694723766E-2</v>
      </c>
      <c r="K391">
        <v>2.8892295289099802E-3</v>
      </c>
      <c r="L391">
        <v>3.3761996584264501E-4</v>
      </c>
      <c r="M391">
        <v>2.7026062784461498E-4</v>
      </c>
    </row>
    <row r="392" spans="1:13" x14ac:dyDescent="0.25">
      <c r="A392">
        <v>0.2</v>
      </c>
      <c r="B392">
        <v>9</v>
      </c>
      <c r="C392">
        <v>0</v>
      </c>
      <c r="D392" t="s">
        <v>2</v>
      </c>
      <c r="E392" t="s">
        <v>1</v>
      </c>
      <c r="F392">
        <v>3600.0999999978199</v>
      </c>
      <c r="G392">
        <v>2903</v>
      </c>
      <c r="H392">
        <v>0.56770899512551698</v>
      </c>
      <c r="I392">
        <v>0.42356151197325698</v>
      </c>
      <c r="J392">
        <v>9.8930810061603494E-2</v>
      </c>
      <c r="K392">
        <v>2.8934699182865098E-3</v>
      </c>
      <c r="L392">
        <v>3.4563918293956201E-4</v>
      </c>
      <c r="M392">
        <v>2.74340100195824E-4</v>
      </c>
    </row>
    <row r="393" spans="1:13" x14ac:dyDescent="0.25">
      <c r="A393">
        <v>0.2</v>
      </c>
      <c r="B393">
        <v>10</v>
      </c>
      <c r="C393">
        <v>0</v>
      </c>
      <c r="D393" t="s">
        <v>2</v>
      </c>
      <c r="E393" t="s">
        <v>1</v>
      </c>
      <c r="F393">
        <v>3600.0999999978199</v>
      </c>
      <c r="G393">
        <v>2829</v>
      </c>
      <c r="H393">
        <v>0.58973227072704704</v>
      </c>
      <c r="I393">
        <v>0.44987198816454299</v>
      </c>
      <c r="J393">
        <v>9.9145756736941107E-2</v>
      </c>
      <c r="K393">
        <v>2.8529414290252098E-3</v>
      </c>
      <c r="L393">
        <v>3.4441525423074002E-4</v>
      </c>
      <c r="M393">
        <v>2.7110885485047599E-4</v>
      </c>
    </row>
    <row r="394" spans="1:13" x14ac:dyDescent="0.25">
      <c r="A394">
        <v>0.25</v>
      </c>
      <c r="B394">
        <v>0</v>
      </c>
      <c r="C394">
        <v>0</v>
      </c>
      <c r="D394" t="s">
        <v>2</v>
      </c>
      <c r="E394" t="s">
        <v>1</v>
      </c>
      <c r="F394">
        <v>3600.0999999978199</v>
      </c>
      <c r="G394">
        <v>3586</v>
      </c>
      <c r="H394">
        <v>0.72365295567934695</v>
      </c>
      <c r="I394">
        <v>0.56377447784791301</v>
      </c>
      <c r="J394">
        <v>0.100668785651562</v>
      </c>
      <c r="K394">
        <v>3.4940303039275198E-3</v>
      </c>
      <c r="L394">
        <v>3.37937326190407E-4</v>
      </c>
      <c r="M394">
        <v>2.7770081265876897E-4</v>
      </c>
    </row>
    <row r="395" spans="1:13" x14ac:dyDescent="0.25">
      <c r="A395">
        <v>0.25</v>
      </c>
      <c r="B395">
        <v>1</v>
      </c>
      <c r="C395">
        <v>0</v>
      </c>
      <c r="D395" t="s">
        <v>2</v>
      </c>
      <c r="E395" t="s">
        <v>1</v>
      </c>
      <c r="F395">
        <v>3600.0999999978199</v>
      </c>
      <c r="G395">
        <v>3619</v>
      </c>
      <c r="H395">
        <v>0.78739662118070497</v>
      </c>
      <c r="I395">
        <v>0.62343119830845195</v>
      </c>
      <c r="J395">
        <v>0.102204100053326</v>
      </c>
      <c r="K395">
        <v>3.6013649878152299E-3</v>
      </c>
      <c r="L395">
        <v>3.4017429357042199E-4</v>
      </c>
      <c r="M395">
        <v>2.77290598386963E-4</v>
      </c>
    </row>
    <row r="396" spans="1:13" x14ac:dyDescent="0.25">
      <c r="A396">
        <v>0.25</v>
      </c>
      <c r="B396">
        <v>2</v>
      </c>
      <c r="C396">
        <v>0</v>
      </c>
      <c r="D396" t="s">
        <v>2</v>
      </c>
      <c r="E396" t="s">
        <v>1</v>
      </c>
      <c r="F396">
        <v>3600.0999999978199</v>
      </c>
      <c r="G396">
        <v>3580</v>
      </c>
      <c r="H396">
        <v>0.77331727645031401</v>
      </c>
      <c r="I396">
        <v>0.61640401316091797</v>
      </c>
      <c r="J396">
        <v>0.102230770297751</v>
      </c>
      <c r="K396">
        <v>3.6428688492917802E-3</v>
      </c>
      <c r="L396">
        <v>3.3326885230804002E-4</v>
      </c>
      <c r="M396">
        <v>2.7857544504258198E-4</v>
      </c>
    </row>
    <row r="397" spans="1:13" x14ac:dyDescent="0.25">
      <c r="A397">
        <v>0.25</v>
      </c>
      <c r="B397">
        <v>3</v>
      </c>
      <c r="C397">
        <v>0</v>
      </c>
      <c r="D397" t="s">
        <v>2</v>
      </c>
      <c r="E397" t="s">
        <v>1</v>
      </c>
      <c r="F397">
        <v>3600.0999999978199</v>
      </c>
      <c r="G397">
        <v>3550</v>
      </c>
      <c r="H397">
        <v>0.77017304541726095</v>
      </c>
      <c r="I397">
        <v>0.60208047932452002</v>
      </c>
      <c r="J397">
        <v>0.101556207457721</v>
      </c>
      <c r="K397">
        <v>3.5355673149717799E-3</v>
      </c>
      <c r="L397">
        <v>3.5884542048244698E-4</v>
      </c>
      <c r="M397">
        <v>2.7863158765708298E-4</v>
      </c>
    </row>
    <row r="398" spans="1:13" x14ac:dyDescent="0.25">
      <c r="A398">
        <v>0.25</v>
      </c>
      <c r="B398">
        <v>4</v>
      </c>
      <c r="C398">
        <v>0</v>
      </c>
      <c r="D398" t="s">
        <v>2</v>
      </c>
      <c r="E398" t="s">
        <v>1</v>
      </c>
      <c r="F398">
        <v>3600.0999999978199</v>
      </c>
      <c r="G398">
        <v>3601</v>
      </c>
      <c r="H398">
        <v>0.72889870085692599</v>
      </c>
      <c r="I398">
        <v>0.55938053056631099</v>
      </c>
      <c r="J398">
        <v>0.100977084212308</v>
      </c>
      <c r="K398">
        <v>3.50636624824962E-3</v>
      </c>
      <c r="L398">
        <v>3.4943996689943801E-4</v>
      </c>
      <c r="M398">
        <v>2.8254992247980201E-4</v>
      </c>
    </row>
    <row r="399" spans="1:13" x14ac:dyDescent="0.25">
      <c r="A399">
        <v>0.25</v>
      </c>
      <c r="B399">
        <v>5</v>
      </c>
      <c r="C399">
        <v>0</v>
      </c>
      <c r="D399" t="s">
        <v>2</v>
      </c>
      <c r="E399" t="s">
        <v>1</v>
      </c>
      <c r="F399">
        <v>3600.0999999978199</v>
      </c>
      <c r="G399">
        <v>3559</v>
      </c>
      <c r="H399">
        <v>0.75535991546457804</v>
      </c>
      <c r="I399">
        <v>0.58452699154056498</v>
      </c>
      <c r="J399">
        <v>0.101611086238401</v>
      </c>
      <c r="K399">
        <v>3.5853691590137901E-3</v>
      </c>
      <c r="L399">
        <v>3.4261516114731202E-4</v>
      </c>
      <c r="M399">
        <v>2.8388888429484898E-4</v>
      </c>
    </row>
    <row r="400" spans="1:13" x14ac:dyDescent="0.25">
      <c r="A400">
        <v>0.25</v>
      </c>
      <c r="B400">
        <v>6</v>
      </c>
      <c r="C400">
        <v>0</v>
      </c>
      <c r="D400" t="s">
        <v>2</v>
      </c>
      <c r="E400" t="s">
        <v>1</v>
      </c>
      <c r="F400">
        <v>3600.0999999978199</v>
      </c>
      <c r="G400">
        <v>3553</v>
      </c>
      <c r="H400">
        <v>0.707053073634483</v>
      </c>
      <c r="I400">
        <v>0.52711342896954605</v>
      </c>
      <c r="J400">
        <v>0.10104307811583001</v>
      </c>
      <c r="K400">
        <v>3.4487570352440601E-3</v>
      </c>
      <c r="L400">
        <v>3.3893169459756501E-4</v>
      </c>
      <c r="M400">
        <v>2.8254279259235101E-4</v>
      </c>
    </row>
    <row r="401" spans="1:13" x14ac:dyDescent="0.25">
      <c r="A401">
        <v>0.25</v>
      </c>
      <c r="B401">
        <v>7</v>
      </c>
      <c r="C401">
        <v>0</v>
      </c>
      <c r="D401" t="s">
        <v>2</v>
      </c>
      <c r="E401" t="s">
        <v>1</v>
      </c>
      <c r="F401">
        <v>3600.0999999978199</v>
      </c>
      <c r="G401">
        <v>3702</v>
      </c>
      <c r="H401">
        <v>0.7885205888697</v>
      </c>
      <c r="I401">
        <v>0.60940586802029495</v>
      </c>
      <c r="J401">
        <v>0.10224618885468199</v>
      </c>
      <c r="K401">
        <v>3.6620611574469798E-3</v>
      </c>
      <c r="L401">
        <v>3.5996890959158798E-4</v>
      </c>
      <c r="M401">
        <v>2.8228237513953198E-4</v>
      </c>
    </row>
    <row r="402" spans="1:13" x14ac:dyDescent="0.25">
      <c r="A402">
        <v>0.25</v>
      </c>
      <c r="B402">
        <v>8</v>
      </c>
      <c r="C402">
        <v>0</v>
      </c>
      <c r="D402" t="s">
        <v>2</v>
      </c>
      <c r="E402" t="s">
        <v>1</v>
      </c>
      <c r="F402">
        <v>3600.0999999978199</v>
      </c>
      <c r="G402">
        <v>3538</v>
      </c>
      <c r="H402">
        <v>0.74227715241841097</v>
      </c>
      <c r="I402">
        <v>0.57918477180480099</v>
      </c>
      <c r="J402">
        <v>0.101603727645527</v>
      </c>
      <c r="K402">
        <v>3.58325378608083E-3</v>
      </c>
      <c r="L402">
        <v>3.3683857221281901E-4</v>
      </c>
      <c r="M402">
        <v>2.7908392659742602E-4</v>
      </c>
    </row>
    <row r="403" spans="1:13" x14ac:dyDescent="0.25">
      <c r="A403">
        <v>0.25</v>
      </c>
      <c r="B403">
        <v>9</v>
      </c>
      <c r="C403">
        <v>0</v>
      </c>
      <c r="D403" t="s">
        <v>2</v>
      </c>
      <c r="E403" t="s">
        <v>1</v>
      </c>
      <c r="F403">
        <v>3600.0999999978199</v>
      </c>
      <c r="G403">
        <v>3616</v>
      </c>
      <c r="H403">
        <v>0.80408352065643596</v>
      </c>
      <c r="I403">
        <v>0.63774091496664398</v>
      </c>
      <c r="J403">
        <v>0.102123261971077</v>
      </c>
      <c r="K403">
        <v>3.61851132187269E-3</v>
      </c>
      <c r="L403">
        <v>3.5377180704154E-4</v>
      </c>
      <c r="M403">
        <v>2.7906282508058199E-4</v>
      </c>
    </row>
    <row r="404" spans="1:13" x14ac:dyDescent="0.25">
      <c r="A404">
        <v>0.25</v>
      </c>
      <c r="B404">
        <v>10</v>
      </c>
      <c r="C404">
        <v>0</v>
      </c>
      <c r="D404" t="s">
        <v>2</v>
      </c>
      <c r="E404" t="s">
        <v>1</v>
      </c>
      <c r="F404">
        <v>3600.0999999978199</v>
      </c>
      <c r="G404">
        <v>3527</v>
      </c>
      <c r="H404">
        <v>0.75572260602362695</v>
      </c>
      <c r="I404">
        <v>0.58011607464727499</v>
      </c>
      <c r="J404">
        <v>0.101594295702778</v>
      </c>
      <c r="K404">
        <v>3.6068971770986699E-3</v>
      </c>
      <c r="L404">
        <v>3.5531453683342702E-4</v>
      </c>
      <c r="M404">
        <v>2.83308657333233E-4</v>
      </c>
    </row>
    <row r="405" spans="1:13" x14ac:dyDescent="0.25">
      <c r="A405">
        <v>0.3</v>
      </c>
      <c r="B405">
        <v>0</v>
      </c>
      <c r="C405">
        <v>0</v>
      </c>
      <c r="D405" t="s">
        <v>2</v>
      </c>
      <c r="E405" t="s">
        <v>1</v>
      </c>
      <c r="F405">
        <v>3600.0999999978199</v>
      </c>
      <c r="G405">
        <v>4309</v>
      </c>
      <c r="H405">
        <v>1.1129048864206601</v>
      </c>
      <c r="I405">
        <v>0.89634986454486898</v>
      </c>
      <c r="J405">
        <v>0.10678584473880701</v>
      </c>
      <c r="K405">
        <v>4.2770366971782896E-3</v>
      </c>
      <c r="L405">
        <v>3.5112768618118898E-4</v>
      </c>
      <c r="M405">
        <v>2.8356849487043401E-4</v>
      </c>
    </row>
    <row r="406" spans="1:13" x14ac:dyDescent="0.25">
      <c r="A406">
        <v>0.3</v>
      </c>
      <c r="B406">
        <v>1</v>
      </c>
      <c r="C406">
        <v>0</v>
      </c>
      <c r="D406" t="s">
        <v>2</v>
      </c>
      <c r="E406" t="s">
        <v>1</v>
      </c>
      <c r="F406">
        <v>3600.0999999978199</v>
      </c>
      <c r="G406">
        <v>4304</v>
      </c>
      <c r="H406">
        <v>1.11323576353347</v>
      </c>
      <c r="I406">
        <v>0.90862049453423399</v>
      </c>
      <c r="J406">
        <v>0.10615888731055199</v>
      </c>
      <c r="K406">
        <v>4.3595486403630902E-3</v>
      </c>
      <c r="L406">
        <v>3.4276020064151198E-4</v>
      </c>
      <c r="M406">
        <v>2.8770030235461601E-4</v>
      </c>
    </row>
    <row r="407" spans="1:13" x14ac:dyDescent="0.25">
      <c r="A407">
        <v>0.3</v>
      </c>
      <c r="B407">
        <v>2</v>
      </c>
      <c r="C407">
        <v>0</v>
      </c>
      <c r="D407" t="s">
        <v>2</v>
      </c>
      <c r="E407" t="s">
        <v>1</v>
      </c>
      <c r="F407">
        <v>3600.0999999978199</v>
      </c>
      <c r="G407">
        <v>4363</v>
      </c>
      <c r="H407">
        <v>1.2127121587052001</v>
      </c>
      <c r="I407">
        <v>0.99497295147934195</v>
      </c>
      <c r="J407">
        <v>0.10807079815535001</v>
      </c>
      <c r="K407">
        <v>4.3062037533050197E-3</v>
      </c>
      <c r="L407">
        <v>3.6155666313032102E-4</v>
      </c>
      <c r="M407">
        <v>2.5875695332290203E-4</v>
      </c>
    </row>
    <row r="408" spans="1:13" x14ac:dyDescent="0.25">
      <c r="A408">
        <v>0.3</v>
      </c>
      <c r="B408">
        <v>3</v>
      </c>
      <c r="C408">
        <v>0</v>
      </c>
      <c r="D408" t="s">
        <v>2</v>
      </c>
      <c r="E408" t="s">
        <v>1</v>
      </c>
      <c r="F408">
        <v>3600.0999999978199</v>
      </c>
      <c r="G408">
        <v>4274</v>
      </c>
      <c r="H408">
        <v>1.1306848079929099</v>
      </c>
      <c r="I408">
        <v>0.92170856327851702</v>
      </c>
      <c r="J408">
        <v>0.10670784618521199</v>
      </c>
      <c r="K408">
        <v>4.3042000556689497E-3</v>
      </c>
      <c r="L408">
        <v>3.4251950771477501E-4</v>
      </c>
      <c r="M408">
        <v>2.8392332760928898E-4</v>
      </c>
    </row>
    <row r="409" spans="1:13" x14ac:dyDescent="0.25">
      <c r="A409">
        <v>0.3</v>
      </c>
      <c r="B409">
        <v>4</v>
      </c>
      <c r="C409">
        <v>0</v>
      </c>
      <c r="D409" t="s">
        <v>2</v>
      </c>
      <c r="E409" t="s">
        <v>1</v>
      </c>
      <c r="F409">
        <v>3600.0999999978199</v>
      </c>
      <c r="G409">
        <v>4318</v>
      </c>
      <c r="H409">
        <v>1.1236442946625</v>
      </c>
      <c r="I409">
        <v>0.91673418961464304</v>
      </c>
      <c r="J409">
        <v>0.106901927582573</v>
      </c>
      <c r="K409">
        <v>4.2749475855911696E-3</v>
      </c>
      <c r="L409">
        <v>3.4563952592449603E-4</v>
      </c>
      <c r="M409">
        <v>2.58645220779654E-4</v>
      </c>
    </row>
    <row r="410" spans="1:13" x14ac:dyDescent="0.25">
      <c r="A410">
        <v>0.3</v>
      </c>
      <c r="B410">
        <v>5</v>
      </c>
      <c r="C410">
        <v>0</v>
      </c>
      <c r="D410" t="s">
        <v>2</v>
      </c>
      <c r="E410" t="s">
        <v>1</v>
      </c>
      <c r="F410">
        <v>3600.0999999978199</v>
      </c>
      <c r="G410">
        <v>4341</v>
      </c>
      <c r="H410">
        <v>1.1145149691701499</v>
      </c>
      <c r="I410">
        <v>0.886844290014421</v>
      </c>
      <c r="J410">
        <v>0.10665849248329599</v>
      </c>
      <c r="K410">
        <v>4.3475281766021398E-3</v>
      </c>
      <c r="L410">
        <v>3.40969435781868E-4</v>
      </c>
      <c r="M410">
        <v>2.9542429203568602E-4</v>
      </c>
    </row>
    <row r="411" spans="1:13" x14ac:dyDescent="0.25">
      <c r="A411">
        <v>0.3</v>
      </c>
      <c r="B411">
        <v>6</v>
      </c>
      <c r="C411">
        <v>0</v>
      </c>
      <c r="D411" t="s">
        <v>2</v>
      </c>
      <c r="E411" t="s">
        <v>1</v>
      </c>
      <c r="F411">
        <v>3600.0999999978199</v>
      </c>
      <c r="G411">
        <v>4223</v>
      </c>
      <c r="H411">
        <v>0.99081272712372903</v>
      </c>
      <c r="I411">
        <v>0.77354327136967904</v>
      </c>
      <c r="J411">
        <v>0.105391296612657</v>
      </c>
      <c r="K411">
        <v>4.0938712147953402E-3</v>
      </c>
      <c r="L411">
        <v>3.48570263767422E-4</v>
      </c>
      <c r="M411">
        <v>2.8231709413416398E-4</v>
      </c>
    </row>
    <row r="412" spans="1:13" x14ac:dyDescent="0.25">
      <c r="A412">
        <v>0.3</v>
      </c>
      <c r="B412">
        <v>7</v>
      </c>
      <c r="C412">
        <v>0</v>
      </c>
      <c r="D412" t="s">
        <v>2</v>
      </c>
      <c r="E412" t="s">
        <v>1</v>
      </c>
      <c r="F412">
        <v>3600.0999999978199</v>
      </c>
      <c r="G412">
        <v>4378</v>
      </c>
      <c r="H412">
        <v>1.1946767910021101</v>
      </c>
      <c r="I412">
        <v>0.97827577263273102</v>
      </c>
      <c r="J412">
        <v>0.107591884920649</v>
      </c>
      <c r="K412">
        <v>4.4075784893318299E-3</v>
      </c>
      <c r="L412">
        <v>3.3781437481711601E-4</v>
      </c>
      <c r="M412">
        <v>2.7983755869434498E-4</v>
      </c>
    </row>
    <row r="413" spans="1:13" x14ac:dyDescent="0.25">
      <c r="A413">
        <v>0.3</v>
      </c>
      <c r="B413">
        <v>8</v>
      </c>
      <c r="C413">
        <v>0</v>
      </c>
      <c r="D413" t="s">
        <v>2</v>
      </c>
      <c r="E413" t="s">
        <v>1</v>
      </c>
      <c r="F413">
        <v>3600.0999999978199</v>
      </c>
      <c r="G413">
        <v>4286</v>
      </c>
      <c r="H413">
        <v>1.1289379574939999</v>
      </c>
      <c r="I413">
        <v>0.93354268842094601</v>
      </c>
      <c r="J413">
        <v>0.106694750360032</v>
      </c>
      <c r="K413">
        <v>4.2529513406254103E-3</v>
      </c>
      <c r="L413">
        <v>3.3343602378480198E-4</v>
      </c>
      <c r="M413">
        <v>2.8153656471630701E-4</v>
      </c>
    </row>
    <row r="414" spans="1:13" x14ac:dyDescent="0.25">
      <c r="A414">
        <v>0.3</v>
      </c>
      <c r="B414">
        <v>9</v>
      </c>
      <c r="C414">
        <v>0</v>
      </c>
      <c r="D414" t="s">
        <v>2</v>
      </c>
      <c r="E414" t="s">
        <v>1</v>
      </c>
      <c r="F414">
        <v>3600.0999999978199</v>
      </c>
      <c r="G414">
        <v>4372</v>
      </c>
      <c r="H414">
        <v>1.1268384188093901</v>
      </c>
      <c r="I414">
        <v>0.91407658401453196</v>
      </c>
      <c r="J414">
        <v>0.106375760288915</v>
      </c>
      <c r="K414">
        <v>4.4163245507292297E-3</v>
      </c>
      <c r="L414">
        <v>3.4227559911898301E-4</v>
      </c>
      <c r="M414">
        <v>2.90321776481477E-4</v>
      </c>
    </row>
    <row r="415" spans="1:13" x14ac:dyDescent="0.25">
      <c r="A415">
        <v>0.3</v>
      </c>
      <c r="B415">
        <v>10</v>
      </c>
      <c r="C415">
        <v>0</v>
      </c>
      <c r="D415" t="s">
        <v>2</v>
      </c>
      <c r="E415" t="s">
        <v>1</v>
      </c>
      <c r="F415">
        <v>3600.0999999978199</v>
      </c>
      <c r="G415">
        <v>4246</v>
      </c>
      <c r="H415">
        <v>1.0815278949156999</v>
      </c>
      <c r="I415">
        <v>0.87427614849712898</v>
      </c>
      <c r="J415">
        <v>0.106256325169414</v>
      </c>
      <c r="K415">
        <v>4.3574485076209903E-3</v>
      </c>
      <c r="L415">
        <v>3.3351216136558301E-4</v>
      </c>
      <c r="M415">
        <v>2.8546172255088797E-4</v>
      </c>
    </row>
    <row r="416" spans="1:13" x14ac:dyDescent="0.25">
      <c r="A416">
        <v>0.35</v>
      </c>
      <c r="B416">
        <v>0</v>
      </c>
      <c r="C416">
        <v>0</v>
      </c>
      <c r="D416" t="s">
        <v>2</v>
      </c>
      <c r="E416" t="s">
        <v>1</v>
      </c>
      <c r="F416">
        <v>3600.0999999978199</v>
      </c>
      <c r="G416">
        <v>5089</v>
      </c>
      <c r="H416">
        <v>1.7112100848077201</v>
      </c>
      <c r="I416">
        <v>1.44543207468447</v>
      </c>
      <c r="J416">
        <v>0.113785621497349</v>
      </c>
      <c r="K416">
        <v>5.2464146095736004E-3</v>
      </c>
      <c r="L416">
        <v>3.4691493027276402E-4</v>
      </c>
      <c r="M416">
        <v>2.8857049411493499E-4</v>
      </c>
    </row>
    <row r="417" spans="1:13" x14ac:dyDescent="0.25">
      <c r="A417">
        <v>0.35</v>
      </c>
      <c r="B417">
        <v>1</v>
      </c>
      <c r="C417">
        <v>0</v>
      </c>
      <c r="D417" t="s">
        <v>2</v>
      </c>
      <c r="E417" t="s">
        <v>1</v>
      </c>
      <c r="F417">
        <v>3600.0999999978199</v>
      </c>
      <c r="G417">
        <v>4992</v>
      </c>
      <c r="H417">
        <v>1.54651302548047</v>
      </c>
      <c r="I417">
        <v>1.3023366049963401</v>
      </c>
      <c r="J417">
        <v>0.112418753386975</v>
      </c>
      <c r="K417">
        <v>4.9332168912491498E-3</v>
      </c>
      <c r="L417">
        <v>3.40170430956212E-4</v>
      </c>
      <c r="M417">
        <v>2.8662930728152802E-4</v>
      </c>
    </row>
    <row r="418" spans="1:13" x14ac:dyDescent="0.25">
      <c r="A418">
        <v>0.35</v>
      </c>
      <c r="B418">
        <v>2</v>
      </c>
      <c r="C418">
        <v>0</v>
      </c>
      <c r="D418" t="s">
        <v>2</v>
      </c>
      <c r="E418" t="s">
        <v>1</v>
      </c>
      <c r="F418">
        <v>3600.0999999978199</v>
      </c>
      <c r="G418">
        <v>5040</v>
      </c>
      <c r="H418">
        <v>1.7819529985403599</v>
      </c>
      <c r="I418">
        <v>1.5264531399955401</v>
      </c>
      <c r="J418">
        <v>0.115026761066106</v>
      </c>
      <c r="K418">
        <v>5.1821345842112702E-3</v>
      </c>
      <c r="L418">
        <v>3.55475744239525E-4</v>
      </c>
      <c r="M418">
        <v>2.91921089754294E-4</v>
      </c>
    </row>
    <row r="419" spans="1:13" x14ac:dyDescent="0.25">
      <c r="A419">
        <v>0.35</v>
      </c>
      <c r="B419">
        <v>3</v>
      </c>
      <c r="C419">
        <v>0</v>
      </c>
      <c r="D419" t="s">
        <v>2</v>
      </c>
      <c r="E419" t="s">
        <v>1</v>
      </c>
      <c r="F419">
        <v>3600.0999999978199</v>
      </c>
      <c r="G419">
        <v>5019</v>
      </c>
      <c r="H419">
        <v>1.6413129927271299</v>
      </c>
      <c r="I419">
        <v>1.3552195262544</v>
      </c>
      <c r="J419">
        <v>0.113131680765802</v>
      </c>
      <c r="K419">
        <v>5.11911295087985E-3</v>
      </c>
      <c r="L419">
        <v>3.5987768422593701E-4</v>
      </c>
      <c r="M419">
        <v>2.73703879399951E-4</v>
      </c>
    </row>
    <row r="420" spans="1:13" x14ac:dyDescent="0.25">
      <c r="A420">
        <v>0.35</v>
      </c>
      <c r="B420">
        <v>4</v>
      </c>
      <c r="C420">
        <v>0</v>
      </c>
      <c r="D420" t="s">
        <v>2</v>
      </c>
      <c r="E420" t="s">
        <v>1</v>
      </c>
      <c r="F420">
        <v>3600.0999999978199</v>
      </c>
      <c r="G420">
        <v>5005</v>
      </c>
      <c r="H420">
        <v>1.56789804112483</v>
      </c>
      <c r="I420">
        <v>1.3007591607537199</v>
      </c>
      <c r="J420">
        <v>0.11215057982590999</v>
      </c>
      <c r="K420">
        <v>4.94318922834303E-3</v>
      </c>
      <c r="L420">
        <v>3.4233348977610699E-4</v>
      </c>
      <c r="M420">
        <v>2.8589541882333299E-4</v>
      </c>
    </row>
    <row r="421" spans="1:13" x14ac:dyDescent="0.25">
      <c r="A421">
        <v>0.35</v>
      </c>
      <c r="B421">
        <v>5</v>
      </c>
      <c r="C421">
        <v>0</v>
      </c>
      <c r="D421" t="s">
        <v>2</v>
      </c>
      <c r="E421" t="s">
        <v>1</v>
      </c>
      <c r="F421">
        <v>3600.0999999978199</v>
      </c>
      <c r="G421">
        <v>5051</v>
      </c>
      <c r="H421">
        <v>1.4784377170278999</v>
      </c>
      <c r="I421">
        <v>1.2354094490755501</v>
      </c>
      <c r="J421">
        <v>0.110631490041273</v>
      </c>
      <c r="K421">
        <v>5.1261130202414898E-3</v>
      </c>
      <c r="L421">
        <v>3.4559097004575298E-4</v>
      </c>
      <c r="M421">
        <v>2.8580502536739301E-4</v>
      </c>
    </row>
    <row r="422" spans="1:13" x14ac:dyDescent="0.25">
      <c r="A422">
        <v>0.35</v>
      </c>
      <c r="B422">
        <v>6</v>
      </c>
      <c r="C422">
        <v>0</v>
      </c>
      <c r="D422" t="s">
        <v>2</v>
      </c>
      <c r="E422" t="s">
        <v>1</v>
      </c>
      <c r="F422">
        <v>3600.0999999978199</v>
      </c>
      <c r="G422">
        <v>4905</v>
      </c>
      <c r="H422">
        <v>1.2812724776001001</v>
      </c>
      <c r="I422">
        <v>1.02273281759796</v>
      </c>
      <c r="J422">
        <v>0.109510636430987</v>
      </c>
      <c r="K422">
        <v>4.7608026316468101E-3</v>
      </c>
      <c r="L422">
        <v>3.51479902923831E-4</v>
      </c>
      <c r="M422">
        <v>2.6145282875249899E-4</v>
      </c>
    </row>
    <row r="423" spans="1:13" x14ac:dyDescent="0.25">
      <c r="A423">
        <v>0.35</v>
      </c>
      <c r="B423">
        <v>7</v>
      </c>
      <c r="C423">
        <v>0</v>
      </c>
      <c r="D423" t="s">
        <v>2</v>
      </c>
      <c r="E423" t="s">
        <v>1</v>
      </c>
      <c r="F423">
        <v>3600.0999999978199</v>
      </c>
      <c r="G423">
        <v>5109</v>
      </c>
      <c r="H423">
        <v>1.7045743752098601</v>
      </c>
      <c r="I423">
        <v>1.43268000988202</v>
      </c>
      <c r="J423">
        <v>0.114109774908472</v>
      </c>
      <c r="K423">
        <v>5.0870917600257604E-3</v>
      </c>
      <c r="L423">
        <v>3.55231564604435E-4</v>
      </c>
      <c r="M423">
        <v>2.8389696765020498E-4</v>
      </c>
    </row>
    <row r="424" spans="1:13" x14ac:dyDescent="0.25">
      <c r="A424">
        <v>0.35</v>
      </c>
      <c r="B424">
        <v>8</v>
      </c>
      <c r="C424">
        <v>0</v>
      </c>
      <c r="D424" t="s">
        <v>2</v>
      </c>
      <c r="E424" t="s">
        <v>1</v>
      </c>
      <c r="F424">
        <v>3600.0999999978199</v>
      </c>
      <c r="G424">
        <v>5029</v>
      </c>
      <c r="H424">
        <v>1.6093492804232401</v>
      </c>
      <c r="I424">
        <v>1.35811171292365</v>
      </c>
      <c r="J424">
        <v>0.112536997063546</v>
      </c>
      <c r="K424">
        <v>5.1485686235024797E-3</v>
      </c>
      <c r="L424">
        <v>3.5015796955395099E-4</v>
      </c>
      <c r="M424">
        <v>2.8992209078630899E-4</v>
      </c>
    </row>
    <row r="425" spans="1:13" x14ac:dyDescent="0.25">
      <c r="A425">
        <v>0.35</v>
      </c>
      <c r="B425">
        <v>9</v>
      </c>
      <c r="C425">
        <v>0</v>
      </c>
      <c r="D425" t="s">
        <v>2</v>
      </c>
      <c r="E425" t="s">
        <v>1</v>
      </c>
      <c r="F425">
        <v>3600.0999999978199</v>
      </c>
      <c r="G425">
        <v>5105</v>
      </c>
      <c r="H425">
        <v>1.8276499065129299</v>
      </c>
      <c r="I425">
        <v>1.55273111309409</v>
      </c>
      <c r="J425">
        <v>0.11510611801597199</v>
      </c>
      <c r="K425">
        <v>5.3204530066383003E-3</v>
      </c>
      <c r="L425">
        <v>3.5247996887825302E-4</v>
      </c>
      <c r="M425">
        <v>2.9529548951105099E-4</v>
      </c>
    </row>
    <row r="426" spans="1:13" x14ac:dyDescent="0.25">
      <c r="A426">
        <v>0.35</v>
      </c>
      <c r="B426">
        <v>10</v>
      </c>
      <c r="C426">
        <v>0</v>
      </c>
      <c r="D426" t="s">
        <v>2</v>
      </c>
      <c r="E426" t="s">
        <v>1</v>
      </c>
      <c r="F426">
        <v>3600.0999999978199</v>
      </c>
      <c r="G426">
        <v>4999</v>
      </c>
      <c r="H426">
        <v>1.6381808383026999</v>
      </c>
      <c r="I426">
        <v>1.3811362709889601</v>
      </c>
      <c r="J426">
        <v>0.112609232511343</v>
      </c>
      <c r="K426">
        <v>5.30686745276817E-3</v>
      </c>
      <c r="L426">
        <v>3.5562492498065503E-4</v>
      </c>
      <c r="M426">
        <v>2.9654618320724301E-4</v>
      </c>
    </row>
    <row r="427" spans="1:13" x14ac:dyDescent="0.25">
      <c r="A427">
        <v>0.4</v>
      </c>
      <c r="B427">
        <v>0</v>
      </c>
      <c r="C427">
        <v>0</v>
      </c>
      <c r="D427" t="s">
        <v>2</v>
      </c>
      <c r="E427" t="s">
        <v>1</v>
      </c>
      <c r="F427">
        <v>3600.0999999978199</v>
      </c>
      <c r="G427">
        <v>5805</v>
      </c>
      <c r="H427">
        <v>2.5989826794678899</v>
      </c>
      <c r="I427">
        <v>2.2649158265859102</v>
      </c>
      <c r="J427">
        <v>0.124364771702153</v>
      </c>
      <c r="K427">
        <v>6.3666522438321996E-3</v>
      </c>
      <c r="L427">
        <v>3.4818369617308398E-4</v>
      </c>
      <c r="M427">
        <v>2.6842915188571401E-4</v>
      </c>
    </row>
    <row r="428" spans="1:13" x14ac:dyDescent="0.25">
      <c r="A428">
        <v>0.4</v>
      </c>
      <c r="B428">
        <v>1</v>
      </c>
      <c r="C428">
        <v>0</v>
      </c>
      <c r="D428" t="s">
        <v>2</v>
      </c>
      <c r="E428" t="s">
        <v>1</v>
      </c>
      <c r="F428">
        <v>3600.0999999978199</v>
      </c>
      <c r="G428">
        <v>5781</v>
      </c>
      <c r="H428">
        <v>2.3840710067620399</v>
      </c>
      <c r="I428">
        <v>2.0683175279896999</v>
      </c>
      <c r="J428">
        <v>0.122812471426683</v>
      </c>
      <c r="K428">
        <v>5.9043941793996196E-3</v>
      </c>
      <c r="L428">
        <v>3.4222416009950399E-4</v>
      </c>
      <c r="M428">
        <v>2.6431568191499099E-4</v>
      </c>
    </row>
    <row r="429" spans="1:13" x14ac:dyDescent="0.25">
      <c r="A429">
        <v>0.4</v>
      </c>
      <c r="B429">
        <v>2</v>
      </c>
      <c r="C429">
        <v>0</v>
      </c>
      <c r="D429" t="s">
        <v>2</v>
      </c>
      <c r="E429" t="s">
        <v>1</v>
      </c>
      <c r="F429">
        <v>3600.0999999978199</v>
      </c>
      <c r="G429">
        <v>5787</v>
      </c>
      <c r="H429">
        <v>2.84036708023367</v>
      </c>
      <c r="I429">
        <v>2.50692250345256</v>
      </c>
      <c r="J429">
        <v>0.12610495854672299</v>
      </c>
      <c r="K429">
        <v>6.0870532052703704E-3</v>
      </c>
      <c r="L429">
        <v>3.4778326380859498E-4</v>
      </c>
      <c r="M429">
        <v>2.7090185486922103E-4</v>
      </c>
    </row>
    <row r="430" spans="1:13" x14ac:dyDescent="0.25">
      <c r="A430">
        <v>0.4</v>
      </c>
      <c r="B430">
        <v>3</v>
      </c>
      <c r="C430">
        <v>0</v>
      </c>
      <c r="D430" t="s">
        <v>2</v>
      </c>
      <c r="E430" t="s">
        <v>1</v>
      </c>
      <c r="F430">
        <v>3600.0999999978199</v>
      </c>
      <c r="G430">
        <v>5801</v>
      </c>
      <c r="H430">
        <v>2.5433220599994102</v>
      </c>
      <c r="I430">
        <v>2.2093074491579201</v>
      </c>
      <c r="J430">
        <v>0.123047428996655</v>
      </c>
      <c r="K430">
        <v>5.9628428083414904E-3</v>
      </c>
      <c r="L430">
        <v>3.5487250523115102E-4</v>
      </c>
      <c r="M430">
        <v>2.6580631654115602E-4</v>
      </c>
    </row>
    <row r="431" spans="1:13" x14ac:dyDescent="0.25">
      <c r="A431">
        <v>0.4</v>
      </c>
      <c r="B431">
        <v>4</v>
      </c>
      <c r="C431">
        <v>0</v>
      </c>
      <c r="D431" t="s">
        <v>2</v>
      </c>
      <c r="E431" t="s">
        <v>1</v>
      </c>
      <c r="F431">
        <v>3600.0999999978199</v>
      </c>
      <c r="G431">
        <v>5745</v>
      </c>
      <c r="H431">
        <v>2.19441869805505</v>
      </c>
      <c r="I431">
        <v>1.87221212315437</v>
      </c>
      <c r="J431">
        <v>0.120776439253797</v>
      </c>
      <c r="K431">
        <v>5.8815099565334402E-3</v>
      </c>
      <c r="L431">
        <v>3.5269906433274599E-4</v>
      </c>
      <c r="M431">
        <v>2.7428796499737602E-4</v>
      </c>
    </row>
    <row r="432" spans="1:13" x14ac:dyDescent="0.25">
      <c r="A432">
        <v>0.4</v>
      </c>
      <c r="B432">
        <v>5</v>
      </c>
      <c r="C432">
        <v>0</v>
      </c>
      <c r="D432" t="s">
        <v>2</v>
      </c>
      <c r="E432" t="s">
        <v>1</v>
      </c>
      <c r="F432">
        <v>3600.0999999978199</v>
      </c>
      <c r="G432">
        <v>5716</v>
      </c>
      <c r="H432">
        <v>2.0446328981330102</v>
      </c>
      <c r="I432">
        <v>1.7211087787221799</v>
      </c>
      <c r="J432">
        <v>0.11883132605345099</v>
      </c>
      <c r="K432">
        <v>5.9105556077499004E-3</v>
      </c>
      <c r="L432">
        <v>3.3805861449005001E-4</v>
      </c>
      <c r="M432">
        <v>2.9546339872626803E-4</v>
      </c>
    </row>
    <row r="433" spans="1:13" x14ac:dyDescent="0.25">
      <c r="A433">
        <v>0.4</v>
      </c>
      <c r="B433">
        <v>6</v>
      </c>
      <c r="C433">
        <v>0</v>
      </c>
      <c r="D433" t="s">
        <v>2</v>
      </c>
      <c r="E433" t="s">
        <v>1</v>
      </c>
      <c r="F433">
        <v>3600.0999999978199</v>
      </c>
      <c r="G433">
        <v>5572</v>
      </c>
      <c r="H433">
        <v>1.8594404747876601</v>
      </c>
      <c r="I433">
        <v>1.5724394494054299</v>
      </c>
      <c r="J433">
        <v>0.11633748135038199</v>
      </c>
      <c r="K433">
        <v>5.5548644487760498E-3</v>
      </c>
      <c r="L433">
        <v>3.6132895021327997E-4</v>
      </c>
      <c r="M433">
        <v>2.9228474273187602E-4</v>
      </c>
    </row>
    <row r="434" spans="1:13" x14ac:dyDescent="0.25">
      <c r="A434">
        <v>0.4</v>
      </c>
      <c r="B434">
        <v>7</v>
      </c>
      <c r="C434">
        <v>0</v>
      </c>
      <c r="D434" t="s">
        <v>2</v>
      </c>
      <c r="E434" t="s">
        <v>1</v>
      </c>
      <c r="F434">
        <v>3600.0999999978199</v>
      </c>
      <c r="G434">
        <v>5798</v>
      </c>
      <c r="H434">
        <v>2.3516792231612502</v>
      </c>
      <c r="I434">
        <v>2.0123529651405301</v>
      </c>
      <c r="J434">
        <v>0.122102920827506</v>
      </c>
      <c r="K434">
        <v>5.8942109766140704E-3</v>
      </c>
      <c r="L434">
        <v>3.5043433884776099E-4</v>
      </c>
      <c r="M434">
        <v>3.0083450917464102E-4</v>
      </c>
    </row>
    <row r="435" spans="1:13" x14ac:dyDescent="0.25">
      <c r="A435">
        <v>0.4</v>
      </c>
      <c r="B435">
        <v>8</v>
      </c>
      <c r="C435">
        <v>0</v>
      </c>
      <c r="D435" t="s">
        <v>2</v>
      </c>
      <c r="E435" t="s">
        <v>1</v>
      </c>
      <c r="F435">
        <v>3600.0999999978199</v>
      </c>
      <c r="G435">
        <v>5719</v>
      </c>
      <c r="H435">
        <v>2.5510251895375302</v>
      </c>
      <c r="I435">
        <v>2.23472043290014</v>
      </c>
      <c r="J435">
        <v>0.12409764938639201</v>
      </c>
      <c r="K435">
        <v>5.9729544597224796E-3</v>
      </c>
      <c r="L435">
        <v>3.57482953241449E-4</v>
      </c>
      <c r="M435">
        <v>2.9201699112532898E-4</v>
      </c>
    </row>
    <row r="436" spans="1:13" x14ac:dyDescent="0.25">
      <c r="A436">
        <v>0.4</v>
      </c>
      <c r="B436">
        <v>9</v>
      </c>
      <c r="C436">
        <v>0</v>
      </c>
      <c r="D436" t="s">
        <v>2</v>
      </c>
      <c r="E436" t="s">
        <v>1</v>
      </c>
      <c r="F436">
        <v>3600.0999999978199</v>
      </c>
      <c r="G436">
        <v>5809</v>
      </c>
      <c r="H436">
        <v>2.51368368926043</v>
      </c>
      <c r="I436">
        <v>2.1953008269125101</v>
      </c>
      <c r="J436">
        <v>0.123415186339614</v>
      </c>
      <c r="K436">
        <v>6.1935922134305696E-3</v>
      </c>
      <c r="L436">
        <v>3.4965365149906602E-4</v>
      </c>
      <c r="M436">
        <v>2.8094203113514297E-4</v>
      </c>
    </row>
    <row r="437" spans="1:13" x14ac:dyDescent="0.25">
      <c r="A437">
        <v>0.45</v>
      </c>
      <c r="B437">
        <v>0</v>
      </c>
      <c r="C437">
        <v>0</v>
      </c>
      <c r="D437" t="s">
        <v>2</v>
      </c>
      <c r="E437" t="s">
        <v>1</v>
      </c>
      <c r="F437">
        <v>3600.0999999978199</v>
      </c>
      <c r="G437">
        <v>6481</v>
      </c>
      <c r="H437">
        <v>4.2001305039310797</v>
      </c>
      <c r="I437">
        <v>3.8137319890754702</v>
      </c>
      <c r="J437">
        <v>0.13761418590727101</v>
      </c>
      <c r="K437">
        <v>7.1393735747166797E-3</v>
      </c>
      <c r="L437">
        <v>3.44769851656512E-4</v>
      </c>
      <c r="M437">
        <v>2.8873374849342702E-4</v>
      </c>
    </row>
    <row r="438" spans="1:13" x14ac:dyDescent="0.25">
      <c r="A438">
        <v>0.45</v>
      </c>
      <c r="B438">
        <v>1</v>
      </c>
      <c r="C438">
        <v>0</v>
      </c>
      <c r="D438" t="s">
        <v>2</v>
      </c>
      <c r="E438" t="s">
        <v>1</v>
      </c>
      <c r="F438">
        <v>3600.0999999978199</v>
      </c>
      <c r="G438">
        <v>6528</v>
      </c>
      <c r="H438">
        <v>4.2547659017635304</v>
      </c>
      <c r="I438">
        <v>3.85167629363993</v>
      </c>
      <c r="J438">
        <v>0.13922920044400999</v>
      </c>
      <c r="K438">
        <v>7.0180131795820498E-3</v>
      </c>
      <c r="L438">
        <v>3.5159013318151599E-4</v>
      </c>
      <c r="M438">
        <v>2.9188412029845101E-4</v>
      </c>
    </row>
    <row r="439" spans="1:13" x14ac:dyDescent="0.25">
      <c r="A439">
        <v>0.45</v>
      </c>
      <c r="B439">
        <v>2</v>
      </c>
      <c r="C439">
        <v>0</v>
      </c>
      <c r="D439" t="s">
        <v>2</v>
      </c>
      <c r="E439" t="s">
        <v>1</v>
      </c>
      <c r="F439">
        <v>3600.0999999978199</v>
      </c>
      <c r="G439">
        <v>6480</v>
      </c>
      <c r="H439">
        <v>4.3045240067010901</v>
      </c>
      <c r="I439">
        <v>3.88404197735353</v>
      </c>
      <c r="J439">
        <v>0.13848445803057299</v>
      </c>
      <c r="K439">
        <v>7.0038415241344704E-3</v>
      </c>
      <c r="L439">
        <v>3.4547038748002599E-4</v>
      </c>
      <c r="M439">
        <v>2.8854157392573199E-4</v>
      </c>
    </row>
    <row r="440" spans="1:13" x14ac:dyDescent="0.25">
      <c r="A440">
        <v>0.45</v>
      </c>
      <c r="B440">
        <v>3</v>
      </c>
      <c r="C440">
        <v>0</v>
      </c>
      <c r="D440" t="s">
        <v>2</v>
      </c>
      <c r="E440" t="s">
        <v>1</v>
      </c>
      <c r="F440">
        <v>3600.0999999978199</v>
      </c>
      <c r="G440">
        <v>6521</v>
      </c>
      <c r="H440">
        <v>4.5327231767113698</v>
      </c>
      <c r="I440">
        <v>4.1152326709046703</v>
      </c>
      <c r="J440">
        <v>0.140386047800622</v>
      </c>
      <c r="K440">
        <v>7.2952335429303499E-3</v>
      </c>
      <c r="L440">
        <v>3.5768027712659102E-4</v>
      </c>
      <c r="M440">
        <v>2.9195028632616202E-4</v>
      </c>
    </row>
    <row r="441" spans="1:13" x14ac:dyDescent="0.25">
      <c r="A441">
        <v>0.5</v>
      </c>
      <c r="B441">
        <v>0</v>
      </c>
      <c r="C441">
        <v>0</v>
      </c>
      <c r="D441" t="s">
        <v>2</v>
      </c>
      <c r="E441" t="s">
        <v>1</v>
      </c>
      <c r="F441">
        <v>3600.0999999978199</v>
      </c>
      <c r="G441">
        <v>7155</v>
      </c>
      <c r="H441">
        <v>8.0671165815806098</v>
      </c>
      <c r="I441">
        <v>7.52537601479081</v>
      </c>
      <c r="J441">
        <v>0.16005683116971001</v>
      </c>
      <c r="K441">
        <v>9.2021514035683302E-3</v>
      </c>
      <c r="L441">
        <v>3.5308406258212599E-4</v>
      </c>
      <c r="M441">
        <v>2.84015083523771E-4</v>
      </c>
    </row>
    <row r="442" spans="1:13" x14ac:dyDescent="0.25">
      <c r="A442">
        <v>0.5</v>
      </c>
      <c r="B442">
        <v>1</v>
      </c>
      <c r="C442">
        <v>0</v>
      </c>
      <c r="D442" t="s">
        <v>2</v>
      </c>
      <c r="E442" t="s">
        <v>1</v>
      </c>
      <c r="F442">
        <v>3600.0999999978199</v>
      </c>
      <c r="G442">
        <v>7262</v>
      </c>
      <c r="H442">
        <v>7.7424776164537796</v>
      </c>
      <c r="I442">
        <v>7.1880918099117501</v>
      </c>
      <c r="J442">
        <v>0.15813076070090801</v>
      </c>
      <c r="K442">
        <v>9.1667095217389596E-3</v>
      </c>
      <c r="L442">
        <v>3.4896003455025501E-4</v>
      </c>
      <c r="M442">
        <v>2.8476809581600099E-4</v>
      </c>
    </row>
    <row r="443" spans="1:13" x14ac:dyDescent="0.25">
      <c r="A443">
        <v>0.5</v>
      </c>
      <c r="B443">
        <v>2</v>
      </c>
      <c r="C443">
        <v>0</v>
      </c>
      <c r="D443" t="s">
        <v>2</v>
      </c>
      <c r="E443" t="s">
        <v>1</v>
      </c>
      <c r="F443">
        <v>3600.0999999978199</v>
      </c>
      <c r="G443">
        <v>7124</v>
      </c>
      <c r="H443">
        <v>7.6900424275575103</v>
      </c>
      <c r="I443">
        <v>7.1771305042328999</v>
      </c>
      <c r="J443">
        <v>0.15904076962697899</v>
      </c>
      <c r="K443">
        <v>9.2632929828460504E-3</v>
      </c>
      <c r="L443">
        <v>3.6109672907711702E-4</v>
      </c>
      <c r="M443">
        <v>2.9716249113727003E-4</v>
      </c>
    </row>
    <row r="444" spans="1:13" x14ac:dyDescent="0.25">
      <c r="A444">
        <v>0.5</v>
      </c>
      <c r="B444">
        <v>3</v>
      </c>
      <c r="C444">
        <v>0</v>
      </c>
      <c r="D444" t="s">
        <v>2</v>
      </c>
      <c r="E444" t="s">
        <v>1</v>
      </c>
      <c r="F444">
        <v>3600.0999999978199</v>
      </c>
      <c r="G444">
        <v>7184</v>
      </c>
      <c r="H444">
        <v>8.9269277085471295</v>
      </c>
      <c r="I444">
        <v>8.2061030994524593</v>
      </c>
      <c r="J444">
        <v>0.16304912255176399</v>
      </c>
      <c r="K444">
        <v>9.2541678109380795E-3</v>
      </c>
      <c r="L444">
        <v>3.52603064789108E-4</v>
      </c>
      <c r="M444">
        <v>2.8012264635029501E-4</v>
      </c>
    </row>
    <row r="445" spans="1:13" x14ac:dyDescent="0.25">
      <c r="A445">
        <v>0.55000000000000004</v>
      </c>
      <c r="B445">
        <v>0</v>
      </c>
      <c r="C445">
        <v>0</v>
      </c>
      <c r="D445" t="s">
        <v>2</v>
      </c>
      <c r="E445" t="s">
        <v>1</v>
      </c>
      <c r="F445">
        <v>3600.0999999978199</v>
      </c>
      <c r="G445">
        <v>7510</v>
      </c>
      <c r="H445">
        <v>22.0832350425753</v>
      </c>
      <c r="I445">
        <v>16.909969701257001</v>
      </c>
      <c r="J445">
        <v>0.17246498192197601</v>
      </c>
      <c r="K445">
        <v>1.3015234242195001E-2</v>
      </c>
      <c r="L445">
        <v>3.6031348163473998E-4</v>
      </c>
      <c r="M445">
        <v>2.6247330270325303E-4</v>
      </c>
    </row>
    <row r="446" spans="1:13" x14ac:dyDescent="0.25">
      <c r="A446">
        <v>0.55000000000000004</v>
      </c>
      <c r="B446">
        <v>1</v>
      </c>
      <c r="C446">
        <v>0</v>
      </c>
      <c r="D446" t="s">
        <v>2</v>
      </c>
      <c r="E446" t="s">
        <v>1</v>
      </c>
      <c r="F446">
        <v>3600.0999999978199</v>
      </c>
      <c r="G446">
        <v>7517</v>
      </c>
      <c r="H446">
        <v>26.605321176561599</v>
      </c>
      <c r="I446">
        <v>19.473063366898099</v>
      </c>
      <c r="J446">
        <v>0.17245021859875001</v>
      </c>
      <c r="K446">
        <v>1.45563988876756E-2</v>
      </c>
      <c r="L446">
        <v>3.5746175888803401E-4</v>
      </c>
      <c r="M446">
        <v>2.6633396161942601E-4</v>
      </c>
    </row>
    <row r="447" spans="1:13" x14ac:dyDescent="0.25">
      <c r="A447">
        <v>0.55000000000000004</v>
      </c>
      <c r="B447">
        <v>2</v>
      </c>
      <c r="C447">
        <v>0</v>
      </c>
      <c r="D447" t="s">
        <v>2</v>
      </c>
      <c r="E447" t="s">
        <v>1</v>
      </c>
      <c r="F447">
        <v>3600.0999999978199</v>
      </c>
      <c r="G447">
        <v>7272</v>
      </c>
      <c r="H447">
        <v>30.8968856947997</v>
      </c>
      <c r="I447">
        <v>22.3122388030148</v>
      </c>
      <c r="J447">
        <v>0.171702310169905</v>
      </c>
      <c r="K447">
        <v>1.52502151205463E-2</v>
      </c>
      <c r="L447">
        <v>3.6390101164780899E-4</v>
      </c>
      <c r="M447">
        <v>2.6454236248668101E-4</v>
      </c>
    </row>
    <row r="448" spans="1:13" x14ac:dyDescent="0.25">
      <c r="A448">
        <v>0.55000000000000004</v>
      </c>
      <c r="B448">
        <v>3</v>
      </c>
      <c r="C448">
        <v>0</v>
      </c>
      <c r="D448" t="s">
        <v>2</v>
      </c>
      <c r="E448" t="s">
        <v>1</v>
      </c>
      <c r="F448">
        <v>3600.0999999978199</v>
      </c>
      <c r="G448">
        <v>7440</v>
      </c>
      <c r="H448">
        <v>28.873948535180801</v>
      </c>
      <c r="I448">
        <v>21.1914198727723</v>
      </c>
      <c r="J448">
        <v>0.17457330738909099</v>
      </c>
      <c r="K448">
        <v>1.53894554453664E-2</v>
      </c>
      <c r="L448">
        <v>3.6241293143163901E-4</v>
      </c>
      <c r="M448">
        <v>2.39915127491551E-4</v>
      </c>
    </row>
    <row r="449" spans="1:13" x14ac:dyDescent="0.25">
      <c r="A449">
        <v>0.6</v>
      </c>
      <c r="B449">
        <v>0</v>
      </c>
      <c r="C449">
        <v>0</v>
      </c>
      <c r="D449" t="s">
        <v>2</v>
      </c>
      <c r="E449" t="s">
        <v>1</v>
      </c>
      <c r="F449">
        <v>3600.0999999978199</v>
      </c>
      <c r="G449">
        <v>7405</v>
      </c>
      <c r="H449">
        <v>32.825149182395897</v>
      </c>
      <c r="I449">
        <v>23.755931921892302</v>
      </c>
      <c r="J449">
        <v>0.171132455562238</v>
      </c>
      <c r="K449">
        <v>1.6094530907379799E-2</v>
      </c>
      <c r="L449">
        <v>3.55356155819532E-4</v>
      </c>
      <c r="M449">
        <v>2.4179948963255499E-4</v>
      </c>
    </row>
    <row r="450" spans="1:13" x14ac:dyDescent="0.25">
      <c r="A450">
        <v>0.6</v>
      </c>
      <c r="B450">
        <v>1</v>
      </c>
      <c r="C450">
        <v>0</v>
      </c>
      <c r="D450" t="s">
        <v>2</v>
      </c>
      <c r="E450" t="s">
        <v>1</v>
      </c>
      <c r="F450">
        <v>3600.0999999978199</v>
      </c>
      <c r="G450">
        <v>7384</v>
      </c>
      <c r="H450">
        <v>32.784459291149403</v>
      </c>
      <c r="I450">
        <v>23.302549810352598</v>
      </c>
      <c r="J450">
        <v>0.168519393407464</v>
      </c>
      <c r="K450">
        <v>1.5952084459695301E-2</v>
      </c>
      <c r="L450">
        <v>3.5837131760117498E-4</v>
      </c>
      <c r="M450">
        <v>2.6156185802034802E-4</v>
      </c>
    </row>
    <row r="451" spans="1:13" x14ac:dyDescent="0.25">
      <c r="A451">
        <v>0.6</v>
      </c>
      <c r="B451">
        <v>2</v>
      </c>
      <c r="C451">
        <v>0</v>
      </c>
      <c r="D451" t="s">
        <v>2</v>
      </c>
      <c r="E451" t="s">
        <v>1</v>
      </c>
      <c r="F451">
        <v>3600.0999999978199</v>
      </c>
      <c r="G451">
        <v>7306</v>
      </c>
      <c r="H451">
        <v>32.998201909149202</v>
      </c>
      <c r="I451">
        <v>23.547078741383199</v>
      </c>
      <c r="J451">
        <v>0.17084320209725401</v>
      </c>
      <c r="K451">
        <v>1.59899003671885E-2</v>
      </c>
      <c r="L451">
        <v>3.6554424553631798E-4</v>
      </c>
      <c r="M451">
        <v>2.41493603745781E-4</v>
      </c>
    </row>
    <row r="452" spans="1:13" x14ac:dyDescent="0.25">
      <c r="A452">
        <v>0.6</v>
      </c>
      <c r="B452">
        <v>3</v>
      </c>
      <c r="C452">
        <v>0</v>
      </c>
      <c r="D452" t="s">
        <v>2</v>
      </c>
      <c r="E452" t="s">
        <v>1</v>
      </c>
      <c r="F452">
        <v>3600.0999999978199</v>
      </c>
      <c r="G452">
        <v>7197</v>
      </c>
      <c r="H452">
        <v>35.7065714122743</v>
      </c>
      <c r="I452">
        <v>25.331412067573801</v>
      </c>
      <c r="J452">
        <v>0.16815705301167</v>
      </c>
      <c r="K452">
        <v>1.60589025269436E-2</v>
      </c>
      <c r="L452">
        <v>3.6172393957230998E-4</v>
      </c>
      <c r="M452">
        <v>2.3605761920209099E-4</v>
      </c>
    </row>
    <row r="453" spans="1:13" x14ac:dyDescent="0.25">
      <c r="A453">
        <v>0.65</v>
      </c>
      <c r="B453">
        <v>0</v>
      </c>
      <c r="C453">
        <v>0</v>
      </c>
      <c r="D453" t="s">
        <v>2</v>
      </c>
      <c r="E453" t="s">
        <v>1</v>
      </c>
      <c r="F453">
        <v>3600.0999999978199</v>
      </c>
      <c r="G453">
        <v>6973</v>
      </c>
      <c r="H453">
        <v>42.540329233060397</v>
      </c>
      <c r="I453">
        <v>29.554611437171101</v>
      </c>
      <c r="J453">
        <v>0.16495673830788801</v>
      </c>
      <c r="K453">
        <v>1.7212650155108401E-2</v>
      </c>
      <c r="L453">
        <v>3.62061445400308E-4</v>
      </c>
      <c r="M453">
        <v>2.5400494782830602E-4</v>
      </c>
    </row>
    <row r="454" spans="1:13" x14ac:dyDescent="0.25">
      <c r="A454">
        <v>0.65</v>
      </c>
      <c r="B454">
        <v>1</v>
      </c>
      <c r="C454">
        <v>0</v>
      </c>
      <c r="D454" t="s">
        <v>2</v>
      </c>
      <c r="E454" t="s">
        <v>1</v>
      </c>
      <c r="F454">
        <v>3600.0999999978199</v>
      </c>
      <c r="G454">
        <v>6783</v>
      </c>
      <c r="H454">
        <v>49.008738725651902</v>
      </c>
      <c r="I454">
        <v>34.030716337500799</v>
      </c>
      <c r="J454">
        <v>0.16127396255900101</v>
      </c>
      <c r="K454">
        <v>1.8618883833466701E-2</v>
      </c>
      <c r="L454">
        <v>3.7163742402780101E-4</v>
      </c>
      <c r="M454">
        <v>2.3647917273860399E-4</v>
      </c>
    </row>
    <row r="455" spans="1:13" x14ac:dyDescent="0.25">
      <c r="A455">
        <v>0.65</v>
      </c>
      <c r="B455">
        <v>2</v>
      </c>
      <c r="C455">
        <v>0</v>
      </c>
      <c r="D455" t="s">
        <v>2</v>
      </c>
      <c r="E455" t="s">
        <v>1</v>
      </c>
      <c r="F455">
        <v>3600.0999999978199</v>
      </c>
      <c r="G455">
        <v>6987</v>
      </c>
      <c r="H455">
        <v>43.212029060832101</v>
      </c>
      <c r="I455">
        <v>30.369373280727999</v>
      </c>
      <c r="J455">
        <v>0.16491674669411299</v>
      </c>
      <c r="K455">
        <v>1.7919914435720299E-2</v>
      </c>
      <c r="L455">
        <v>3.7022068926781301E-4</v>
      </c>
      <c r="M455">
        <v>2.4303892922149299E-4</v>
      </c>
    </row>
    <row r="456" spans="1:13" x14ac:dyDescent="0.25">
      <c r="A456">
        <v>0.65</v>
      </c>
      <c r="B456">
        <v>3</v>
      </c>
      <c r="C456">
        <v>0</v>
      </c>
      <c r="D456" t="s">
        <v>2</v>
      </c>
      <c r="E456" t="s">
        <v>1</v>
      </c>
      <c r="F456">
        <v>3600.0999999978199</v>
      </c>
      <c r="G456">
        <v>6967</v>
      </c>
      <c r="H456">
        <v>47.600424567295697</v>
      </c>
      <c r="I456">
        <v>33.101098240084298</v>
      </c>
      <c r="J456">
        <v>0.16290037194089699</v>
      </c>
      <c r="K456">
        <v>1.8802675455216598E-2</v>
      </c>
      <c r="L456">
        <v>3.6164858264740602E-4</v>
      </c>
      <c r="M456">
        <v>2.36627903455397E-4</v>
      </c>
    </row>
    <row r="457" spans="1:13" x14ac:dyDescent="0.25">
      <c r="A457">
        <v>0.7</v>
      </c>
      <c r="B457">
        <v>0</v>
      </c>
      <c r="C457">
        <v>0</v>
      </c>
      <c r="D457" t="s">
        <v>2</v>
      </c>
      <c r="E457" t="s">
        <v>1</v>
      </c>
      <c r="F457">
        <v>3600.0999999978199</v>
      </c>
      <c r="G457">
        <v>6958</v>
      </c>
      <c r="H457">
        <v>52.429146306363002</v>
      </c>
      <c r="I457">
        <v>35.299784617641301</v>
      </c>
      <c r="J457">
        <v>0.161873731216442</v>
      </c>
      <c r="K457">
        <v>1.9488786953629499E-2</v>
      </c>
      <c r="L457">
        <v>3.6513924147080098E-4</v>
      </c>
      <c r="M457">
        <v>2.3564803849588799E-4</v>
      </c>
    </row>
    <row r="458" spans="1:13" x14ac:dyDescent="0.25">
      <c r="A458">
        <v>0.7</v>
      </c>
      <c r="B458">
        <v>1</v>
      </c>
      <c r="C458">
        <v>0</v>
      </c>
      <c r="D458" t="s">
        <v>2</v>
      </c>
      <c r="E458" t="s">
        <v>1</v>
      </c>
      <c r="F458">
        <v>3600.0999999978199</v>
      </c>
      <c r="G458">
        <v>6899</v>
      </c>
      <c r="H458">
        <v>54.2109366398074</v>
      </c>
      <c r="I458">
        <v>36.783234165774601</v>
      </c>
      <c r="J458">
        <v>0.16197081313971401</v>
      </c>
      <c r="K458">
        <v>1.96499580853077E-2</v>
      </c>
      <c r="L458">
        <v>3.6319063036093798E-4</v>
      </c>
      <c r="M458">
        <v>2.3774723068340501E-4</v>
      </c>
    </row>
    <row r="459" spans="1:13" x14ac:dyDescent="0.25">
      <c r="A459">
        <v>0.7</v>
      </c>
      <c r="B459">
        <v>2</v>
      </c>
      <c r="C459">
        <v>0</v>
      </c>
      <c r="D459" t="s">
        <v>2</v>
      </c>
      <c r="E459" t="s">
        <v>1</v>
      </c>
      <c r="F459">
        <v>3600.0999999978199</v>
      </c>
      <c r="G459">
        <v>6807</v>
      </c>
      <c r="H459">
        <v>56.571888246109303</v>
      </c>
      <c r="I459">
        <v>38.034593212055697</v>
      </c>
      <c r="J459">
        <v>0.16038960369903599</v>
      </c>
      <c r="K459">
        <v>1.96432872729509E-2</v>
      </c>
      <c r="L459">
        <v>3.6998756994725297E-4</v>
      </c>
      <c r="M459">
        <v>2.5156859837963201E-4</v>
      </c>
    </row>
    <row r="460" spans="1:13" x14ac:dyDescent="0.25">
      <c r="A460">
        <v>0.7</v>
      </c>
      <c r="B460">
        <v>3</v>
      </c>
      <c r="C460">
        <v>0</v>
      </c>
      <c r="D460" t="s">
        <v>2</v>
      </c>
      <c r="E460" t="s">
        <v>1</v>
      </c>
      <c r="F460">
        <v>3600.0999999978199</v>
      </c>
      <c r="G460">
        <v>6933</v>
      </c>
      <c r="H460">
        <v>50.467064262109801</v>
      </c>
      <c r="I460">
        <v>34.324613896301798</v>
      </c>
      <c r="J460">
        <v>0.16200881471716699</v>
      </c>
      <c r="K460">
        <v>1.8708066416802699E-2</v>
      </c>
      <c r="L460">
        <v>3.59791797245653E-4</v>
      </c>
      <c r="M460">
        <v>2.38024211414319E-4</v>
      </c>
    </row>
    <row r="461" spans="1:13" x14ac:dyDescent="0.25">
      <c r="A461">
        <v>0.75</v>
      </c>
      <c r="B461">
        <v>0</v>
      </c>
      <c r="C461">
        <v>0</v>
      </c>
      <c r="D461" t="s">
        <v>2</v>
      </c>
      <c r="E461" t="s">
        <v>1</v>
      </c>
      <c r="F461">
        <v>3600.0999999978199</v>
      </c>
      <c r="G461">
        <v>6777</v>
      </c>
      <c r="H461">
        <v>61.243090712696002</v>
      </c>
      <c r="I461">
        <v>40.700247109448</v>
      </c>
      <c r="J461">
        <v>0.159715921082031</v>
      </c>
      <c r="K461">
        <v>2.03634876342145E-2</v>
      </c>
      <c r="L461">
        <v>3.7108562529052498E-4</v>
      </c>
      <c r="M461">
        <v>2.5462155783489602E-4</v>
      </c>
    </row>
    <row r="462" spans="1:13" x14ac:dyDescent="0.25">
      <c r="A462">
        <v>0.75</v>
      </c>
      <c r="B462">
        <v>1</v>
      </c>
      <c r="C462">
        <v>0</v>
      </c>
      <c r="D462" t="s">
        <v>2</v>
      </c>
      <c r="E462" t="s">
        <v>1</v>
      </c>
      <c r="F462">
        <v>3600.0999999978199</v>
      </c>
      <c r="G462">
        <v>6839</v>
      </c>
      <c r="H462">
        <v>57.743517330971201</v>
      </c>
      <c r="I462">
        <v>38.416780445711197</v>
      </c>
      <c r="J462">
        <v>0.16009591453484401</v>
      </c>
      <c r="K462">
        <v>1.98870247647666E-2</v>
      </c>
      <c r="L462">
        <v>3.7438622553767501E-4</v>
      </c>
      <c r="M462">
        <v>2.5095707317905901E-4</v>
      </c>
    </row>
    <row r="463" spans="1:13" x14ac:dyDescent="0.25">
      <c r="A463">
        <v>0.75</v>
      </c>
      <c r="B463">
        <v>2</v>
      </c>
      <c r="C463">
        <v>0</v>
      </c>
      <c r="D463" t="s">
        <v>2</v>
      </c>
      <c r="E463" t="s">
        <v>1</v>
      </c>
      <c r="F463">
        <v>3600.0999999978199</v>
      </c>
      <c r="G463">
        <v>6873</v>
      </c>
      <c r="H463">
        <v>60.428334539684002</v>
      </c>
      <c r="I463">
        <v>40.159363165960201</v>
      </c>
      <c r="J463">
        <v>0.159513221679321</v>
      </c>
      <c r="K463">
        <v>2.1129348123921601E-2</v>
      </c>
      <c r="L463">
        <v>3.8244940027862501E-4</v>
      </c>
      <c r="M463">
        <v>2.5994997333162801E-4</v>
      </c>
    </row>
    <row r="464" spans="1:13" x14ac:dyDescent="0.25">
      <c r="A464">
        <v>0.75</v>
      </c>
      <c r="B464">
        <v>3</v>
      </c>
      <c r="C464">
        <v>0</v>
      </c>
      <c r="D464" t="s">
        <v>2</v>
      </c>
      <c r="E464" t="s">
        <v>1</v>
      </c>
      <c r="F464">
        <v>3600.0999999978199</v>
      </c>
      <c r="G464">
        <v>6798</v>
      </c>
      <c r="H464">
        <v>60.846642467138501</v>
      </c>
      <c r="I464">
        <v>40.406346396177902</v>
      </c>
      <c r="J464">
        <v>0.15948411442080701</v>
      </c>
      <c r="K464">
        <v>2.0520686156140899E-2</v>
      </c>
      <c r="L464">
        <v>3.7550459864086998E-4</v>
      </c>
      <c r="M464">
        <v>2.3971568665183101E-4</v>
      </c>
    </row>
    <row r="465" spans="1:13" x14ac:dyDescent="0.25">
      <c r="A465">
        <v>0.8</v>
      </c>
      <c r="B465">
        <v>0</v>
      </c>
      <c r="C465">
        <v>0</v>
      </c>
      <c r="D465" t="s">
        <v>2</v>
      </c>
      <c r="E465" t="s">
        <v>1</v>
      </c>
      <c r="F465">
        <v>3600.0999999978199</v>
      </c>
      <c r="G465">
        <v>6737</v>
      </c>
      <c r="H465">
        <v>64.439785442421098</v>
      </c>
      <c r="I465">
        <v>42.292572191399501</v>
      </c>
      <c r="J465">
        <v>0.15909878836939301</v>
      </c>
      <c r="K465">
        <v>2.1093388592219601E-2</v>
      </c>
      <c r="L465">
        <v>3.6567846127637298E-4</v>
      </c>
      <c r="M465">
        <v>2.4467443139456298E-4</v>
      </c>
    </row>
    <row r="466" spans="1:13" x14ac:dyDescent="0.25">
      <c r="A466">
        <v>0.05</v>
      </c>
      <c r="B466">
        <v>0</v>
      </c>
      <c r="C466">
        <v>1</v>
      </c>
      <c r="D466" t="s">
        <v>2</v>
      </c>
      <c r="E466" t="s">
        <v>1</v>
      </c>
      <c r="F466">
        <v>3600.0999999978199</v>
      </c>
      <c r="G466">
        <v>748</v>
      </c>
      <c r="H466">
        <v>0.13134703872374601</v>
      </c>
      <c r="I466">
        <v>7.3341947226066295E-2</v>
      </c>
      <c r="J466">
        <v>9.2706219238821899E-2</v>
      </c>
      <c r="K466">
        <v>7.0268214932845004E-4</v>
      </c>
      <c r="L466">
        <v>3.7969124427987902E-4</v>
      </c>
      <c r="M466">
        <v>2.5877746150717001E-4</v>
      </c>
    </row>
    <row r="467" spans="1:13" x14ac:dyDescent="0.25">
      <c r="A467">
        <v>0.05</v>
      </c>
      <c r="B467">
        <v>1</v>
      </c>
      <c r="C467">
        <v>1</v>
      </c>
      <c r="D467" t="s">
        <v>2</v>
      </c>
      <c r="E467" t="s">
        <v>1</v>
      </c>
      <c r="F467">
        <v>3600.0999999978199</v>
      </c>
      <c r="G467">
        <v>685</v>
      </c>
      <c r="H467">
        <v>0.126651345588457</v>
      </c>
      <c r="I467">
        <v>7.4127636289102794E-2</v>
      </c>
      <c r="J467">
        <v>9.2660022813364495E-2</v>
      </c>
      <c r="K467">
        <v>6.4926192234379503E-4</v>
      </c>
      <c r="L467">
        <v>3.5047287843665198E-4</v>
      </c>
      <c r="M467">
        <v>2.4820421015676501E-4</v>
      </c>
    </row>
    <row r="468" spans="1:13" x14ac:dyDescent="0.25">
      <c r="A468">
        <v>0.05</v>
      </c>
      <c r="B468">
        <v>2</v>
      </c>
      <c r="C468">
        <v>1</v>
      </c>
      <c r="D468" t="s">
        <v>2</v>
      </c>
      <c r="E468" t="s">
        <v>1</v>
      </c>
      <c r="F468">
        <v>3600.0999999978199</v>
      </c>
      <c r="G468">
        <v>747</v>
      </c>
      <c r="H468">
        <v>0.14751744005385201</v>
      </c>
      <c r="I468">
        <v>8.3563274073208405E-2</v>
      </c>
      <c r="J468">
        <v>9.3022248064283705E-2</v>
      </c>
      <c r="K468">
        <v>6.6540851710117301E-4</v>
      </c>
      <c r="L468">
        <v>3.7446491261745998E-4</v>
      </c>
      <c r="M468">
        <v>2.4426463459735601E-4</v>
      </c>
    </row>
    <row r="469" spans="1:13" x14ac:dyDescent="0.25">
      <c r="A469">
        <v>0.05</v>
      </c>
      <c r="B469">
        <v>3</v>
      </c>
      <c r="C469">
        <v>1</v>
      </c>
      <c r="D469" t="s">
        <v>2</v>
      </c>
      <c r="E469" t="s">
        <v>1</v>
      </c>
      <c r="F469">
        <v>3600.0999999978199</v>
      </c>
      <c r="G469">
        <v>760</v>
      </c>
      <c r="H469">
        <v>0.13976438187443899</v>
      </c>
      <c r="I469">
        <v>8.2218195861052695E-2</v>
      </c>
      <c r="J469">
        <v>9.2757049990447205E-2</v>
      </c>
      <c r="K469">
        <v>7.1028020245024004E-4</v>
      </c>
      <c r="L469">
        <v>3.4930602907353201E-4</v>
      </c>
      <c r="M469">
        <v>2.5783826698666599E-4</v>
      </c>
    </row>
    <row r="470" spans="1:13" x14ac:dyDescent="0.25">
      <c r="A470">
        <v>0.05</v>
      </c>
      <c r="B470">
        <v>4</v>
      </c>
      <c r="C470">
        <v>1</v>
      </c>
      <c r="D470" t="s">
        <v>2</v>
      </c>
      <c r="E470" t="s">
        <v>1</v>
      </c>
      <c r="F470">
        <v>3600.0999999978199</v>
      </c>
      <c r="G470">
        <v>675</v>
      </c>
      <c r="H470">
        <v>0.10295607234038399</v>
      </c>
      <c r="I470">
        <v>6.1062302399230599E-2</v>
      </c>
      <c r="J470">
        <v>9.2301508339880003E-2</v>
      </c>
      <c r="K470">
        <v>6.0141814146803005E-4</v>
      </c>
      <c r="L470">
        <v>3.5978697887752099E-4</v>
      </c>
      <c r="M470">
        <v>2.2451775647944401E-4</v>
      </c>
    </row>
    <row r="471" spans="1:13" x14ac:dyDescent="0.25">
      <c r="A471">
        <v>0.05</v>
      </c>
      <c r="B471">
        <v>5</v>
      </c>
      <c r="C471">
        <v>1</v>
      </c>
      <c r="D471" t="s">
        <v>2</v>
      </c>
      <c r="E471" t="s">
        <v>1</v>
      </c>
      <c r="F471">
        <v>3600.0999999978199</v>
      </c>
      <c r="G471">
        <v>734</v>
      </c>
      <c r="H471">
        <v>0.134797200127727</v>
      </c>
      <c r="I471">
        <v>7.9882216648589299E-2</v>
      </c>
      <c r="J471">
        <v>9.2868448749563598E-2</v>
      </c>
      <c r="K471">
        <v>6.8872230670304795E-4</v>
      </c>
      <c r="L471">
        <v>3.6159988974227301E-4</v>
      </c>
      <c r="M471">
        <v>2.2475230303252501E-4</v>
      </c>
    </row>
    <row r="472" spans="1:13" x14ac:dyDescent="0.25">
      <c r="A472">
        <v>0.05</v>
      </c>
      <c r="B472">
        <v>6</v>
      </c>
      <c r="C472">
        <v>1</v>
      </c>
      <c r="D472" t="s">
        <v>2</v>
      </c>
      <c r="E472" t="s">
        <v>1</v>
      </c>
      <c r="F472">
        <v>3600.0999999978199</v>
      </c>
      <c r="G472">
        <v>737</v>
      </c>
      <c r="H472">
        <v>0.10263408926077799</v>
      </c>
      <c r="I472">
        <v>5.6537078634799898E-2</v>
      </c>
      <c r="J472">
        <v>9.2186720314184303E-2</v>
      </c>
      <c r="K472">
        <v>6.5985170242458305E-4</v>
      </c>
      <c r="L472">
        <v>3.5300577009046398E-4</v>
      </c>
      <c r="M472">
        <v>2.4170477667990399E-4</v>
      </c>
    </row>
    <row r="473" spans="1:13" x14ac:dyDescent="0.25">
      <c r="A473">
        <v>0.05</v>
      </c>
      <c r="B473">
        <v>7</v>
      </c>
      <c r="C473">
        <v>1</v>
      </c>
      <c r="D473" t="s">
        <v>2</v>
      </c>
      <c r="E473" t="s">
        <v>1</v>
      </c>
      <c r="F473">
        <v>3600.0999999978199</v>
      </c>
      <c r="G473">
        <v>704</v>
      </c>
      <c r="H473">
        <v>0.134826801095526</v>
      </c>
      <c r="I473">
        <v>7.8208120862897898E-2</v>
      </c>
      <c r="J473">
        <v>9.2713571851614704E-2</v>
      </c>
      <c r="K473">
        <v>6.8089788939041003E-4</v>
      </c>
      <c r="L473">
        <v>3.62097458252643E-4</v>
      </c>
      <c r="M473">
        <v>2.4694221397985499E-4</v>
      </c>
    </row>
    <row r="474" spans="1:13" x14ac:dyDescent="0.25">
      <c r="A474">
        <v>0.05</v>
      </c>
      <c r="B474">
        <v>8</v>
      </c>
      <c r="C474">
        <v>1</v>
      </c>
      <c r="D474" t="s">
        <v>2</v>
      </c>
      <c r="E474" t="s">
        <v>1</v>
      </c>
      <c r="F474">
        <v>3600.0999999978199</v>
      </c>
      <c r="G474">
        <v>754</v>
      </c>
      <c r="H474">
        <v>0.114013514079757</v>
      </c>
      <c r="I474">
        <v>6.8469806933860095E-2</v>
      </c>
      <c r="J474">
        <v>9.2531954005913297E-2</v>
      </c>
      <c r="K474">
        <v>6.6953335655600796E-4</v>
      </c>
      <c r="L474">
        <v>3.4832418988528898E-4</v>
      </c>
      <c r="M474">
        <v>2.3517280505020699E-4</v>
      </c>
    </row>
    <row r="475" spans="1:13" x14ac:dyDescent="0.25">
      <c r="A475">
        <v>0.05</v>
      </c>
      <c r="B475">
        <v>9</v>
      </c>
      <c r="C475">
        <v>1</v>
      </c>
      <c r="D475" t="s">
        <v>2</v>
      </c>
      <c r="E475" t="s">
        <v>1</v>
      </c>
      <c r="F475">
        <v>3600.0999999978199</v>
      </c>
      <c r="G475">
        <v>738</v>
      </c>
      <c r="H475">
        <v>0.13273048561322601</v>
      </c>
      <c r="I475">
        <v>7.4314879011420698E-2</v>
      </c>
      <c r="J475">
        <v>9.2877557243916303E-2</v>
      </c>
      <c r="K475">
        <v>6.8125082465791997E-4</v>
      </c>
      <c r="L475">
        <v>3.1830330152769298E-4</v>
      </c>
      <c r="M475">
        <v>2.41397514824161E-4</v>
      </c>
    </row>
    <row r="476" spans="1:13" x14ac:dyDescent="0.25">
      <c r="A476">
        <v>0.05</v>
      </c>
      <c r="B476">
        <v>10</v>
      </c>
      <c r="C476">
        <v>1</v>
      </c>
      <c r="D476" t="s">
        <v>2</v>
      </c>
      <c r="E476" t="s">
        <v>1</v>
      </c>
      <c r="F476">
        <v>3600.0999999978199</v>
      </c>
      <c r="G476">
        <v>716</v>
      </c>
      <c r="H476">
        <v>0.15341516673789099</v>
      </c>
      <c r="I476">
        <v>8.8777621785612895E-2</v>
      </c>
      <c r="J476">
        <v>9.3024011036908896E-2</v>
      </c>
      <c r="K476">
        <v>6.62094937975805E-4</v>
      </c>
      <c r="L476">
        <v>3.6466768288645501E-4</v>
      </c>
      <c r="M476">
        <v>2.5733552166246098E-4</v>
      </c>
    </row>
    <row r="477" spans="1:13" x14ac:dyDescent="0.25">
      <c r="A477">
        <v>0.1</v>
      </c>
      <c r="B477">
        <v>0</v>
      </c>
      <c r="C477">
        <v>1</v>
      </c>
      <c r="D477" t="s">
        <v>2</v>
      </c>
      <c r="E477" t="s">
        <v>1</v>
      </c>
      <c r="F477">
        <v>3600.0999999978199</v>
      </c>
      <c r="G477">
        <v>1504</v>
      </c>
      <c r="H477">
        <v>0.25663656604581098</v>
      </c>
      <c r="I477">
        <v>0.17311356434068001</v>
      </c>
      <c r="J477">
        <v>9.4642064381250904E-2</v>
      </c>
      <c r="K477">
        <v>1.18389418943989E-3</v>
      </c>
      <c r="L477">
        <v>3.6869168991603802E-4</v>
      </c>
      <c r="M477">
        <v>2.4750463960424799E-4</v>
      </c>
    </row>
    <row r="478" spans="1:13" x14ac:dyDescent="0.25">
      <c r="A478">
        <v>0.1</v>
      </c>
      <c r="B478">
        <v>1</v>
      </c>
      <c r="C478">
        <v>1</v>
      </c>
      <c r="D478" t="s">
        <v>2</v>
      </c>
      <c r="E478" t="s">
        <v>1</v>
      </c>
      <c r="F478">
        <v>3600.0999999978199</v>
      </c>
      <c r="G478">
        <v>1410</v>
      </c>
      <c r="H478">
        <v>0.18569761097122001</v>
      </c>
      <c r="I478">
        <v>0.112020946556878</v>
      </c>
      <c r="J478">
        <v>9.3550396150677201E-2</v>
      </c>
      <c r="K478">
        <v>1.09301408992945E-3</v>
      </c>
      <c r="L478">
        <v>3.60231109931644E-4</v>
      </c>
      <c r="M478">
        <v>2.61471349599482E-4</v>
      </c>
    </row>
    <row r="479" spans="1:13" x14ac:dyDescent="0.25">
      <c r="A479">
        <v>0.1</v>
      </c>
      <c r="B479">
        <v>2</v>
      </c>
      <c r="C479">
        <v>1</v>
      </c>
      <c r="D479" t="s">
        <v>2</v>
      </c>
      <c r="E479" t="s">
        <v>1</v>
      </c>
      <c r="F479">
        <v>3600.0999999978199</v>
      </c>
      <c r="G479">
        <v>1500</v>
      </c>
      <c r="H479">
        <v>0.268990936184965</v>
      </c>
      <c r="I479">
        <v>0.17260089963696501</v>
      </c>
      <c r="J479">
        <v>9.4804185850747694E-2</v>
      </c>
      <c r="K479">
        <v>1.29867211366311E-3</v>
      </c>
      <c r="L479">
        <v>3.4795477291874098E-4</v>
      </c>
      <c r="M479">
        <v>2.7826290280062602E-4</v>
      </c>
    </row>
    <row r="480" spans="1:13" x14ac:dyDescent="0.25">
      <c r="A480">
        <v>0.1</v>
      </c>
      <c r="B480">
        <v>3</v>
      </c>
      <c r="C480">
        <v>1</v>
      </c>
      <c r="D480" t="s">
        <v>2</v>
      </c>
      <c r="E480" t="s">
        <v>1</v>
      </c>
      <c r="F480">
        <v>3600.0999999978199</v>
      </c>
      <c r="G480">
        <v>1400</v>
      </c>
      <c r="H480">
        <v>0.220964988489049</v>
      </c>
      <c r="I480">
        <v>0.14149826971893001</v>
      </c>
      <c r="J480">
        <v>9.4210229895229897E-2</v>
      </c>
      <c r="K480">
        <v>1.18678491784588E-3</v>
      </c>
      <c r="L480">
        <v>3.74380409294831E-4</v>
      </c>
      <c r="M480">
        <v>2.9067563963899499E-4</v>
      </c>
    </row>
    <row r="481" spans="1:13" x14ac:dyDescent="0.25">
      <c r="A481">
        <v>0.1</v>
      </c>
      <c r="B481">
        <v>4</v>
      </c>
      <c r="C481">
        <v>1</v>
      </c>
      <c r="D481" t="s">
        <v>2</v>
      </c>
      <c r="E481" t="s">
        <v>1</v>
      </c>
      <c r="F481">
        <v>3600.0999999978199</v>
      </c>
      <c r="G481">
        <v>1429</v>
      </c>
      <c r="H481">
        <v>0.20556752472305001</v>
      </c>
      <c r="I481">
        <v>0.131273466735429</v>
      </c>
      <c r="J481">
        <v>9.3788624303234897E-2</v>
      </c>
      <c r="K481">
        <v>1.1435059615962099E-3</v>
      </c>
      <c r="L481">
        <v>3.6468811353933099E-4</v>
      </c>
      <c r="M481">
        <v>2.6892090792112502E-4</v>
      </c>
    </row>
    <row r="482" spans="1:13" x14ac:dyDescent="0.25">
      <c r="A482">
        <v>0.1</v>
      </c>
      <c r="B482">
        <v>5</v>
      </c>
      <c r="C482">
        <v>1</v>
      </c>
      <c r="D482" t="s">
        <v>2</v>
      </c>
      <c r="E482" t="s">
        <v>1</v>
      </c>
      <c r="F482">
        <v>3600.0999999978199</v>
      </c>
      <c r="G482">
        <v>1438</v>
      </c>
      <c r="H482">
        <v>0.25657181385338401</v>
      </c>
      <c r="I482">
        <v>0.16409293136921399</v>
      </c>
      <c r="J482">
        <v>9.4571882874141894E-2</v>
      </c>
      <c r="K482">
        <v>1.13187476847308E-3</v>
      </c>
      <c r="L482">
        <v>3.5227168330830098E-4</v>
      </c>
      <c r="M482">
        <v>2.5444127787030299E-4</v>
      </c>
    </row>
    <row r="483" spans="1:13" x14ac:dyDescent="0.25">
      <c r="A483">
        <v>0.1</v>
      </c>
      <c r="B483">
        <v>6</v>
      </c>
      <c r="C483">
        <v>1</v>
      </c>
      <c r="D483" t="s">
        <v>2</v>
      </c>
      <c r="E483" t="s">
        <v>1</v>
      </c>
      <c r="F483">
        <v>3600.0999999978199</v>
      </c>
      <c r="G483">
        <v>1407</v>
      </c>
      <c r="H483">
        <v>0.217935367872792</v>
      </c>
      <c r="I483">
        <v>0.13727073864909101</v>
      </c>
      <c r="J483">
        <v>9.3858782051966405E-2</v>
      </c>
      <c r="K483">
        <v>1.06586106377157E-3</v>
      </c>
      <c r="L483">
        <v>3.5080071814731501E-4</v>
      </c>
      <c r="M483">
        <v>2.36738638214686E-4</v>
      </c>
    </row>
    <row r="484" spans="1:13" x14ac:dyDescent="0.25">
      <c r="A484">
        <v>0.1</v>
      </c>
      <c r="B484">
        <v>7</v>
      </c>
      <c r="C484">
        <v>1</v>
      </c>
      <c r="D484" t="s">
        <v>2</v>
      </c>
      <c r="E484" t="s">
        <v>1</v>
      </c>
      <c r="F484">
        <v>3600.0999999978199</v>
      </c>
      <c r="G484">
        <v>1412</v>
      </c>
      <c r="H484">
        <v>0.221409766519717</v>
      </c>
      <c r="I484">
        <v>0.15143802156321201</v>
      </c>
      <c r="J484">
        <v>9.4038122146476499E-2</v>
      </c>
      <c r="K484">
        <v>1.08289959715694E-3</v>
      </c>
      <c r="L484">
        <v>3.7142444702320998E-4</v>
      </c>
      <c r="M484">
        <v>2.3629946340814401E-4</v>
      </c>
    </row>
    <row r="485" spans="1:13" x14ac:dyDescent="0.25">
      <c r="A485">
        <v>0.1</v>
      </c>
      <c r="B485">
        <v>8</v>
      </c>
      <c r="C485">
        <v>1</v>
      </c>
      <c r="D485" t="s">
        <v>2</v>
      </c>
      <c r="E485" t="s">
        <v>1</v>
      </c>
      <c r="F485">
        <v>3600.0999999978199</v>
      </c>
      <c r="G485">
        <v>1506</v>
      </c>
      <c r="H485">
        <v>0.23809057151391</v>
      </c>
      <c r="I485">
        <v>0.14999723726914499</v>
      </c>
      <c r="J485">
        <v>9.4148563852288106E-2</v>
      </c>
      <c r="K485">
        <v>1.1479909689515099E-3</v>
      </c>
      <c r="L485">
        <v>3.2759105939034698E-4</v>
      </c>
      <c r="M485">
        <v>2.5362465387737698E-4</v>
      </c>
    </row>
    <row r="486" spans="1:13" x14ac:dyDescent="0.25">
      <c r="A486">
        <v>0.1</v>
      </c>
      <c r="B486">
        <v>9</v>
      </c>
      <c r="C486">
        <v>1</v>
      </c>
      <c r="D486" t="s">
        <v>2</v>
      </c>
      <c r="E486" t="s">
        <v>1</v>
      </c>
      <c r="F486">
        <v>3600.0999999978199</v>
      </c>
      <c r="G486">
        <v>1477</v>
      </c>
      <c r="H486">
        <v>0.26983635783461601</v>
      </c>
      <c r="I486">
        <v>0.18780780570979599</v>
      </c>
      <c r="J486">
        <v>9.4789335798000404E-2</v>
      </c>
      <c r="K486">
        <v>1.1583252821040901E-3</v>
      </c>
      <c r="L486">
        <v>3.3709852082572102E-4</v>
      </c>
      <c r="M486">
        <v>2.5657525277987601E-4</v>
      </c>
    </row>
    <row r="487" spans="1:13" x14ac:dyDescent="0.25">
      <c r="A487">
        <v>0.1</v>
      </c>
      <c r="B487">
        <v>10</v>
      </c>
      <c r="C487">
        <v>1</v>
      </c>
      <c r="D487" t="s">
        <v>2</v>
      </c>
      <c r="E487" t="s">
        <v>1</v>
      </c>
      <c r="F487">
        <v>3600.0999999978199</v>
      </c>
      <c r="G487">
        <v>1412</v>
      </c>
      <c r="H487">
        <v>0.24488982753444699</v>
      </c>
      <c r="I487">
        <v>0.162654545822043</v>
      </c>
      <c r="J487">
        <v>9.4418788208544102E-2</v>
      </c>
      <c r="K487">
        <v>1.09150462221178E-3</v>
      </c>
      <c r="L487">
        <v>3.53410703326584E-4</v>
      </c>
      <c r="M487">
        <v>2.6214867658827198E-4</v>
      </c>
    </row>
    <row r="488" spans="1:13" x14ac:dyDescent="0.25">
      <c r="A488">
        <v>0.15</v>
      </c>
      <c r="B488">
        <v>0</v>
      </c>
      <c r="C488">
        <v>1</v>
      </c>
      <c r="D488" t="s">
        <v>2</v>
      </c>
      <c r="E488" t="s">
        <v>1</v>
      </c>
      <c r="F488">
        <v>3600.0999999978199</v>
      </c>
      <c r="G488">
        <v>2184</v>
      </c>
      <c r="H488">
        <v>0.39599076384675702</v>
      </c>
      <c r="I488">
        <v>0.28451669212930603</v>
      </c>
      <c r="J488">
        <v>9.6524567120904597E-2</v>
      </c>
      <c r="K488">
        <v>1.5810947204677999E-3</v>
      </c>
      <c r="L488">
        <v>3.5007185043265201E-4</v>
      </c>
      <c r="M488">
        <v>2.4578150307037402E-4</v>
      </c>
    </row>
    <row r="489" spans="1:13" x14ac:dyDescent="0.25">
      <c r="A489">
        <v>0.15</v>
      </c>
      <c r="B489">
        <v>1</v>
      </c>
      <c r="C489">
        <v>1</v>
      </c>
      <c r="D489" t="s">
        <v>2</v>
      </c>
      <c r="E489" t="s">
        <v>1</v>
      </c>
      <c r="F489">
        <v>3600.0999999978199</v>
      </c>
      <c r="G489">
        <v>2160</v>
      </c>
      <c r="H489">
        <v>0.33526999270124602</v>
      </c>
      <c r="I489">
        <v>0.24131855392311399</v>
      </c>
      <c r="J489">
        <v>9.5883328108974195E-2</v>
      </c>
      <c r="K489">
        <v>1.57384271439166E-3</v>
      </c>
      <c r="L489">
        <v>3.4371682057571901E-4</v>
      </c>
      <c r="M489">
        <v>2.4832334058450602E-4</v>
      </c>
    </row>
    <row r="490" spans="1:13" x14ac:dyDescent="0.25">
      <c r="A490">
        <v>0.15</v>
      </c>
      <c r="B490">
        <v>2</v>
      </c>
      <c r="C490">
        <v>1</v>
      </c>
      <c r="D490" t="s">
        <v>2</v>
      </c>
      <c r="E490" t="s">
        <v>1</v>
      </c>
      <c r="F490">
        <v>3600.0999999978199</v>
      </c>
      <c r="G490">
        <v>2198</v>
      </c>
      <c r="H490">
        <v>0.44523115011585701</v>
      </c>
      <c r="I490">
        <v>0.32857068475601803</v>
      </c>
      <c r="J490">
        <v>9.7318884802345795E-2</v>
      </c>
      <c r="K490">
        <v>1.6454626567616001E-3</v>
      </c>
      <c r="L490">
        <v>3.6641434205370201E-4</v>
      </c>
      <c r="M490">
        <v>2.73637480741261E-4</v>
      </c>
    </row>
    <row r="491" spans="1:13" x14ac:dyDescent="0.25">
      <c r="A491">
        <v>0.15</v>
      </c>
      <c r="B491">
        <v>3</v>
      </c>
      <c r="C491">
        <v>1</v>
      </c>
      <c r="D491" t="s">
        <v>2</v>
      </c>
      <c r="E491" t="s">
        <v>1</v>
      </c>
      <c r="F491">
        <v>3600.0999999978199</v>
      </c>
      <c r="G491">
        <v>2131</v>
      </c>
      <c r="H491">
        <v>0.34631384896392903</v>
      </c>
      <c r="I491">
        <v>0.24981093242774899</v>
      </c>
      <c r="J491">
        <v>9.5620065897548498E-2</v>
      </c>
      <c r="K491">
        <v>1.6533085997675499E-3</v>
      </c>
      <c r="L491">
        <v>3.5401996414776099E-4</v>
      </c>
      <c r="M491">
        <v>2.7568909759163201E-4</v>
      </c>
    </row>
    <row r="492" spans="1:13" x14ac:dyDescent="0.25">
      <c r="A492">
        <v>0.15</v>
      </c>
      <c r="B492">
        <v>4</v>
      </c>
      <c r="C492">
        <v>1</v>
      </c>
      <c r="D492" t="s">
        <v>2</v>
      </c>
      <c r="E492" t="s">
        <v>1</v>
      </c>
      <c r="F492">
        <v>3600.0999999978199</v>
      </c>
      <c r="G492">
        <v>2118</v>
      </c>
      <c r="H492">
        <v>0.38082987459665602</v>
      </c>
      <c r="I492">
        <v>0.27850572334805201</v>
      </c>
      <c r="J492">
        <v>9.6217506242284007E-2</v>
      </c>
      <c r="K492">
        <v>1.63580778059265E-3</v>
      </c>
      <c r="L492">
        <v>3.6320610118125199E-4</v>
      </c>
      <c r="M492">
        <v>2.4245563404468899E-4</v>
      </c>
    </row>
    <row r="493" spans="1:13" x14ac:dyDescent="0.25">
      <c r="A493">
        <v>0.15</v>
      </c>
      <c r="B493">
        <v>5</v>
      </c>
      <c r="C493">
        <v>1</v>
      </c>
      <c r="D493" t="s">
        <v>2</v>
      </c>
      <c r="E493" t="s">
        <v>1</v>
      </c>
      <c r="F493">
        <v>3600.0999999978199</v>
      </c>
      <c r="G493">
        <v>2125</v>
      </c>
      <c r="H493">
        <v>0.37180629273917598</v>
      </c>
      <c r="I493">
        <v>0.27785534729503902</v>
      </c>
      <c r="J493">
        <v>9.5891362102616104E-2</v>
      </c>
      <c r="K493">
        <v>1.55826379521825E-3</v>
      </c>
      <c r="L493">
        <v>3.7169546070878298E-4</v>
      </c>
      <c r="M493">
        <v>2.6427229609143801E-4</v>
      </c>
    </row>
    <row r="494" spans="1:13" x14ac:dyDescent="0.25">
      <c r="A494">
        <v>0.15</v>
      </c>
      <c r="B494">
        <v>6</v>
      </c>
      <c r="C494">
        <v>1</v>
      </c>
      <c r="D494" t="s">
        <v>2</v>
      </c>
      <c r="E494" t="s">
        <v>1</v>
      </c>
      <c r="F494">
        <v>3600.0999999978199</v>
      </c>
      <c r="G494">
        <v>2134</v>
      </c>
      <c r="H494">
        <v>0.38088952523271202</v>
      </c>
      <c r="I494">
        <v>0.28153024320756298</v>
      </c>
      <c r="J494">
        <v>9.6102856438232506E-2</v>
      </c>
      <c r="K494">
        <v>1.60560938544805E-3</v>
      </c>
      <c r="L494">
        <v>3.6295414639098302E-4</v>
      </c>
      <c r="M494">
        <v>2.62483757916236E-4</v>
      </c>
    </row>
    <row r="495" spans="1:13" x14ac:dyDescent="0.25">
      <c r="A495">
        <v>0.15</v>
      </c>
      <c r="B495">
        <v>7</v>
      </c>
      <c r="C495">
        <v>1</v>
      </c>
      <c r="D495" t="s">
        <v>2</v>
      </c>
      <c r="E495" t="s">
        <v>1</v>
      </c>
      <c r="F495">
        <v>3600.0999999978199</v>
      </c>
      <c r="G495">
        <v>2190</v>
      </c>
      <c r="H495">
        <v>0.40213304905783998</v>
      </c>
      <c r="I495">
        <v>0.30150246430484301</v>
      </c>
      <c r="J495">
        <v>9.6460013868320302E-2</v>
      </c>
      <c r="K495">
        <v>1.61595248108351E-3</v>
      </c>
      <c r="L495">
        <v>3.4910790741036303E-4</v>
      </c>
      <c r="M495">
        <v>2.6778193466847898E-4</v>
      </c>
    </row>
    <row r="496" spans="1:13" x14ac:dyDescent="0.25">
      <c r="A496">
        <v>0.15</v>
      </c>
      <c r="B496">
        <v>8</v>
      </c>
      <c r="C496">
        <v>1</v>
      </c>
      <c r="D496" t="s">
        <v>2</v>
      </c>
      <c r="E496" t="s">
        <v>1</v>
      </c>
      <c r="F496">
        <v>3600.0999999978199</v>
      </c>
      <c r="G496">
        <v>2217</v>
      </c>
      <c r="H496">
        <v>0.40080682447052102</v>
      </c>
      <c r="I496">
        <v>0.29588019219234901</v>
      </c>
      <c r="J496">
        <v>9.6311593443758101E-2</v>
      </c>
      <c r="K496">
        <v>1.6725288913240399E-3</v>
      </c>
      <c r="L496">
        <v>3.6549461021851901E-4</v>
      </c>
      <c r="M496">
        <v>2.5123096221291201E-4</v>
      </c>
    </row>
    <row r="497" spans="1:13" x14ac:dyDescent="0.25">
      <c r="A497">
        <v>0.15</v>
      </c>
      <c r="B497">
        <v>9</v>
      </c>
      <c r="C497">
        <v>1</v>
      </c>
      <c r="D497" t="s">
        <v>2</v>
      </c>
      <c r="E497" t="s">
        <v>1</v>
      </c>
      <c r="F497">
        <v>3600.0999999978199</v>
      </c>
      <c r="G497">
        <v>2165</v>
      </c>
      <c r="H497">
        <v>0.40036422677178102</v>
      </c>
      <c r="I497">
        <v>0.29749339738282399</v>
      </c>
      <c r="J497">
        <v>9.6872047441254494E-2</v>
      </c>
      <c r="K497">
        <v>1.57479389172764E-3</v>
      </c>
      <c r="L497">
        <v>3.6075981681328199E-4</v>
      </c>
      <c r="M497">
        <v>2.6314450292090998E-4</v>
      </c>
    </row>
    <row r="498" spans="1:13" x14ac:dyDescent="0.25">
      <c r="A498">
        <v>0.15</v>
      </c>
      <c r="B498">
        <v>10</v>
      </c>
      <c r="C498">
        <v>1</v>
      </c>
      <c r="D498" t="s">
        <v>2</v>
      </c>
      <c r="E498" t="s">
        <v>1</v>
      </c>
      <c r="F498">
        <v>3600.0999999978199</v>
      </c>
      <c r="G498">
        <v>2132</v>
      </c>
      <c r="H498">
        <v>0.36479977981571099</v>
      </c>
      <c r="I498">
        <v>0.26750282230516698</v>
      </c>
      <c r="J498">
        <v>9.6153244478098795E-2</v>
      </c>
      <c r="K498">
        <v>1.58954915177223E-3</v>
      </c>
      <c r="L498">
        <v>3.58684342206776E-4</v>
      </c>
      <c r="M498">
        <v>2.6204983203474003E-4</v>
      </c>
    </row>
    <row r="499" spans="1:13" x14ac:dyDescent="0.25">
      <c r="A499">
        <v>0.2</v>
      </c>
      <c r="B499">
        <v>0</v>
      </c>
      <c r="C499">
        <v>1</v>
      </c>
      <c r="D499" t="s">
        <v>2</v>
      </c>
      <c r="E499" t="s">
        <v>1</v>
      </c>
      <c r="F499">
        <v>3600.0999999978199</v>
      </c>
      <c r="G499">
        <v>2901</v>
      </c>
      <c r="H499">
        <v>0.54140778053982297</v>
      </c>
      <c r="I499">
        <v>0.413012753584929</v>
      </c>
      <c r="J499">
        <v>9.8329658194245897E-2</v>
      </c>
      <c r="K499">
        <v>2.0474324203992602E-3</v>
      </c>
      <c r="L499">
        <v>3.4317115212338602E-4</v>
      </c>
      <c r="M499">
        <v>2.6271575734297198E-4</v>
      </c>
    </row>
    <row r="500" spans="1:13" x14ac:dyDescent="0.25">
      <c r="A500">
        <v>0.2</v>
      </c>
      <c r="B500">
        <v>1</v>
      </c>
      <c r="C500">
        <v>1</v>
      </c>
      <c r="D500" t="s">
        <v>2</v>
      </c>
      <c r="E500" t="s">
        <v>1</v>
      </c>
      <c r="F500">
        <v>3600.0999999978199</v>
      </c>
      <c r="G500">
        <v>2862</v>
      </c>
      <c r="H500">
        <v>0.58130671596012395</v>
      </c>
      <c r="I500">
        <v>0.460179570572056</v>
      </c>
      <c r="J500">
        <v>9.8973219199986501E-2</v>
      </c>
      <c r="K500">
        <v>2.1133650162883798E-3</v>
      </c>
      <c r="L500">
        <v>3.4497608803342201E-4</v>
      </c>
      <c r="M500">
        <v>2.7459518176027202E-4</v>
      </c>
    </row>
    <row r="501" spans="1:13" x14ac:dyDescent="0.25">
      <c r="A501">
        <v>0.2</v>
      </c>
      <c r="B501">
        <v>2</v>
      </c>
      <c r="C501">
        <v>1</v>
      </c>
      <c r="D501" t="s">
        <v>2</v>
      </c>
      <c r="E501" t="s">
        <v>1</v>
      </c>
      <c r="F501">
        <v>3600.0999999978199</v>
      </c>
      <c r="G501">
        <v>2915</v>
      </c>
      <c r="H501">
        <v>0.65004568927127004</v>
      </c>
      <c r="I501">
        <v>0.51294700130242499</v>
      </c>
      <c r="J501">
        <v>9.9630636780492901E-2</v>
      </c>
      <c r="K501">
        <v>2.1272533075092199E-3</v>
      </c>
      <c r="L501">
        <v>3.47568999389189E-4</v>
      </c>
      <c r="M501">
        <v>2.7337121746728301E-4</v>
      </c>
    </row>
    <row r="502" spans="1:13" x14ac:dyDescent="0.25">
      <c r="A502">
        <v>0.2</v>
      </c>
      <c r="B502">
        <v>3</v>
      </c>
      <c r="C502">
        <v>1</v>
      </c>
      <c r="D502" t="s">
        <v>2</v>
      </c>
      <c r="E502" t="s">
        <v>1</v>
      </c>
      <c r="F502">
        <v>3600.0999999978199</v>
      </c>
      <c r="G502">
        <v>2814</v>
      </c>
      <c r="H502">
        <v>0.57687419024419195</v>
      </c>
      <c r="I502">
        <v>0.45499604610709798</v>
      </c>
      <c r="J502">
        <v>9.8581157207211098E-2</v>
      </c>
      <c r="K502">
        <v>2.0303993114886101E-3</v>
      </c>
      <c r="L502">
        <v>3.4506223296041499E-4</v>
      </c>
      <c r="M502">
        <v>2.6812181456089201E-4</v>
      </c>
    </row>
    <row r="503" spans="1:13" x14ac:dyDescent="0.25">
      <c r="A503">
        <v>0.2</v>
      </c>
      <c r="B503">
        <v>4</v>
      </c>
      <c r="C503">
        <v>1</v>
      </c>
      <c r="D503" t="s">
        <v>2</v>
      </c>
      <c r="E503" t="s">
        <v>1</v>
      </c>
      <c r="F503">
        <v>3600.0999999978199</v>
      </c>
      <c r="G503">
        <v>2826</v>
      </c>
      <c r="H503">
        <v>0.57898317057374704</v>
      </c>
      <c r="I503">
        <v>0.45884347273034198</v>
      </c>
      <c r="J503">
        <v>9.8797146064559693E-2</v>
      </c>
      <c r="K503">
        <v>2.1260661224717899E-3</v>
      </c>
      <c r="L503">
        <v>3.5366983490903202E-4</v>
      </c>
      <c r="M503">
        <v>2.7369773070960198E-4</v>
      </c>
    </row>
    <row r="504" spans="1:13" x14ac:dyDescent="0.25">
      <c r="A504">
        <v>0.2</v>
      </c>
      <c r="B504">
        <v>5</v>
      </c>
      <c r="C504">
        <v>1</v>
      </c>
      <c r="D504" t="s">
        <v>2</v>
      </c>
      <c r="E504" t="s">
        <v>1</v>
      </c>
      <c r="F504">
        <v>3600.0999999978199</v>
      </c>
      <c r="G504">
        <v>2837</v>
      </c>
      <c r="H504">
        <v>0.54834347803929795</v>
      </c>
      <c r="I504">
        <v>0.42552330430148499</v>
      </c>
      <c r="J504">
        <v>9.8496442636153994E-2</v>
      </c>
      <c r="K504">
        <v>2.04838049803541E-3</v>
      </c>
      <c r="L504">
        <v>3.5302609779371198E-4</v>
      </c>
      <c r="M504">
        <v>2.7272254169963202E-4</v>
      </c>
    </row>
    <row r="505" spans="1:13" x14ac:dyDescent="0.25">
      <c r="A505">
        <v>0.2</v>
      </c>
      <c r="B505">
        <v>6</v>
      </c>
      <c r="C505">
        <v>1</v>
      </c>
      <c r="D505" t="s">
        <v>2</v>
      </c>
      <c r="E505" t="s">
        <v>1</v>
      </c>
      <c r="F505">
        <v>3600.0999999978199</v>
      </c>
      <c r="G505">
        <v>2872</v>
      </c>
      <c r="H505">
        <v>0.52355872004753601</v>
      </c>
      <c r="I505">
        <v>0.382003617764548</v>
      </c>
      <c r="J505">
        <v>9.8118922059267602E-2</v>
      </c>
      <c r="K505">
        <v>1.9794974184156799E-3</v>
      </c>
      <c r="L505">
        <v>3.4040367690134902E-4</v>
      </c>
      <c r="M505">
        <v>2.72857271207884E-4</v>
      </c>
    </row>
    <row r="506" spans="1:13" x14ac:dyDescent="0.25">
      <c r="A506">
        <v>0.2</v>
      </c>
      <c r="B506">
        <v>7</v>
      </c>
      <c r="C506">
        <v>1</v>
      </c>
      <c r="D506" t="s">
        <v>2</v>
      </c>
      <c r="E506" t="s">
        <v>1</v>
      </c>
      <c r="F506">
        <v>3600.0999999978199</v>
      </c>
      <c r="G506">
        <v>2942</v>
      </c>
      <c r="H506">
        <v>0.645822210915175</v>
      </c>
      <c r="I506">
        <v>0.50324356196259101</v>
      </c>
      <c r="J506">
        <v>9.9856994698437507E-2</v>
      </c>
      <c r="K506">
        <v>2.2241934924058502E-3</v>
      </c>
      <c r="L506">
        <v>3.3706926686515298E-4</v>
      </c>
      <c r="M506">
        <v>2.7411355689438801E-4</v>
      </c>
    </row>
    <row r="507" spans="1:13" x14ac:dyDescent="0.25">
      <c r="A507">
        <v>0.2</v>
      </c>
      <c r="B507">
        <v>8</v>
      </c>
      <c r="C507">
        <v>1</v>
      </c>
      <c r="D507" t="s">
        <v>2</v>
      </c>
      <c r="E507" t="s">
        <v>1</v>
      </c>
      <c r="F507">
        <v>3600.0999999978199</v>
      </c>
      <c r="G507">
        <v>2887</v>
      </c>
      <c r="H507">
        <v>0.73948264782202799</v>
      </c>
      <c r="I507">
        <v>0.60545278288406501</v>
      </c>
      <c r="J507">
        <v>9.9990321668472298E-2</v>
      </c>
      <c r="K507">
        <v>2.1390329418134102E-3</v>
      </c>
      <c r="L507">
        <v>3.58912876485996E-4</v>
      </c>
      <c r="M507">
        <v>2.6979807506802598E-4</v>
      </c>
    </row>
    <row r="508" spans="1:13" x14ac:dyDescent="0.25">
      <c r="A508">
        <v>0.2</v>
      </c>
      <c r="B508">
        <v>9</v>
      </c>
      <c r="C508">
        <v>1</v>
      </c>
      <c r="D508" t="s">
        <v>2</v>
      </c>
      <c r="E508" t="s">
        <v>1</v>
      </c>
      <c r="F508">
        <v>3600.0999999978199</v>
      </c>
      <c r="G508">
        <v>2903</v>
      </c>
      <c r="H508">
        <v>0.60790878844274998</v>
      </c>
      <c r="I508">
        <v>0.46372723317598902</v>
      </c>
      <c r="J508">
        <v>9.9163936418683193E-2</v>
      </c>
      <c r="K508">
        <v>2.2062847182913398E-3</v>
      </c>
      <c r="L508">
        <v>3.4721053343048601E-4</v>
      </c>
      <c r="M508">
        <v>2.7544337987142999E-4</v>
      </c>
    </row>
    <row r="509" spans="1:13" x14ac:dyDescent="0.25">
      <c r="A509">
        <v>0.2</v>
      </c>
      <c r="B509">
        <v>10</v>
      </c>
      <c r="C509">
        <v>1</v>
      </c>
      <c r="D509" t="s">
        <v>2</v>
      </c>
      <c r="E509" t="s">
        <v>1</v>
      </c>
      <c r="F509">
        <v>3600.0999999978199</v>
      </c>
      <c r="G509">
        <v>2829</v>
      </c>
      <c r="H509">
        <v>0.64833955245203301</v>
      </c>
      <c r="I509">
        <v>0.50998995375353795</v>
      </c>
      <c r="J509">
        <v>9.9453879437225098E-2</v>
      </c>
      <c r="K509">
        <v>2.1425125270855901E-3</v>
      </c>
      <c r="L509">
        <v>3.5380084806353702E-4</v>
      </c>
      <c r="M509">
        <v>2.7613431678130798E-4</v>
      </c>
    </row>
    <row r="510" spans="1:13" x14ac:dyDescent="0.25">
      <c r="A510">
        <v>0.25</v>
      </c>
      <c r="B510">
        <v>0</v>
      </c>
      <c r="C510">
        <v>1</v>
      </c>
      <c r="D510" t="s">
        <v>2</v>
      </c>
      <c r="E510" t="s">
        <v>1</v>
      </c>
      <c r="F510">
        <v>3600.0999999978199</v>
      </c>
      <c r="G510">
        <v>3586</v>
      </c>
      <c r="H510">
        <v>0.78759606778191804</v>
      </c>
      <c r="I510">
        <v>0.62768747474324504</v>
      </c>
      <c r="J510">
        <v>0.101308399429829</v>
      </c>
      <c r="K510">
        <v>2.5893076527803201E-3</v>
      </c>
      <c r="L510">
        <v>3.3475662515191799E-4</v>
      </c>
      <c r="M510">
        <v>2.7660383433599498E-4</v>
      </c>
    </row>
    <row r="511" spans="1:13" x14ac:dyDescent="0.25">
      <c r="A511">
        <v>0.25</v>
      </c>
      <c r="B511">
        <v>1</v>
      </c>
      <c r="C511">
        <v>1</v>
      </c>
      <c r="D511" t="s">
        <v>2</v>
      </c>
      <c r="E511" t="s">
        <v>1</v>
      </c>
      <c r="F511">
        <v>3600.0999999978199</v>
      </c>
      <c r="G511">
        <v>3619</v>
      </c>
      <c r="H511">
        <v>0.94232892292136505</v>
      </c>
      <c r="I511">
        <v>0.77827418215819599</v>
      </c>
      <c r="J511">
        <v>0.10326304337156</v>
      </c>
      <c r="K511">
        <v>2.7182309711052599E-3</v>
      </c>
      <c r="L511">
        <v>3.4633763962776297E-4</v>
      </c>
      <c r="M511">
        <v>2.8132548912644401E-4</v>
      </c>
    </row>
    <row r="512" spans="1:13" x14ac:dyDescent="0.25">
      <c r="A512">
        <v>0.25</v>
      </c>
      <c r="B512">
        <v>2</v>
      </c>
      <c r="C512">
        <v>1</v>
      </c>
      <c r="D512" t="s">
        <v>2</v>
      </c>
      <c r="E512" t="s">
        <v>1</v>
      </c>
      <c r="F512">
        <v>3600.0999999978199</v>
      </c>
      <c r="G512">
        <v>3580</v>
      </c>
      <c r="H512">
        <v>0.95284241611500398</v>
      </c>
      <c r="I512">
        <v>0.79396553533464898</v>
      </c>
      <c r="J512">
        <v>0.103964304725208</v>
      </c>
      <c r="K512">
        <v>2.67442928491925E-3</v>
      </c>
      <c r="L512">
        <v>3.4166170272255099E-4</v>
      </c>
      <c r="M512">
        <v>2.7857958943927299E-4</v>
      </c>
    </row>
    <row r="513" spans="1:13" x14ac:dyDescent="0.25">
      <c r="A513">
        <v>0.25</v>
      </c>
      <c r="B513">
        <v>3</v>
      </c>
      <c r="C513">
        <v>1</v>
      </c>
      <c r="D513" t="s">
        <v>2</v>
      </c>
      <c r="E513" t="s">
        <v>1</v>
      </c>
      <c r="F513">
        <v>3600.0999999978199</v>
      </c>
      <c r="G513">
        <v>3549</v>
      </c>
      <c r="H513">
        <v>0.98646911547958305</v>
      </c>
      <c r="I513">
        <v>0.818017626005483</v>
      </c>
      <c r="J513">
        <v>0.10301564089679301</v>
      </c>
      <c r="K513">
        <v>2.6347024124768201E-3</v>
      </c>
      <c r="L513">
        <v>3.4726875512589201E-4</v>
      </c>
      <c r="M513">
        <v>2.51622821168615E-4</v>
      </c>
    </row>
    <row r="514" spans="1:13" x14ac:dyDescent="0.25">
      <c r="A514">
        <v>0.25</v>
      </c>
      <c r="B514">
        <v>4</v>
      </c>
      <c r="C514">
        <v>1</v>
      </c>
      <c r="D514" t="s">
        <v>2</v>
      </c>
      <c r="E514" t="s">
        <v>1</v>
      </c>
      <c r="F514">
        <v>3600.0999999978199</v>
      </c>
      <c r="G514">
        <v>3601</v>
      </c>
      <c r="H514">
        <v>0.86047326347833397</v>
      </c>
      <c r="I514">
        <v>0.687960204961652</v>
      </c>
      <c r="J514">
        <v>0.10217201219349099</v>
      </c>
      <c r="K514">
        <v>2.5209666762208999E-3</v>
      </c>
      <c r="L514">
        <v>3.67152812832259E-4</v>
      </c>
      <c r="M514">
        <v>2.7841755041959699E-4</v>
      </c>
    </row>
    <row r="515" spans="1:13" x14ac:dyDescent="0.25">
      <c r="A515">
        <v>0.25</v>
      </c>
      <c r="B515">
        <v>5</v>
      </c>
      <c r="C515">
        <v>1</v>
      </c>
      <c r="D515" t="s">
        <v>2</v>
      </c>
      <c r="E515" t="s">
        <v>1</v>
      </c>
      <c r="F515">
        <v>3600.0999999978199</v>
      </c>
      <c r="G515">
        <v>3559</v>
      </c>
      <c r="H515">
        <v>0.99952962605721896</v>
      </c>
      <c r="I515">
        <v>0.82714582517803004</v>
      </c>
      <c r="J515">
        <v>0.103464482347217</v>
      </c>
      <c r="K515">
        <v>2.6603920359007001E-3</v>
      </c>
      <c r="L515">
        <v>3.5464237228060902E-4</v>
      </c>
      <c r="M515">
        <v>2.8011133038594803E-4</v>
      </c>
    </row>
    <row r="516" spans="1:13" x14ac:dyDescent="0.25">
      <c r="A516">
        <v>0.25</v>
      </c>
      <c r="B516">
        <v>6</v>
      </c>
      <c r="C516">
        <v>1</v>
      </c>
      <c r="D516" t="s">
        <v>2</v>
      </c>
      <c r="E516" t="s">
        <v>1</v>
      </c>
      <c r="F516">
        <v>3600.0999999978199</v>
      </c>
      <c r="G516">
        <v>3553</v>
      </c>
      <c r="H516">
        <v>0.77524896443094604</v>
      </c>
      <c r="I516">
        <v>0.59306331436414395</v>
      </c>
      <c r="J516">
        <v>0.101706875810584</v>
      </c>
      <c r="K516">
        <v>2.61146310177379E-3</v>
      </c>
      <c r="L516">
        <v>3.52991907276424E-4</v>
      </c>
      <c r="M516">
        <v>2.8084766032555203E-4</v>
      </c>
    </row>
    <row r="517" spans="1:13" x14ac:dyDescent="0.25">
      <c r="A517">
        <v>0.25</v>
      </c>
      <c r="B517">
        <v>7</v>
      </c>
      <c r="C517">
        <v>1</v>
      </c>
      <c r="D517" t="s">
        <v>2</v>
      </c>
      <c r="E517" t="s">
        <v>1</v>
      </c>
      <c r="F517">
        <v>3600.0999999978199</v>
      </c>
      <c r="G517">
        <v>3702</v>
      </c>
      <c r="H517">
        <v>0.92471723932878502</v>
      </c>
      <c r="I517">
        <v>0.74579649271769499</v>
      </c>
      <c r="J517">
        <v>0.103384818137739</v>
      </c>
      <c r="K517">
        <v>2.6076500404608599E-3</v>
      </c>
      <c r="L517">
        <v>3.39006024940451E-4</v>
      </c>
      <c r="M517">
        <v>2.76438375173964E-4</v>
      </c>
    </row>
    <row r="518" spans="1:13" x14ac:dyDescent="0.25">
      <c r="A518">
        <v>0.25</v>
      </c>
      <c r="B518">
        <v>8</v>
      </c>
      <c r="C518">
        <v>1</v>
      </c>
      <c r="D518" t="s">
        <v>2</v>
      </c>
      <c r="E518" t="s">
        <v>1</v>
      </c>
      <c r="F518">
        <v>3600.0999999978199</v>
      </c>
      <c r="G518">
        <v>3538</v>
      </c>
      <c r="H518">
        <v>0.84617766118034299</v>
      </c>
      <c r="I518">
        <v>0.68324337802778401</v>
      </c>
      <c r="J518">
        <v>0.10227149668942</v>
      </c>
      <c r="K518">
        <v>2.5458180891472998E-3</v>
      </c>
      <c r="L518">
        <v>3.4559791007738401E-4</v>
      </c>
      <c r="M518">
        <v>2.7562104642922698E-4</v>
      </c>
    </row>
    <row r="519" spans="1:13" x14ac:dyDescent="0.25">
      <c r="A519">
        <v>0.25</v>
      </c>
      <c r="B519">
        <v>9</v>
      </c>
      <c r="C519">
        <v>1</v>
      </c>
      <c r="D519" t="s">
        <v>2</v>
      </c>
      <c r="E519" t="s">
        <v>1</v>
      </c>
      <c r="F519">
        <v>3600.0999999978199</v>
      </c>
      <c r="G519">
        <v>3616</v>
      </c>
      <c r="H519">
        <v>0.90654480384218805</v>
      </c>
      <c r="I519">
        <v>0.74051087014473604</v>
      </c>
      <c r="J519">
        <v>0.102918824693622</v>
      </c>
      <c r="K519">
        <v>2.6986691098473199E-3</v>
      </c>
      <c r="L519">
        <v>3.5702451297402302E-4</v>
      </c>
      <c r="M519">
        <v>2.7919266002628199E-4</v>
      </c>
    </row>
    <row r="520" spans="1:13" x14ac:dyDescent="0.25">
      <c r="A520">
        <v>0.25</v>
      </c>
      <c r="B520">
        <v>10</v>
      </c>
      <c r="C520">
        <v>1</v>
      </c>
      <c r="D520" t="s">
        <v>2</v>
      </c>
      <c r="E520" t="s">
        <v>1</v>
      </c>
      <c r="F520">
        <v>3600.0999999978199</v>
      </c>
      <c r="G520">
        <v>3527</v>
      </c>
      <c r="H520">
        <v>0.89266618413520205</v>
      </c>
      <c r="I520">
        <v>0.71906410358842399</v>
      </c>
      <c r="J520">
        <v>0.102948771475235</v>
      </c>
      <c r="K520">
        <v>2.6401332587961601E-3</v>
      </c>
      <c r="L520">
        <v>3.43060627789564E-4</v>
      </c>
      <c r="M520">
        <v>2.8289520858908803E-4</v>
      </c>
    </row>
    <row r="521" spans="1:13" x14ac:dyDescent="0.25">
      <c r="A521">
        <v>0.3</v>
      </c>
      <c r="B521">
        <v>0</v>
      </c>
      <c r="C521">
        <v>1</v>
      </c>
      <c r="D521" t="s">
        <v>2</v>
      </c>
      <c r="E521" t="s">
        <v>1</v>
      </c>
      <c r="F521">
        <v>3600.0999999978199</v>
      </c>
      <c r="G521">
        <v>4309</v>
      </c>
      <c r="H521">
        <v>1.6992590289127001</v>
      </c>
      <c r="I521">
        <v>1.47888650956659</v>
      </c>
      <c r="J521">
        <v>0.11116059402978901</v>
      </c>
      <c r="K521">
        <v>3.1182827954690001E-3</v>
      </c>
      <c r="L521">
        <v>3.5812540913288902E-4</v>
      </c>
      <c r="M521">
        <v>2.8222650190785101E-4</v>
      </c>
    </row>
    <row r="522" spans="1:13" x14ac:dyDescent="0.25">
      <c r="A522">
        <v>0.3</v>
      </c>
      <c r="B522">
        <v>1</v>
      </c>
      <c r="C522">
        <v>1</v>
      </c>
      <c r="D522" t="s">
        <v>2</v>
      </c>
      <c r="E522" t="s">
        <v>1</v>
      </c>
      <c r="F522">
        <v>3600.0999999978199</v>
      </c>
      <c r="G522">
        <v>4304</v>
      </c>
      <c r="H522">
        <v>1.5749458007078601</v>
      </c>
      <c r="I522">
        <v>1.3672092076976301</v>
      </c>
      <c r="J522">
        <v>0.10990530066471001</v>
      </c>
      <c r="K522">
        <v>3.1063812396379098E-3</v>
      </c>
      <c r="L522">
        <v>3.5111498700492698E-4</v>
      </c>
      <c r="M522">
        <v>2.8470265992185697E-4</v>
      </c>
    </row>
    <row r="523" spans="1:13" x14ac:dyDescent="0.25">
      <c r="A523">
        <v>0.3</v>
      </c>
      <c r="B523">
        <v>2</v>
      </c>
      <c r="C523">
        <v>1</v>
      </c>
      <c r="D523" t="s">
        <v>2</v>
      </c>
      <c r="E523" t="s">
        <v>1</v>
      </c>
      <c r="F523">
        <v>3600.0999999978199</v>
      </c>
      <c r="G523">
        <v>4363</v>
      </c>
      <c r="H523">
        <v>1.98261818666731</v>
      </c>
      <c r="I523">
        <v>1.7568006839064501</v>
      </c>
      <c r="J523">
        <v>0.114431029428731</v>
      </c>
      <c r="K523">
        <v>3.1475512806626101E-3</v>
      </c>
      <c r="L523">
        <v>3.4694357292495498E-4</v>
      </c>
      <c r="M523">
        <v>2.8153557360357698E-4</v>
      </c>
    </row>
    <row r="524" spans="1:13" x14ac:dyDescent="0.25">
      <c r="A524">
        <v>0.3</v>
      </c>
      <c r="B524">
        <v>3</v>
      </c>
      <c r="C524">
        <v>1</v>
      </c>
      <c r="D524" t="s">
        <v>2</v>
      </c>
      <c r="E524" t="s">
        <v>1</v>
      </c>
      <c r="F524">
        <v>3600.0999999978199</v>
      </c>
      <c r="G524">
        <v>4274</v>
      </c>
      <c r="H524">
        <v>1.5993090475808001</v>
      </c>
      <c r="I524">
        <v>1.3851984799421899</v>
      </c>
      <c r="J524">
        <v>0.110931403082261</v>
      </c>
      <c r="K524">
        <v>3.1841079350971198E-3</v>
      </c>
      <c r="L524">
        <v>3.4741053265716402E-4</v>
      </c>
      <c r="M524">
        <v>2.8555428335543502E-4</v>
      </c>
    </row>
    <row r="525" spans="1:13" x14ac:dyDescent="0.25">
      <c r="A525">
        <v>0.3</v>
      </c>
      <c r="B525">
        <v>4</v>
      </c>
      <c r="C525">
        <v>1</v>
      </c>
      <c r="D525" t="s">
        <v>2</v>
      </c>
      <c r="E525" t="s">
        <v>1</v>
      </c>
      <c r="F525">
        <v>3600.0999999978199</v>
      </c>
      <c r="G525">
        <v>4317</v>
      </c>
      <c r="H525">
        <v>1.94013205684415</v>
      </c>
      <c r="I525">
        <v>1.7265425514905799</v>
      </c>
      <c r="J525">
        <v>0.112733129340668</v>
      </c>
      <c r="K525">
        <v>3.10868448882208E-3</v>
      </c>
      <c r="L525">
        <v>3.41467612519287E-4</v>
      </c>
      <c r="M525">
        <v>2.8013000624796798E-4</v>
      </c>
    </row>
    <row r="526" spans="1:13" x14ac:dyDescent="0.25">
      <c r="A526">
        <v>0.3</v>
      </c>
      <c r="B526">
        <v>5</v>
      </c>
      <c r="C526">
        <v>1</v>
      </c>
      <c r="D526" t="s">
        <v>2</v>
      </c>
      <c r="E526" t="s">
        <v>1</v>
      </c>
      <c r="F526">
        <v>3600.0999999978199</v>
      </c>
      <c r="G526">
        <v>4341</v>
      </c>
      <c r="H526">
        <v>1.85236339119247</v>
      </c>
      <c r="I526">
        <v>1.6174174795885199</v>
      </c>
      <c r="J526">
        <v>0.112530134559267</v>
      </c>
      <c r="K526">
        <v>3.18771064733503E-3</v>
      </c>
      <c r="L526">
        <v>3.4149997721671103E-4</v>
      </c>
      <c r="M526">
        <v>2.9391536271778301E-4</v>
      </c>
    </row>
    <row r="527" spans="1:13" x14ac:dyDescent="0.25">
      <c r="A527">
        <v>0.3</v>
      </c>
      <c r="B527">
        <v>6</v>
      </c>
      <c r="C527">
        <v>1</v>
      </c>
      <c r="D527" t="s">
        <v>2</v>
      </c>
      <c r="E527" t="s">
        <v>1</v>
      </c>
      <c r="F527">
        <v>3600.0999999978199</v>
      </c>
      <c r="G527">
        <v>4222</v>
      </c>
      <c r="H527">
        <v>1.5368441903569201</v>
      </c>
      <c r="I527">
        <v>1.3131850168817201</v>
      </c>
      <c r="J527">
        <v>0.10970200837965401</v>
      </c>
      <c r="K527">
        <v>3.0864486198383901E-3</v>
      </c>
      <c r="L527">
        <v>3.4246466029610702E-4</v>
      </c>
      <c r="M527">
        <v>2.5692321067959898E-4</v>
      </c>
    </row>
    <row r="528" spans="1:13" x14ac:dyDescent="0.25">
      <c r="A528">
        <v>0.3</v>
      </c>
      <c r="B528">
        <v>7</v>
      </c>
      <c r="C528">
        <v>1</v>
      </c>
      <c r="D528" t="s">
        <v>2</v>
      </c>
      <c r="E528" t="s">
        <v>1</v>
      </c>
      <c r="F528">
        <v>3600.0999999978199</v>
      </c>
      <c r="G528">
        <v>4378</v>
      </c>
      <c r="H528">
        <v>2.1305150733222802</v>
      </c>
      <c r="I528">
        <v>1.90945125282093</v>
      </c>
      <c r="J528">
        <v>0.114380348082911</v>
      </c>
      <c r="K528">
        <v>3.29616974733847E-3</v>
      </c>
      <c r="L528">
        <v>3.3565468811977899E-4</v>
      </c>
      <c r="M528">
        <v>2.84308149527785E-4</v>
      </c>
    </row>
    <row r="529" spans="1:13" x14ac:dyDescent="0.25">
      <c r="A529">
        <v>0.3</v>
      </c>
      <c r="B529">
        <v>8</v>
      </c>
      <c r="C529">
        <v>1</v>
      </c>
      <c r="D529" t="s">
        <v>2</v>
      </c>
      <c r="E529" t="s">
        <v>1</v>
      </c>
      <c r="F529">
        <v>3600.0999999978199</v>
      </c>
      <c r="G529">
        <v>4286</v>
      </c>
      <c r="H529">
        <v>1.72406161591634</v>
      </c>
      <c r="I529">
        <v>1.5207553494441</v>
      </c>
      <c r="J529">
        <v>0.11089365254054</v>
      </c>
      <c r="K529">
        <v>3.1565298195477599E-3</v>
      </c>
      <c r="L529">
        <v>3.3579047646458202E-4</v>
      </c>
      <c r="M529">
        <v>2.80061643435981E-4</v>
      </c>
    </row>
    <row r="530" spans="1:13" x14ac:dyDescent="0.25">
      <c r="A530">
        <v>0.3</v>
      </c>
      <c r="B530">
        <v>9</v>
      </c>
      <c r="C530">
        <v>1</v>
      </c>
      <c r="D530" t="s">
        <v>2</v>
      </c>
      <c r="E530" t="s">
        <v>1</v>
      </c>
      <c r="F530">
        <v>3600.0999999978199</v>
      </c>
      <c r="G530">
        <v>4372</v>
      </c>
      <c r="H530">
        <v>1.6448622065492</v>
      </c>
      <c r="I530">
        <v>1.4328986448805101</v>
      </c>
      <c r="J530">
        <v>0.110565930541641</v>
      </c>
      <c r="K530">
        <v>3.1944483615465999E-3</v>
      </c>
      <c r="L530">
        <v>3.5681772264589402E-4</v>
      </c>
      <c r="M530">
        <v>2.8743172075545699E-4</v>
      </c>
    </row>
    <row r="531" spans="1:13" x14ac:dyDescent="0.25">
      <c r="A531">
        <v>0.3</v>
      </c>
      <c r="B531">
        <v>10</v>
      </c>
      <c r="C531">
        <v>1</v>
      </c>
      <c r="D531" t="s">
        <v>2</v>
      </c>
      <c r="E531" t="s">
        <v>1</v>
      </c>
      <c r="F531">
        <v>3600.0999999978199</v>
      </c>
      <c r="G531">
        <v>4246</v>
      </c>
      <c r="H531">
        <v>1.6484143763096299</v>
      </c>
      <c r="I531">
        <v>1.4343144991005099</v>
      </c>
      <c r="J531">
        <v>0.110353350035821</v>
      </c>
      <c r="K531">
        <v>3.23349312781943E-3</v>
      </c>
      <c r="L531">
        <v>3.4503118790426299E-4</v>
      </c>
      <c r="M531">
        <v>2.8476302300390802E-4</v>
      </c>
    </row>
    <row r="532" spans="1:13" x14ac:dyDescent="0.25">
      <c r="A532">
        <v>0.35</v>
      </c>
      <c r="B532">
        <v>0</v>
      </c>
      <c r="C532">
        <v>1</v>
      </c>
      <c r="D532" t="s">
        <v>2</v>
      </c>
      <c r="E532" t="s">
        <v>1</v>
      </c>
      <c r="F532">
        <v>3600.0999999978199</v>
      </c>
      <c r="G532">
        <v>5032</v>
      </c>
      <c r="H532">
        <v>10.5498967253393</v>
      </c>
      <c r="I532">
        <v>10.0786009380426</v>
      </c>
      <c r="J532">
        <v>0.14791956077059601</v>
      </c>
      <c r="K532">
        <v>3.99744222206344E-3</v>
      </c>
      <c r="L532">
        <v>3.45112851321534E-4</v>
      </c>
      <c r="M532">
        <v>2.7229141240928801E-4</v>
      </c>
    </row>
    <row r="533" spans="1:13" x14ac:dyDescent="0.25">
      <c r="A533">
        <v>0.35</v>
      </c>
      <c r="B533">
        <v>1</v>
      </c>
      <c r="C533">
        <v>1</v>
      </c>
      <c r="D533" t="s">
        <v>2</v>
      </c>
      <c r="E533" t="s">
        <v>1</v>
      </c>
      <c r="F533">
        <v>3600.0999999978199</v>
      </c>
      <c r="G533">
        <v>4990</v>
      </c>
      <c r="H533">
        <v>7.9375374003653603</v>
      </c>
      <c r="I533">
        <v>7.5304597104547897</v>
      </c>
      <c r="J533">
        <v>0.13980023231233901</v>
      </c>
      <c r="K533">
        <v>3.7736384693833102E-3</v>
      </c>
      <c r="L533">
        <v>3.3652689624008803E-4</v>
      </c>
      <c r="M533">
        <v>2.7939905396011502E-4</v>
      </c>
    </row>
    <row r="534" spans="1:13" x14ac:dyDescent="0.25">
      <c r="A534">
        <v>0.35</v>
      </c>
      <c r="B534">
        <v>2</v>
      </c>
      <c r="C534">
        <v>1</v>
      </c>
      <c r="D534" t="s">
        <v>2</v>
      </c>
      <c r="E534" t="s">
        <v>1</v>
      </c>
      <c r="F534">
        <v>3600.0999999978199</v>
      </c>
      <c r="G534">
        <v>5040</v>
      </c>
      <c r="H534">
        <v>5.8830839509192696</v>
      </c>
      <c r="I534">
        <v>5.6123745591200498</v>
      </c>
      <c r="J534">
        <v>0.13528233185559299</v>
      </c>
      <c r="K534">
        <v>3.8222456374466299E-3</v>
      </c>
      <c r="L534">
        <v>3.4796261584925901E-4</v>
      </c>
      <c r="M534">
        <v>2.84917219982875E-4</v>
      </c>
    </row>
    <row r="535" spans="1:13" x14ac:dyDescent="0.25">
      <c r="A535">
        <v>0.35</v>
      </c>
      <c r="B535">
        <v>3</v>
      </c>
      <c r="C535">
        <v>1</v>
      </c>
      <c r="D535" t="s">
        <v>2</v>
      </c>
      <c r="E535" t="s">
        <v>1</v>
      </c>
      <c r="F535">
        <v>3600.0999999978199</v>
      </c>
      <c r="G535">
        <v>5012</v>
      </c>
      <c r="H535">
        <v>3.4027285141654602</v>
      </c>
      <c r="I535">
        <v>3.1018351303230798</v>
      </c>
      <c r="J535">
        <v>0.124015826969239</v>
      </c>
      <c r="K535">
        <v>3.7674218491553901E-3</v>
      </c>
      <c r="L535">
        <v>3.5392647688815701E-4</v>
      </c>
      <c r="M535">
        <v>2.87857824618148E-4</v>
      </c>
    </row>
    <row r="536" spans="1:13" x14ac:dyDescent="0.25">
      <c r="A536">
        <v>0.35</v>
      </c>
      <c r="B536">
        <v>4</v>
      </c>
      <c r="C536">
        <v>1</v>
      </c>
      <c r="D536" t="s">
        <v>2</v>
      </c>
      <c r="E536" t="s">
        <v>1</v>
      </c>
      <c r="F536">
        <v>3600.0999999978199</v>
      </c>
      <c r="G536">
        <v>5005</v>
      </c>
      <c r="H536">
        <v>6.3701116057337899</v>
      </c>
      <c r="I536">
        <v>6.0641307556820703</v>
      </c>
      <c r="J536">
        <v>0.13579829658266099</v>
      </c>
      <c r="K536">
        <v>3.65861334409813E-3</v>
      </c>
      <c r="L536">
        <v>3.5453563038858699E-4</v>
      </c>
      <c r="M536">
        <v>2.7480959698005999E-4</v>
      </c>
    </row>
    <row r="537" spans="1:13" x14ac:dyDescent="0.25">
      <c r="A537">
        <v>0.35</v>
      </c>
      <c r="B537">
        <v>5</v>
      </c>
      <c r="C537">
        <v>1</v>
      </c>
      <c r="D537" t="s">
        <v>2</v>
      </c>
      <c r="E537" t="s">
        <v>1</v>
      </c>
      <c r="F537">
        <v>3600.0999999978199</v>
      </c>
      <c r="G537">
        <v>5051</v>
      </c>
      <c r="H537">
        <v>4.1519677110866198</v>
      </c>
      <c r="I537">
        <v>3.8938874627303401</v>
      </c>
      <c r="J537">
        <v>0.12737176545898601</v>
      </c>
      <c r="K537">
        <v>3.7946660581501201E-3</v>
      </c>
      <c r="L537">
        <v>3.4808741633748301E-4</v>
      </c>
      <c r="M537">
        <v>2.85441413923888E-4</v>
      </c>
    </row>
    <row r="538" spans="1:13" x14ac:dyDescent="0.25">
      <c r="A538">
        <v>0.35</v>
      </c>
      <c r="B538">
        <v>6</v>
      </c>
      <c r="C538">
        <v>1</v>
      </c>
      <c r="D538" t="s">
        <v>2</v>
      </c>
      <c r="E538" t="s">
        <v>1</v>
      </c>
      <c r="F538">
        <v>3600.0999999978199</v>
      </c>
      <c r="G538">
        <v>4905</v>
      </c>
      <c r="H538">
        <v>2.7291419984962602</v>
      </c>
      <c r="I538">
        <v>2.4612663787822</v>
      </c>
      <c r="J538">
        <v>0.119553886710975</v>
      </c>
      <c r="K538">
        <v>3.5318969259540999E-3</v>
      </c>
      <c r="L538">
        <v>3.4996787546134601E-4</v>
      </c>
      <c r="M538">
        <v>2.8658952116813698E-4</v>
      </c>
    </row>
    <row r="539" spans="1:13" x14ac:dyDescent="0.25">
      <c r="A539">
        <v>0.35</v>
      </c>
      <c r="B539">
        <v>7</v>
      </c>
      <c r="C539">
        <v>1</v>
      </c>
      <c r="D539" t="s">
        <v>2</v>
      </c>
      <c r="E539" t="s">
        <v>1</v>
      </c>
      <c r="F539">
        <v>3600.0999999978199</v>
      </c>
      <c r="G539">
        <v>5083</v>
      </c>
      <c r="H539">
        <v>5.7990807338642396</v>
      </c>
      <c r="I539">
        <v>5.4839386386548101</v>
      </c>
      <c r="J539">
        <v>0.13626471469988299</v>
      </c>
      <c r="K539">
        <v>3.8183089325513199E-3</v>
      </c>
      <c r="L539">
        <v>3.4861504277096497E-4</v>
      </c>
      <c r="M539">
        <v>2.8169279046552398E-4</v>
      </c>
    </row>
    <row r="540" spans="1:13" x14ac:dyDescent="0.25">
      <c r="A540">
        <v>0.35</v>
      </c>
      <c r="B540">
        <v>8</v>
      </c>
      <c r="C540">
        <v>1</v>
      </c>
      <c r="D540" t="s">
        <v>2</v>
      </c>
      <c r="E540" t="s">
        <v>1</v>
      </c>
      <c r="F540">
        <v>3600.0999999978199</v>
      </c>
      <c r="G540">
        <v>5004</v>
      </c>
      <c r="H540">
        <v>5.0074403446695896</v>
      </c>
      <c r="I540">
        <v>4.7351950467038897</v>
      </c>
      <c r="J540">
        <v>0.130451250187889</v>
      </c>
      <c r="K540">
        <v>3.73513804484291E-3</v>
      </c>
      <c r="L540">
        <v>3.4453402015913599E-4</v>
      </c>
      <c r="M540">
        <v>2.8023936217147402E-4</v>
      </c>
    </row>
    <row r="541" spans="1:13" x14ac:dyDescent="0.25">
      <c r="A541">
        <v>0.35</v>
      </c>
      <c r="B541">
        <v>9</v>
      </c>
      <c r="C541">
        <v>1</v>
      </c>
      <c r="D541" t="s">
        <v>2</v>
      </c>
      <c r="E541" t="s">
        <v>1</v>
      </c>
      <c r="F541">
        <v>3600.0999999978199</v>
      </c>
      <c r="G541">
        <v>5084</v>
      </c>
      <c r="H541">
        <v>7.1205625632327001</v>
      </c>
      <c r="I541">
        <v>6.8245742492549502</v>
      </c>
      <c r="J541">
        <v>0.13964162954687401</v>
      </c>
      <c r="K541">
        <v>3.88379207196413E-3</v>
      </c>
      <c r="L541">
        <v>3.6115779204139099E-4</v>
      </c>
      <c r="M541">
        <v>2.8377878038126898E-4</v>
      </c>
    </row>
    <row r="542" spans="1:13" x14ac:dyDescent="0.25">
      <c r="A542">
        <v>0.35</v>
      </c>
      <c r="B542">
        <v>10</v>
      </c>
      <c r="C542">
        <v>1</v>
      </c>
      <c r="D542" t="s">
        <v>2</v>
      </c>
      <c r="E542" t="s">
        <v>1</v>
      </c>
      <c r="F542">
        <v>3600.0999999978199</v>
      </c>
      <c r="G542">
        <v>4982</v>
      </c>
      <c r="H542">
        <v>4.6243339348886403</v>
      </c>
      <c r="I542">
        <v>4.3483276070354897</v>
      </c>
      <c r="J542">
        <v>0.13054502467865101</v>
      </c>
      <c r="K542">
        <v>3.6943673484805001E-3</v>
      </c>
      <c r="L542">
        <v>3.4963790632564997E-4</v>
      </c>
      <c r="M542">
        <v>2.79540386554679E-4</v>
      </c>
    </row>
    <row r="543" spans="1:13" x14ac:dyDescent="0.25">
      <c r="A543">
        <v>0.4</v>
      </c>
      <c r="B543">
        <v>0</v>
      </c>
      <c r="C543">
        <v>1</v>
      </c>
      <c r="D543" t="s">
        <v>2</v>
      </c>
      <c r="E543" t="s">
        <v>1</v>
      </c>
      <c r="F543">
        <v>3600.0999999978199</v>
      </c>
      <c r="G543">
        <v>5034</v>
      </c>
      <c r="H543">
        <v>78.612602105258105</v>
      </c>
      <c r="I543">
        <v>57.318636149483602</v>
      </c>
      <c r="J543">
        <v>0.15435330194661501</v>
      </c>
      <c r="K543">
        <v>5.8516170540283E-3</v>
      </c>
      <c r="L543">
        <v>3.5993547371990502E-4</v>
      </c>
      <c r="M543">
        <v>2.32587952823234E-4</v>
      </c>
    </row>
    <row r="544" spans="1:13" x14ac:dyDescent="0.25">
      <c r="A544">
        <v>0.4</v>
      </c>
      <c r="B544">
        <v>1</v>
      </c>
      <c r="C544">
        <v>1</v>
      </c>
      <c r="D544" t="s">
        <v>2</v>
      </c>
      <c r="E544" t="s">
        <v>1</v>
      </c>
      <c r="F544">
        <v>3600.0999999978199</v>
      </c>
      <c r="G544">
        <v>4903</v>
      </c>
      <c r="H544">
        <v>87.570711954961197</v>
      </c>
      <c r="I544">
        <v>60.634076037551601</v>
      </c>
      <c r="J544">
        <v>0.14956820593703499</v>
      </c>
      <c r="K544">
        <v>5.6931550600073204E-3</v>
      </c>
      <c r="L544">
        <v>3.53138912186651E-4</v>
      </c>
      <c r="M544">
        <v>2.4914405759233099E-4</v>
      </c>
    </row>
    <row r="545" spans="1:13" x14ac:dyDescent="0.25">
      <c r="A545">
        <v>0.4</v>
      </c>
      <c r="B545">
        <v>2</v>
      </c>
      <c r="C545">
        <v>1</v>
      </c>
      <c r="D545" t="s">
        <v>2</v>
      </c>
      <c r="E545" t="s">
        <v>1</v>
      </c>
      <c r="F545">
        <v>3600.0999999978199</v>
      </c>
      <c r="G545">
        <v>4942</v>
      </c>
      <c r="H545">
        <v>93.149428794330902</v>
      </c>
      <c r="I545">
        <v>64.744688996022703</v>
      </c>
      <c r="J545">
        <v>0.15104982355039701</v>
      </c>
      <c r="K545">
        <v>5.89841494451752E-3</v>
      </c>
      <c r="L545">
        <v>3.6977556099591398E-4</v>
      </c>
      <c r="M545">
        <v>2.4751629427070501E-4</v>
      </c>
    </row>
    <row r="546" spans="1:13" x14ac:dyDescent="0.25">
      <c r="A546">
        <v>0.4</v>
      </c>
      <c r="B546">
        <v>3</v>
      </c>
      <c r="C546">
        <v>1</v>
      </c>
      <c r="D546" t="s">
        <v>2</v>
      </c>
      <c r="E546" t="s">
        <v>1</v>
      </c>
      <c r="F546">
        <v>3600.0999999978199</v>
      </c>
      <c r="G546">
        <v>5079</v>
      </c>
      <c r="H546">
        <v>76.469009894049407</v>
      </c>
      <c r="I546">
        <v>55.777241665748903</v>
      </c>
      <c r="J546">
        <v>0.15270946393769899</v>
      </c>
      <c r="K546">
        <v>5.7870499620199904E-3</v>
      </c>
      <c r="L546">
        <v>3.5973202379021202E-4</v>
      </c>
      <c r="M546">
        <v>2.54406572394393E-4</v>
      </c>
    </row>
    <row r="547" spans="1:13" x14ac:dyDescent="0.25">
      <c r="A547">
        <v>0.4</v>
      </c>
      <c r="B547">
        <v>4</v>
      </c>
      <c r="C547">
        <v>1</v>
      </c>
      <c r="D547" t="s">
        <v>2</v>
      </c>
      <c r="E547" t="s">
        <v>1</v>
      </c>
      <c r="F547">
        <v>3600.0999999978199</v>
      </c>
      <c r="G547">
        <v>5099</v>
      </c>
      <c r="H547">
        <v>77.557826168800005</v>
      </c>
      <c r="I547">
        <v>56.113568307346803</v>
      </c>
      <c r="J547">
        <v>0.154162337101028</v>
      </c>
      <c r="K547">
        <v>5.8035054074249796E-3</v>
      </c>
      <c r="L547">
        <v>3.6212901179842599E-4</v>
      </c>
      <c r="M547">
        <v>2.5566998425048302E-4</v>
      </c>
    </row>
    <row r="548" spans="1:13" x14ac:dyDescent="0.25">
      <c r="A548">
        <v>0.4</v>
      </c>
      <c r="B548">
        <v>5</v>
      </c>
      <c r="C548">
        <v>1</v>
      </c>
      <c r="D548" t="s">
        <v>2</v>
      </c>
      <c r="E548" t="s">
        <v>1</v>
      </c>
      <c r="F548">
        <v>3600.0999999978199</v>
      </c>
      <c r="G548">
        <v>5197</v>
      </c>
      <c r="H548">
        <v>59.589774787443602</v>
      </c>
      <c r="I548">
        <v>42.833257312716199</v>
      </c>
      <c r="J548">
        <v>0.151140175153965</v>
      </c>
      <c r="K548">
        <v>5.2997911824522199E-3</v>
      </c>
      <c r="L548">
        <v>3.5940790424375199E-4</v>
      </c>
      <c r="M548">
        <v>2.3943844355838099E-4</v>
      </c>
    </row>
    <row r="549" spans="1:13" x14ac:dyDescent="0.25">
      <c r="A549">
        <v>0.4</v>
      </c>
      <c r="B549">
        <v>6</v>
      </c>
      <c r="C549">
        <v>1</v>
      </c>
      <c r="D549" t="s">
        <v>2</v>
      </c>
      <c r="E549" t="s">
        <v>1</v>
      </c>
      <c r="F549">
        <v>3600.0999999978199</v>
      </c>
      <c r="G549">
        <v>5351</v>
      </c>
      <c r="H549">
        <v>39.541273010301502</v>
      </c>
      <c r="I549">
        <v>31.8661175362206</v>
      </c>
      <c r="J549">
        <v>0.15905597332553501</v>
      </c>
      <c r="K549">
        <v>5.0091660810575901E-3</v>
      </c>
      <c r="L549">
        <v>3.5695372702833399E-4</v>
      </c>
      <c r="M549">
        <v>2.5862869864405901E-4</v>
      </c>
    </row>
    <row r="550" spans="1:13" x14ac:dyDescent="0.25">
      <c r="A550">
        <v>0.4</v>
      </c>
      <c r="B550">
        <v>7</v>
      </c>
      <c r="C550">
        <v>1</v>
      </c>
      <c r="D550" t="s">
        <v>2</v>
      </c>
      <c r="E550" t="s">
        <v>1</v>
      </c>
      <c r="F550">
        <v>3600.0999999978199</v>
      </c>
      <c r="G550">
        <v>5066</v>
      </c>
      <c r="H550">
        <v>80.668070520929504</v>
      </c>
      <c r="I550">
        <v>58.683634469696798</v>
      </c>
      <c r="J550">
        <v>0.154357495339077</v>
      </c>
      <c r="K550">
        <v>5.9778532770059702E-3</v>
      </c>
      <c r="L550">
        <v>3.7231019109692397E-4</v>
      </c>
      <c r="M550">
        <v>2.3847015813962299E-4</v>
      </c>
    </row>
    <row r="551" spans="1:13" x14ac:dyDescent="0.25">
      <c r="A551">
        <v>0.4</v>
      </c>
      <c r="B551">
        <v>8</v>
      </c>
      <c r="C551">
        <v>1</v>
      </c>
      <c r="D551" t="s">
        <v>2</v>
      </c>
      <c r="E551" t="s">
        <v>1</v>
      </c>
      <c r="F551">
        <v>3600.0999999978199</v>
      </c>
      <c r="G551">
        <v>4987</v>
      </c>
      <c r="H551">
        <v>81.2380845654165</v>
      </c>
      <c r="I551">
        <v>58.648643102671997</v>
      </c>
      <c r="J551">
        <v>0.15277643579720099</v>
      </c>
      <c r="K551">
        <v>5.8488230190366598E-3</v>
      </c>
      <c r="L551">
        <v>3.5587024725656098E-4</v>
      </c>
      <c r="M551">
        <v>2.4172276372799601E-4</v>
      </c>
    </row>
    <row r="552" spans="1:13" x14ac:dyDescent="0.25">
      <c r="A552">
        <v>0.4</v>
      </c>
      <c r="B552">
        <v>9</v>
      </c>
      <c r="C552">
        <v>1</v>
      </c>
      <c r="D552" t="s">
        <v>2</v>
      </c>
      <c r="E552" t="s">
        <v>1</v>
      </c>
      <c r="F552">
        <v>3600.0999999978199</v>
      </c>
      <c r="G552">
        <v>5080</v>
      </c>
      <c r="H552">
        <v>74.279755151847993</v>
      </c>
      <c r="I552">
        <v>54.227179136191403</v>
      </c>
      <c r="J552">
        <v>0.153521906510349</v>
      </c>
      <c r="K552">
        <v>5.7010958882693797E-3</v>
      </c>
      <c r="L552">
        <v>3.6787434399376898E-4</v>
      </c>
      <c r="M552">
        <v>2.4163980069909999E-4</v>
      </c>
    </row>
    <row r="553" spans="1:13" x14ac:dyDescent="0.25">
      <c r="A553">
        <v>0.45</v>
      </c>
      <c r="B553">
        <v>0</v>
      </c>
      <c r="C553">
        <v>1</v>
      </c>
      <c r="D553" t="s">
        <v>2</v>
      </c>
      <c r="E553" t="s">
        <v>1</v>
      </c>
      <c r="F553">
        <v>3600.0999999978199</v>
      </c>
      <c r="G553">
        <v>4926</v>
      </c>
      <c r="H553">
        <v>102.115772284833</v>
      </c>
      <c r="I553">
        <v>67.832387065987305</v>
      </c>
      <c r="J553">
        <v>0.14769102823449101</v>
      </c>
      <c r="K553">
        <v>6.2042860056614304E-3</v>
      </c>
      <c r="L553">
        <v>3.5625426789315202E-4</v>
      </c>
      <c r="M553">
        <v>2.5251186300750701E-4</v>
      </c>
    </row>
    <row r="554" spans="1:13" x14ac:dyDescent="0.25">
      <c r="A554">
        <v>0.45</v>
      </c>
      <c r="B554">
        <v>1</v>
      </c>
      <c r="C554">
        <v>1</v>
      </c>
      <c r="D554" t="s">
        <v>2</v>
      </c>
      <c r="E554" t="s">
        <v>1</v>
      </c>
      <c r="F554">
        <v>3600.0999999978199</v>
      </c>
      <c r="G554">
        <v>5007</v>
      </c>
      <c r="H554">
        <v>97.124567716029603</v>
      </c>
      <c r="I554">
        <v>65.142562213106899</v>
      </c>
      <c r="J554">
        <v>0.148833386625111</v>
      </c>
      <c r="K554">
        <v>6.1690413852855501E-3</v>
      </c>
      <c r="L554">
        <v>3.79753775322405E-4</v>
      </c>
      <c r="M554">
        <v>2.5034119011461302E-4</v>
      </c>
    </row>
    <row r="555" spans="1:13" x14ac:dyDescent="0.25">
      <c r="A555">
        <v>0.45</v>
      </c>
      <c r="B555">
        <v>2</v>
      </c>
      <c r="C555">
        <v>1</v>
      </c>
      <c r="D555" t="s">
        <v>2</v>
      </c>
      <c r="E555" t="s">
        <v>1</v>
      </c>
      <c r="F555">
        <v>3600.0999999978199</v>
      </c>
      <c r="G555">
        <v>4779</v>
      </c>
      <c r="H555">
        <v>110.190322448942</v>
      </c>
      <c r="I555">
        <v>72.439708190962193</v>
      </c>
      <c r="J555">
        <v>0.146444744933168</v>
      </c>
      <c r="K555">
        <v>6.3509972959100297E-3</v>
      </c>
      <c r="L555">
        <v>3.7018084171357998E-4</v>
      </c>
      <c r="M555">
        <v>2.49862833085274E-4</v>
      </c>
    </row>
    <row r="556" spans="1:13" x14ac:dyDescent="0.25">
      <c r="A556">
        <v>0.45</v>
      </c>
      <c r="B556">
        <v>3</v>
      </c>
      <c r="C556">
        <v>1</v>
      </c>
      <c r="D556" t="s">
        <v>2</v>
      </c>
      <c r="E556" t="s">
        <v>1</v>
      </c>
      <c r="F556">
        <v>3600.0999999978199</v>
      </c>
      <c r="G556">
        <v>4737</v>
      </c>
      <c r="H556">
        <v>113.449358964833</v>
      </c>
      <c r="I556">
        <v>74.637736110912201</v>
      </c>
      <c r="J556">
        <v>0.14555708923397401</v>
      </c>
      <c r="K556">
        <v>6.2141606161076899E-3</v>
      </c>
      <c r="L556">
        <v>3.69979824028316E-4</v>
      </c>
      <c r="M556">
        <v>2.5302715295321001E-4</v>
      </c>
    </row>
    <row r="557" spans="1:13" x14ac:dyDescent="0.25">
      <c r="A557">
        <v>0.5</v>
      </c>
      <c r="B557">
        <v>0</v>
      </c>
      <c r="C557">
        <v>1</v>
      </c>
      <c r="D557" t="s">
        <v>2</v>
      </c>
      <c r="E557" t="s">
        <v>1</v>
      </c>
      <c r="F557">
        <v>3600.0999999978199</v>
      </c>
      <c r="G557">
        <v>4843</v>
      </c>
      <c r="H557">
        <v>110.755362275179</v>
      </c>
      <c r="I557">
        <v>71.994326529538597</v>
      </c>
      <c r="J557">
        <v>0.14598341944054399</v>
      </c>
      <c r="K557">
        <v>6.3359545387055901E-3</v>
      </c>
      <c r="L557">
        <v>3.7336757364722601E-4</v>
      </c>
      <c r="M557">
        <v>2.5725916913378702E-4</v>
      </c>
    </row>
    <row r="558" spans="1:13" x14ac:dyDescent="0.25">
      <c r="A558">
        <v>0.5</v>
      </c>
      <c r="B558">
        <v>1</v>
      </c>
      <c r="C558">
        <v>1</v>
      </c>
      <c r="D558" t="s">
        <v>2</v>
      </c>
      <c r="E558" t="s">
        <v>1</v>
      </c>
      <c r="F558">
        <v>3600.0999999978199</v>
      </c>
      <c r="G558">
        <v>4885</v>
      </c>
      <c r="H558">
        <v>110.19317090936499</v>
      </c>
      <c r="I558">
        <v>70.431174456121099</v>
      </c>
      <c r="J558">
        <v>0.144697909192399</v>
      </c>
      <c r="K558">
        <v>6.1875361748747297E-3</v>
      </c>
      <c r="L558">
        <v>3.7982315412180099E-4</v>
      </c>
      <c r="M558">
        <v>2.5204479071058201E-4</v>
      </c>
    </row>
    <row r="559" spans="1:13" x14ac:dyDescent="0.25">
      <c r="A559">
        <v>0.5</v>
      </c>
      <c r="B559">
        <v>2</v>
      </c>
      <c r="C559">
        <v>1</v>
      </c>
      <c r="D559" t="s">
        <v>2</v>
      </c>
      <c r="E559" t="s">
        <v>1</v>
      </c>
      <c r="F559">
        <v>3600.0999999978199</v>
      </c>
      <c r="G559">
        <v>4700</v>
      </c>
      <c r="H559">
        <v>116.953658889268</v>
      </c>
      <c r="I559">
        <v>75.881992708206695</v>
      </c>
      <c r="J559">
        <v>0.14472325976698799</v>
      </c>
      <c r="K559">
        <v>6.3926840396769501E-3</v>
      </c>
      <c r="L559">
        <v>3.7252079339077999E-4</v>
      </c>
      <c r="M559">
        <v>2.5343966215444298E-4</v>
      </c>
    </row>
    <row r="560" spans="1:13" x14ac:dyDescent="0.25">
      <c r="A560">
        <v>0.5</v>
      </c>
      <c r="B560">
        <v>3</v>
      </c>
      <c r="C560">
        <v>1</v>
      </c>
      <c r="D560" t="s">
        <v>2</v>
      </c>
      <c r="E560" t="s">
        <v>1</v>
      </c>
      <c r="F560">
        <v>3600.0999999978199</v>
      </c>
      <c r="G560">
        <v>4975</v>
      </c>
      <c r="H560">
        <v>109.76706832904</v>
      </c>
      <c r="I560">
        <v>70.874146284953298</v>
      </c>
      <c r="J560">
        <v>0.145727880267121</v>
      </c>
      <c r="K560">
        <v>6.4692717676517403E-3</v>
      </c>
      <c r="L560">
        <v>3.5746637119315301E-4</v>
      </c>
      <c r="M560">
        <v>2.5339794950339799E-4</v>
      </c>
    </row>
    <row r="561" spans="1:13" x14ac:dyDescent="0.25">
      <c r="A561">
        <v>0.55000000000000004</v>
      </c>
      <c r="B561">
        <v>0</v>
      </c>
      <c r="C561">
        <v>1</v>
      </c>
      <c r="D561" t="s">
        <v>2</v>
      </c>
      <c r="E561" t="s">
        <v>1</v>
      </c>
      <c r="F561">
        <v>3600.0999999978199</v>
      </c>
      <c r="G561">
        <v>4912</v>
      </c>
      <c r="H561">
        <v>113.35104064077601</v>
      </c>
      <c r="I561">
        <v>72.442674582125804</v>
      </c>
      <c r="J561">
        <v>0.14461274068306701</v>
      </c>
      <c r="K561">
        <v>6.2781228361339803E-3</v>
      </c>
      <c r="L561">
        <v>3.6402354386949902E-4</v>
      </c>
      <c r="M561">
        <v>2.4886895778577502E-4</v>
      </c>
    </row>
    <row r="562" spans="1:13" x14ac:dyDescent="0.25">
      <c r="A562">
        <v>0.55000000000000004</v>
      </c>
      <c r="B562">
        <v>1</v>
      </c>
      <c r="C562">
        <v>1</v>
      </c>
      <c r="D562" t="s">
        <v>2</v>
      </c>
      <c r="E562" t="s">
        <v>1</v>
      </c>
      <c r="F562">
        <v>3600.0999999978199</v>
      </c>
      <c r="G562">
        <v>4951</v>
      </c>
      <c r="H562">
        <v>112.39873645438</v>
      </c>
      <c r="I562">
        <v>71.945456033156802</v>
      </c>
      <c r="J562">
        <v>0.14567692029452001</v>
      </c>
      <c r="K562">
        <v>6.3177671360168698E-3</v>
      </c>
      <c r="L562">
        <v>3.6556429775874E-4</v>
      </c>
      <c r="M562">
        <v>2.4735274911825999E-4</v>
      </c>
    </row>
    <row r="563" spans="1:13" x14ac:dyDescent="0.25">
      <c r="A563">
        <v>0.55000000000000004</v>
      </c>
      <c r="B563">
        <v>2</v>
      </c>
      <c r="C563">
        <v>1</v>
      </c>
      <c r="D563" t="s">
        <v>2</v>
      </c>
      <c r="E563" t="s">
        <v>1</v>
      </c>
      <c r="F563">
        <v>3600.0999999978199</v>
      </c>
      <c r="G563">
        <v>5004</v>
      </c>
      <c r="H563">
        <v>112.155575074742</v>
      </c>
      <c r="I563">
        <v>71.746780791021294</v>
      </c>
      <c r="J563">
        <v>0.14695481609986</v>
      </c>
      <c r="K563">
        <v>6.5938958884060404E-3</v>
      </c>
      <c r="L563">
        <v>3.7310396105590398E-4</v>
      </c>
      <c r="M563">
        <v>2.57967283397837E-4</v>
      </c>
    </row>
    <row r="564" spans="1:13" x14ac:dyDescent="0.25">
      <c r="A564">
        <v>0.55000000000000004</v>
      </c>
      <c r="B564">
        <v>3</v>
      </c>
      <c r="C564">
        <v>1</v>
      </c>
      <c r="D564" t="s">
        <v>2</v>
      </c>
      <c r="E564" t="s">
        <v>1</v>
      </c>
      <c r="F564">
        <v>3600.0999999978199</v>
      </c>
      <c r="G564">
        <v>4841</v>
      </c>
      <c r="H564">
        <v>117.05626555956</v>
      </c>
      <c r="I564">
        <v>74.140255996463594</v>
      </c>
      <c r="J564">
        <v>0.14560641839860999</v>
      </c>
      <c r="K564">
        <v>6.4603683103848604E-3</v>
      </c>
      <c r="L564">
        <v>3.6171155583531898E-4</v>
      </c>
      <c r="M564">
        <v>2.4864651850696403E-4</v>
      </c>
    </row>
    <row r="565" spans="1:13" x14ac:dyDescent="0.25">
      <c r="A565">
        <v>0.6</v>
      </c>
      <c r="B565">
        <v>0</v>
      </c>
      <c r="C565">
        <v>1</v>
      </c>
      <c r="D565" t="s">
        <v>2</v>
      </c>
      <c r="E565" t="s">
        <v>1</v>
      </c>
      <c r="F565">
        <v>3600.0999999978199</v>
      </c>
      <c r="G565">
        <v>4950</v>
      </c>
      <c r="H565">
        <v>113.67335610118</v>
      </c>
      <c r="I565">
        <v>72.479981714610403</v>
      </c>
      <c r="J565">
        <v>0.14608878599063499</v>
      </c>
      <c r="K565">
        <v>6.4798941806835904E-3</v>
      </c>
      <c r="L565">
        <v>3.58876191031772E-4</v>
      </c>
      <c r="M565">
        <v>2.5397949195920302E-4</v>
      </c>
    </row>
    <row r="566" spans="1:13" x14ac:dyDescent="0.25">
      <c r="A566">
        <v>0.6</v>
      </c>
      <c r="B566">
        <v>1</v>
      </c>
      <c r="C566">
        <v>1</v>
      </c>
      <c r="D566" t="s">
        <v>2</v>
      </c>
      <c r="E566" t="s">
        <v>1</v>
      </c>
      <c r="F566">
        <v>3600.0999999978199</v>
      </c>
      <c r="G566">
        <v>4790</v>
      </c>
      <c r="H566">
        <v>120.181432396715</v>
      </c>
      <c r="I566">
        <v>75.7692542633268</v>
      </c>
      <c r="J566">
        <v>0.14385561753516601</v>
      </c>
      <c r="K566">
        <v>6.4221435008216003E-3</v>
      </c>
      <c r="L566">
        <v>3.6687218549737502E-4</v>
      </c>
      <c r="M566">
        <v>2.46442151309409E-4</v>
      </c>
    </row>
    <row r="567" spans="1:13" x14ac:dyDescent="0.25">
      <c r="A567">
        <v>0.6</v>
      </c>
      <c r="B567">
        <v>2</v>
      </c>
      <c r="C567">
        <v>1</v>
      </c>
      <c r="D567" t="s">
        <v>2</v>
      </c>
      <c r="E567" t="s">
        <v>1</v>
      </c>
      <c r="F567">
        <v>3600.0999999978199</v>
      </c>
      <c r="G567">
        <v>4706</v>
      </c>
      <c r="H567">
        <v>121.08353576706401</v>
      </c>
      <c r="I567">
        <v>76.454034951970101</v>
      </c>
      <c r="J567">
        <v>0.14471748115109501</v>
      </c>
      <c r="K567">
        <v>6.2648048896830804E-3</v>
      </c>
      <c r="L567">
        <v>3.6810125970908499E-4</v>
      </c>
      <c r="M567">
        <v>2.4601750365153098E-4</v>
      </c>
    </row>
    <row r="568" spans="1:13" x14ac:dyDescent="0.25">
      <c r="A568">
        <v>0.6</v>
      </c>
      <c r="B568">
        <v>3</v>
      </c>
      <c r="C568">
        <v>1</v>
      </c>
      <c r="D568" t="s">
        <v>2</v>
      </c>
      <c r="E568" t="s">
        <v>1</v>
      </c>
      <c r="F568">
        <v>3600.0999999978199</v>
      </c>
      <c r="G568">
        <v>4845</v>
      </c>
      <c r="H568">
        <v>118.935302092882</v>
      </c>
      <c r="I568">
        <v>75.138848322442996</v>
      </c>
      <c r="J568">
        <v>0.14391371135019401</v>
      </c>
      <c r="K568">
        <v>6.5210163485663704E-3</v>
      </c>
      <c r="L568">
        <v>3.7104735426538097E-4</v>
      </c>
      <c r="M568">
        <v>2.49839705914529E-4</v>
      </c>
    </row>
    <row r="569" spans="1:13" x14ac:dyDescent="0.25">
      <c r="A569">
        <v>0.65</v>
      </c>
      <c r="B569">
        <v>0</v>
      </c>
      <c r="C569">
        <v>1</v>
      </c>
      <c r="D569" t="s">
        <v>2</v>
      </c>
      <c r="E569" t="s">
        <v>1</v>
      </c>
      <c r="F569">
        <v>3600.0999999978199</v>
      </c>
      <c r="G569">
        <v>4826</v>
      </c>
      <c r="H569">
        <v>120.299878008644</v>
      </c>
      <c r="I569">
        <v>75.501422439136306</v>
      </c>
      <c r="J569">
        <v>0.14334382536039</v>
      </c>
      <c r="K569">
        <v>6.4396981342297703E-3</v>
      </c>
      <c r="L569">
        <v>3.6676193351176199E-4</v>
      </c>
      <c r="M569">
        <v>2.49099012510958E-4</v>
      </c>
    </row>
    <row r="570" spans="1:13" x14ac:dyDescent="0.25">
      <c r="A570">
        <v>0.65</v>
      </c>
      <c r="B570">
        <v>1</v>
      </c>
      <c r="C570">
        <v>1</v>
      </c>
      <c r="D570" t="s">
        <v>2</v>
      </c>
      <c r="E570" t="s">
        <v>1</v>
      </c>
      <c r="F570">
        <v>3600.0999999978199</v>
      </c>
      <c r="G570">
        <v>4864</v>
      </c>
      <c r="H570">
        <v>118.504727698873</v>
      </c>
      <c r="I570">
        <v>74.754966488631695</v>
      </c>
      <c r="J570">
        <v>0.14488629310399201</v>
      </c>
      <c r="K570">
        <v>6.4403767962884504E-3</v>
      </c>
      <c r="L570">
        <v>3.72208915555116E-4</v>
      </c>
      <c r="M570">
        <v>2.4391480240852401E-4</v>
      </c>
    </row>
    <row r="571" spans="1:13" x14ac:dyDescent="0.25">
      <c r="A571">
        <v>0.65</v>
      </c>
      <c r="B571">
        <v>2</v>
      </c>
      <c r="C571">
        <v>1</v>
      </c>
      <c r="D571" t="s">
        <v>2</v>
      </c>
      <c r="E571" t="s">
        <v>1</v>
      </c>
      <c r="F571">
        <v>3600.0999999978199</v>
      </c>
      <c r="G571">
        <v>4837</v>
      </c>
      <c r="H571">
        <v>119.225054745257</v>
      </c>
      <c r="I571">
        <v>75.380592386473296</v>
      </c>
      <c r="J571">
        <v>0.14511572522872099</v>
      </c>
      <c r="K571">
        <v>6.5830650205601802E-3</v>
      </c>
      <c r="L571">
        <v>3.7126079651812798E-4</v>
      </c>
      <c r="M571">
        <v>2.33680441695614E-4</v>
      </c>
    </row>
    <row r="572" spans="1:13" x14ac:dyDescent="0.25">
      <c r="A572">
        <v>0.65</v>
      </c>
      <c r="B572">
        <v>3</v>
      </c>
      <c r="C572">
        <v>1</v>
      </c>
      <c r="D572" t="s">
        <v>2</v>
      </c>
      <c r="E572" t="s">
        <v>1</v>
      </c>
      <c r="F572">
        <v>3600.0999999978199</v>
      </c>
      <c r="G572">
        <v>4835</v>
      </c>
      <c r="H572">
        <v>119.909463641778</v>
      </c>
      <c r="I572">
        <v>75.328640165722007</v>
      </c>
      <c r="J572">
        <v>0.14449465023705199</v>
      </c>
      <c r="K572">
        <v>6.6417747992132898E-3</v>
      </c>
      <c r="L572">
        <v>3.6864344177912998E-4</v>
      </c>
      <c r="M572">
        <v>2.32381042082647E-4</v>
      </c>
    </row>
    <row r="573" spans="1:13" x14ac:dyDescent="0.25">
      <c r="A573">
        <v>0.7</v>
      </c>
      <c r="B573">
        <v>0</v>
      </c>
      <c r="C573">
        <v>1</v>
      </c>
      <c r="D573" t="s">
        <v>2</v>
      </c>
      <c r="E573" t="s">
        <v>1</v>
      </c>
      <c r="F573">
        <v>3600.0999999978199</v>
      </c>
      <c r="G573">
        <v>4837</v>
      </c>
      <c r="H573">
        <v>120.866646744614</v>
      </c>
      <c r="I573">
        <v>75.630812977280002</v>
      </c>
      <c r="J573">
        <v>0.14455170836321199</v>
      </c>
      <c r="K573">
        <v>6.5139270767316602E-3</v>
      </c>
      <c r="L573">
        <v>3.7795829014560097E-4</v>
      </c>
      <c r="M573">
        <v>2.3654239527282E-4</v>
      </c>
    </row>
    <row r="574" spans="1:13" x14ac:dyDescent="0.25">
      <c r="A574">
        <v>0.7</v>
      </c>
      <c r="B574">
        <v>1</v>
      </c>
      <c r="C574">
        <v>1</v>
      </c>
      <c r="D574" t="s">
        <v>2</v>
      </c>
      <c r="E574" t="s">
        <v>1</v>
      </c>
      <c r="F574">
        <v>3600.0999999978199</v>
      </c>
      <c r="G574">
        <v>4924</v>
      </c>
      <c r="H574">
        <v>117.79912563624301</v>
      </c>
      <c r="I574">
        <v>74.1794541980357</v>
      </c>
      <c r="J574">
        <v>0.14507313518739601</v>
      </c>
      <c r="K574">
        <v>6.4243486789470504E-3</v>
      </c>
      <c r="L574">
        <v>3.69893671338886E-4</v>
      </c>
      <c r="M574">
        <v>2.2731534531150101E-4</v>
      </c>
    </row>
    <row r="575" spans="1:13" x14ac:dyDescent="0.25">
      <c r="A575">
        <v>0.7</v>
      </c>
      <c r="B575">
        <v>2</v>
      </c>
      <c r="C575">
        <v>1</v>
      </c>
      <c r="D575" t="s">
        <v>2</v>
      </c>
      <c r="E575" t="s">
        <v>1</v>
      </c>
      <c r="F575">
        <v>3600.0999999978199</v>
      </c>
      <c r="G575">
        <v>4844</v>
      </c>
      <c r="H575">
        <v>118.981769416814</v>
      </c>
      <c r="I575">
        <v>75.024721109749294</v>
      </c>
      <c r="J575">
        <v>0.14534178228366501</v>
      </c>
      <c r="K575">
        <v>6.5033386742952403E-3</v>
      </c>
      <c r="L575">
        <v>3.7100657314825298E-4</v>
      </c>
      <c r="M575">
        <v>2.28566071414311E-4</v>
      </c>
    </row>
    <row r="576" spans="1:13" x14ac:dyDescent="0.25">
      <c r="A576">
        <v>0.7</v>
      </c>
      <c r="B576">
        <v>3</v>
      </c>
      <c r="C576">
        <v>1</v>
      </c>
      <c r="D576" t="s">
        <v>2</v>
      </c>
      <c r="E576" t="s">
        <v>1</v>
      </c>
      <c r="F576">
        <v>3600.0999999978199</v>
      </c>
      <c r="G576">
        <v>4865</v>
      </c>
      <c r="H576">
        <v>119.451835295287</v>
      </c>
      <c r="I576">
        <v>75.019922831982399</v>
      </c>
      <c r="J576">
        <v>0.14502176359045699</v>
      </c>
      <c r="K576">
        <v>6.3606641403644599E-3</v>
      </c>
      <c r="L576">
        <v>3.7141592253612501E-4</v>
      </c>
      <c r="M576">
        <v>2.27285117080753E-4</v>
      </c>
    </row>
    <row r="577" spans="1:13" x14ac:dyDescent="0.25">
      <c r="A577">
        <v>0.75</v>
      </c>
      <c r="B577">
        <v>0</v>
      </c>
      <c r="C577">
        <v>1</v>
      </c>
      <c r="D577" t="s">
        <v>2</v>
      </c>
      <c r="E577" t="s">
        <v>1</v>
      </c>
      <c r="F577">
        <v>3600.0999999978199</v>
      </c>
      <c r="G577">
        <v>4869</v>
      </c>
      <c r="H577">
        <v>119.155216878926</v>
      </c>
      <c r="I577">
        <v>74.882453596116207</v>
      </c>
      <c r="J577">
        <v>0.145438492924929</v>
      </c>
      <c r="K577">
        <v>6.6146264226051698E-3</v>
      </c>
      <c r="L577">
        <v>3.6598461398107E-4</v>
      </c>
      <c r="M577">
        <v>2.28826620417277E-4</v>
      </c>
    </row>
    <row r="578" spans="1:13" x14ac:dyDescent="0.25">
      <c r="A578">
        <v>0.75</v>
      </c>
      <c r="B578">
        <v>1</v>
      </c>
      <c r="C578">
        <v>1</v>
      </c>
      <c r="D578" t="s">
        <v>2</v>
      </c>
      <c r="E578" t="s">
        <v>1</v>
      </c>
      <c r="F578">
        <v>3600.0999999978199</v>
      </c>
      <c r="G578">
        <v>4859</v>
      </c>
      <c r="H578">
        <v>119.92944973098901</v>
      </c>
      <c r="I578">
        <v>75.071941525945206</v>
      </c>
      <c r="J578">
        <v>0.14410892730068001</v>
      </c>
      <c r="K578">
        <v>6.5383704486156697E-3</v>
      </c>
      <c r="L578">
        <v>3.7065060041677E-4</v>
      </c>
      <c r="M578">
        <v>2.3128225777680299E-4</v>
      </c>
    </row>
    <row r="579" spans="1:13" x14ac:dyDescent="0.25">
      <c r="A579">
        <v>0.75</v>
      </c>
      <c r="B579">
        <v>2</v>
      </c>
      <c r="C579">
        <v>1</v>
      </c>
      <c r="D579" t="s">
        <v>2</v>
      </c>
      <c r="E579" t="s">
        <v>1</v>
      </c>
      <c r="F579">
        <v>3600.0999999978199</v>
      </c>
      <c r="G579">
        <v>4826</v>
      </c>
      <c r="H579">
        <v>121.75882492483299</v>
      </c>
      <c r="I579">
        <v>76.130223017344605</v>
      </c>
      <c r="J579">
        <v>0.144552853164443</v>
      </c>
      <c r="K579">
        <v>6.5010161380898599E-3</v>
      </c>
      <c r="L579">
        <v>3.5933889775683302E-4</v>
      </c>
      <c r="M579">
        <v>2.3250036506668699E-4</v>
      </c>
    </row>
    <row r="580" spans="1:13" x14ac:dyDescent="0.25">
      <c r="A580">
        <v>0.75</v>
      </c>
      <c r="B580">
        <v>3</v>
      </c>
      <c r="C580">
        <v>1</v>
      </c>
      <c r="D580" t="s">
        <v>2</v>
      </c>
      <c r="E580" t="s">
        <v>1</v>
      </c>
      <c r="F580">
        <v>3600.0999999978199</v>
      </c>
      <c r="G580">
        <v>4798</v>
      </c>
      <c r="H580">
        <v>122.14693797571</v>
      </c>
      <c r="I580">
        <v>76.595709443849401</v>
      </c>
      <c r="J580">
        <v>0.143967269545243</v>
      </c>
      <c r="K580">
        <v>6.4782144016804497E-3</v>
      </c>
      <c r="L580">
        <v>3.83422792769127E-4</v>
      </c>
      <c r="M580">
        <v>2.4973641558346399E-4</v>
      </c>
    </row>
    <row r="581" spans="1:13" x14ac:dyDescent="0.25">
      <c r="A581">
        <v>0.8</v>
      </c>
      <c r="B581">
        <v>0</v>
      </c>
      <c r="C581">
        <v>1</v>
      </c>
      <c r="D581" t="s">
        <v>2</v>
      </c>
      <c r="E581" t="s">
        <v>1</v>
      </c>
      <c r="F581">
        <v>3600.0999999978199</v>
      </c>
      <c r="G581">
        <v>4819</v>
      </c>
      <c r="H581">
        <v>121.511605225354</v>
      </c>
      <c r="I581">
        <v>75.941122719888796</v>
      </c>
      <c r="J581">
        <v>0.14406015454764601</v>
      </c>
      <c r="K581">
        <v>6.4576103524552099E-3</v>
      </c>
      <c r="L581">
        <v>3.7797431778155199E-4</v>
      </c>
      <c r="M581">
        <v>2.4969736679047999E-4</v>
      </c>
    </row>
    <row r="582" spans="1:13" x14ac:dyDescent="0.25">
      <c r="A582">
        <v>0.05</v>
      </c>
      <c r="B582">
        <v>0</v>
      </c>
      <c r="C582">
        <v>2</v>
      </c>
      <c r="D582" t="s">
        <v>2</v>
      </c>
      <c r="E582" t="s">
        <v>1</v>
      </c>
      <c r="F582">
        <v>3600.0999999978199</v>
      </c>
      <c r="G582">
        <v>748</v>
      </c>
      <c r="H582">
        <v>0.16182832214619799</v>
      </c>
      <c r="I582">
        <v>0.103468659557252</v>
      </c>
      <c r="J582">
        <v>9.3128815635549797E-2</v>
      </c>
      <c r="K582">
        <v>6.6826222131466601E-4</v>
      </c>
      <c r="L582">
        <v>3.5480515732074901E-4</v>
      </c>
      <c r="M582">
        <v>2.4817660381465601E-4</v>
      </c>
    </row>
    <row r="583" spans="1:13" x14ac:dyDescent="0.25">
      <c r="A583">
        <v>0.05</v>
      </c>
      <c r="B583">
        <v>1</v>
      </c>
      <c r="C583">
        <v>2</v>
      </c>
      <c r="D583" t="s">
        <v>2</v>
      </c>
      <c r="E583" t="s">
        <v>1</v>
      </c>
      <c r="F583">
        <v>3600.0999999978199</v>
      </c>
      <c r="G583">
        <v>685</v>
      </c>
      <c r="H583">
        <v>0.14986302442056801</v>
      </c>
      <c r="I583">
        <v>9.6842814467523103E-2</v>
      </c>
      <c r="J583">
        <v>9.2847511795333501E-2</v>
      </c>
      <c r="K583">
        <v>5.7634845801147105E-4</v>
      </c>
      <c r="L583">
        <v>3.44766124691977E-4</v>
      </c>
      <c r="M583">
        <v>2.4761340615574699E-4</v>
      </c>
    </row>
    <row r="584" spans="1:13" x14ac:dyDescent="0.25">
      <c r="A584">
        <v>0.05</v>
      </c>
      <c r="B584">
        <v>2</v>
      </c>
      <c r="C584">
        <v>2</v>
      </c>
      <c r="D584" t="s">
        <v>2</v>
      </c>
      <c r="E584" t="s">
        <v>1</v>
      </c>
      <c r="F584">
        <v>3600.0999999978199</v>
      </c>
      <c r="G584">
        <v>747</v>
      </c>
      <c r="H584">
        <v>0.17362185772452199</v>
      </c>
      <c r="I584">
        <v>0.109382360118296</v>
      </c>
      <c r="J584">
        <v>9.3249682983289298E-2</v>
      </c>
      <c r="K584">
        <v>6.76467987809985E-4</v>
      </c>
      <c r="L584">
        <v>3.4799189009564901E-4</v>
      </c>
      <c r="M584">
        <v>2.4645181086363298E-4</v>
      </c>
    </row>
    <row r="585" spans="1:13" x14ac:dyDescent="0.25">
      <c r="A585">
        <v>0.05</v>
      </c>
      <c r="B585">
        <v>3</v>
      </c>
      <c r="C585">
        <v>2</v>
      </c>
      <c r="D585" t="s">
        <v>2</v>
      </c>
      <c r="E585" t="s">
        <v>1</v>
      </c>
      <c r="F585">
        <v>3600.0999999978199</v>
      </c>
      <c r="G585">
        <v>760</v>
      </c>
      <c r="H585">
        <v>0.16055385555863799</v>
      </c>
      <c r="I585">
        <v>0.10284400117897199</v>
      </c>
      <c r="J585">
        <v>9.2942403092047196E-2</v>
      </c>
      <c r="K585">
        <v>6.8786386205384599E-4</v>
      </c>
      <c r="L585">
        <v>3.3652985549066801E-4</v>
      </c>
      <c r="M585">
        <v>2.5368816241689597E-4</v>
      </c>
    </row>
    <row r="586" spans="1:13" x14ac:dyDescent="0.25">
      <c r="A586">
        <v>0.05</v>
      </c>
      <c r="B586">
        <v>4</v>
      </c>
      <c r="C586">
        <v>2</v>
      </c>
      <c r="D586" t="s">
        <v>2</v>
      </c>
      <c r="E586" t="s">
        <v>1</v>
      </c>
      <c r="F586">
        <v>3600.0999999978199</v>
      </c>
      <c r="G586">
        <v>675</v>
      </c>
      <c r="H586">
        <v>0.12947459085888399</v>
      </c>
      <c r="I586">
        <v>8.7278118213397995E-2</v>
      </c>
      <c r="J586">
        <v>9.2545290388869994E-2</v>
      </c>
      <c r="K586">
        <v>6.0069005641751202E-4</v>
      </c>
      <c r="L586">
        <v>3.5897867317929999E-4</v>
      </c>
      <c r="M586">
        <v>2.2235074710769701E-4</v>
      </c>
    </row>
    <row r="587" spans="1:13" x14ac:dyDescent="0.25">
      <c r="A587">
        <v>0.05</v>
      </c>
      <c r="B587">
        <v>5</v>
      </c>
      <c r="C587">
        <v>2</v>
      </c>
      <c r="D587" t="s">
        <v>2</v>
      </c>
      <c r="E587" t="s">
        <v>1</v>
      </c>
      <c r="F587">
        <v>3600.0999999978199</v>
      </c>
      <c r="G587">
        <v>734</v>
      </c>
      <c r="H587">
        <v>0.160001559800733</v>
      </c>
      <c r="I587">
        <v>0.105010419666727</v>
      </c>
      <c r="J587">
        <v>9.3043321231842599E-2</v>
      </c>
      <c r="K587">
        <v>6.5996751065459101E-4</v>
      </c>
      <c r="L587">
        <v>3.22926125558866E-4</v>
      </c>
      <c r="M587">
        <v>2.3227271050967399E-4</v>
      </c>
    </row>
    <row r="588" spans="1:13" x14ac:dyDescent="0.25">
      <c r="A588">
        <v>0.05</v>
      </c>
      <c r="B588">
        <v>6</v>
      </c>
      <c r="C588">
        <v>2</v>
      </c>
      <c r="D588" t="s">
        <v>2</v>
      </c>
      <c r="E588" t="s">
        <v>1</v>
      </c>
      <c r="F588">
        <v>3600.0999999978199</v>
      </c>
      <c r="G588">
        <v>737</v>
      </c>
      <c r="H588">
        <v>0.118102203236347</v>
      </c>
      <c r="I588">
        <v>7.2461796657960195E-2</v>
      </c>
      <c r="J588">
        <v>9.2336863215501705E-2</v>
      </c>
      <c r="K588">
        <v>6.8667426613876204E-4</v>
      </c>
      <c r="L588">
        <v>3.6680666176048399E-4</v>
      </c>
      <c r="M588">
        <v>2.6249198568903002E-4</v>
      </c>
    </row>
    <row r="589" spans="1:13" x14ac:dyDescent="0.25">
      <c r="A589">
        <v>0.05</v>
      </c>
      <c r="B589">
        <v>7</v>
      </c>
      <c r="C589">
        <v>2</v>
      </c>
      <c r="D589" t="s">
        <v>2</v>
      </c>
      <c r="E589" t="s">
        <v>1</v>
      </c>
      <c r="F589">
        <v>3600.0999999978199</v>
      </c>
      <c r="G589">
        <v>704</v>
      </c>
      <c r="H589">
        <v>0.16707111927732099</v>
      </c>
      <c r="I589">
        <v>0.110134820389789</v>
      </c>
      <c r="J589">
        <v>9.3005169839400603E-2</v>
      </c>
      <c r="K589">
        <v>6.5108532077269902E-4</v>
      </c>
      <c r="L589">
        <v>3.7177617344188503E-4</v>
      </c>
      <c r="M589">
        <v>2.3857885051317899E-4</v>
      </c>
    </row>
    <row r="590" spans="1:13" x14ac:dyDescent="0.25">
      <c r="A590">
        <v>0.05</v>
      </c>
      <c r="B590">
        <v>8</v>
      </c>
      <c r="C590">
        <v>2</v>
      </c>
      <c r="D590" t="s">
        <v>2</v>
      </c>
      <c r="E590" t="s">
        <v>1</v>
      </c>
      <c r="F590">
        <v>3600.0999999978199</v>
      </c>
      <c r="G590">
        <v>754</v>
      </c>
      <c r="H590">
        <v>0.15075091461023399</v>
      </c>
      <c r="I590">
        <v>0.105112445432104</v>
      </c>
      <c r="J590">
        <v>9.2737429390403595E-2</v>
      </c>
      <c r="K590">
        <v>6.6962918894262504E-4</v>
      </c>
      <c r="L590">
        <v>3.7250336126733099E-4</v>
      </c>
      <c r="M590">
        <v>2.3614872587549401E-4</v>
      </c>
    </row>
    <row r="591" spans="1:13" x14ac:dyDescent="0.25">
      <c r="A591">
        <v>0.05</v>
      </c>
      <c r="B591">
        <v>9</v>
      </c>
      <c r="C591">
        <v>2</v>
      </c>
      <c r="D591" t="s">
        <v>2</v>
      </c>
      <c r="E591" t="s">
        <v>1</v>
      </c>
      <c r="F591">
        <v>3600.0999999978199</v>
      </c>
      <c r="G591">
        <v>738</v>
      </c>
      <c r="H591">
        <v>0.15657872409559501</v>
      </c>
      <c r="I591">
        <v>9.7619130553937297E-2</v>
      </c>
      <c r="J591">
        <v>9.3070339139620303E-2</v>
      </c>
      <c r="K591">
        <v>7.0092883855696396E-4</v>
      </c>
      <c r="L591">
        <v>3.6857095924583601E-4</v>
      </c>
      <c r="M591">
        <v>2.4896265770298E-4</v>
      </c>
    </row>
    <row r="592" spans="1:13" x14ac:dyDescent="0.25">
      <c r="A592">
        <v>0.05</v>
      </c>
      <c r="B592">
        <v>10</v>
      </c>
      <c r="C592">
        <v>2</v>
      </c>
      <c r="D592" t="s">
        <v>2</v>
      </c>
      <c r="E592" t="s">
        <v>1</v>
      </c>
      <c r="F592">
        <v>3600.0999999978199</v>
      </c>
      <c r="G592">
        <v>716</v>
      </c>
      <c r="H592">
        <v>0.171850920927823</v>
      </c>
      <c r="I592">
        <v>0.107004566624939</v>
      </c>
      <c r="J592">
        <v>9.3270149330107105E-2</v>
      </c>
      <c r="K592">
        <v>6.7264330262266402E-4</v>
      </c>
      <c r="L592">
        <v>3.9439937501358201E-4</v>
      </c>
      <c r="M592">
        <v>2.6452479069128299E-4</v>
      </c>
    </row>
    <row r="593" spans="1:13" x14ac:dyDescent="0.25">
      <c r="A593">
        <v>0.1</v>
      </c>
      <c r="B593">
        <v>0</v>
      </c>
      <c r="C593">
        <v>2</v>
      </c>
      <c r="D593" t="s">
        <v>2</v>
      </c>
      <c r="E593" t="s">
        <v>1</v>
      </c>
      <c r="F593">
        <v>3600.0999999978199</v>
      </c>
      <c r="G593">
        <v>1504</v>
      </c>
      <c r="H593">
        <v>0.32186262987556302</v>
      </c>
      <c r="I593">
        <v>0.23782466992561499</v>
      </c>
      <c r="J593">
        <v>9.5245697743010102E-2</v>
      </c>
      <c r="K593">
        <v>1.4957292452750499E-3</v>
      </c>
      <c r="L593">
        <v>3.4709500603767298E-4</v>
      </c>
      <c r="M593">
        <v>2.3954699265515901E-4</v>
      </c>
    </row>
    <row r="594" spans="1:13" x14ac:dyDescent="0.25">
      <c r="A594">
        <v>0.1</v>
      </c>
      <c r="B594">
        <v>1</v>
      </c>
      <c r="C594">
        <v>2</v>
      </c>
      <c r="D594" t="s">
        <v>2</v>
      </c>
      <c r="E594" t="s">
        <v>1</v>
      </c>
      <c r="F594">
        <v>3600.0999999978199</v>
      </c>
      <c r="G594">
        <v>1410</v>
      </c>
      <c r="H594">
        <v>0.232789809552754</v>
      </c>
      <c r="I594">
        <v>0.15890238941920701</v>
      </c>
      <c r="J594">
        <v>9.4092295951807597E-2</v>
      </c>
      <c r="K594">
        <v>1.3819301373780299E-3</v>
      </c>
      <c r="L594">
        <v>3.65329832680481E-4</v>
      </c>
      <c r="M594">
        <v>2.6651670452684703E-4</v>
      </c>
    </row>
    <row r="595" spans="1:13" x14ac:dyDescent="0.25">
      <c r="A595">
        <v>0.1</v>
      </c>
      <c r="B595">
        <v>2</v>
      </c>
      <c r="C595">
        <v>2</v>
      </c>
      <c r="D595" t="s">
        <v>2</v>
      </c>
      <c r="E595" t="s">
        <v>1</v>
      </c>
      <c r="F595">
        <v>3600.0999999978199</v>
      </c>
      <c r="G595">
        <v>1500</v>
      </c>
      <c r="H595">
        <v>0.333324269518253</v>
      </c>
      <c r="I595">
        <v>0.237840217129868</v>
      </c>
      <c r="J595">
        <v>9.5493330866566695E-2</v>
      </c>
      <c r="K595">
        <v>1.5057916458697401E-3</v>
      </c>
      <c r="L595">
        <v>3.36691320498043E-4</v>
      </c>
      <c r="M595">
        <v>2.81616775204806E-4</v>
      </c>
    </row>
    <row r="596" spans="1:13" x14ac:dyDescent="0.25">
      <c r="A596">
        <v>0.1</v>
      </c>
      <c r="B596">
        <v>3</v>
      </c>
      <c r="C596">
        <v>2</v>
      </c>
      <c r="D596" t="s">
        <v>2</v>
      </c>
      <c r="E596" t="s">
        <v>1</v>
      </c>
      <c r="F596">
        <v>3600.0999999978199</v>
      </c>
      <c r="G596">
        <v>1400</v>
      </c>
      <c r="H596">
        <v>0.26517927420330201</v>
      </c>
      <c r="I596">
        <v>0.18606622220686</v>
      </c>
      <c r="J596">
        <v>9.4553895858077802E-2</v>
      </c>
      <c r="K596">
        <v>1.5115322899672001E-3</v>
      </c>
      <c r="L596">
        <v>3.59863254195409E-4</v>
      </c>
      <c r="M596">
        <v>2.9022835415782699E-4</v>
      </c>
    </row>
    <row r="597" spans="1:13" x14ac:dyDescent="0.25">
      <c r="A597">
        <v>0.1</v>
      </c>
      <c r="B597">
        <v>4</v>
      </c>
      <c r="C597">
        <v>2</v>
      </c>
      <c r="D597" t="s">
        <v>2</v>
      </c>
      <c r="E597" t="s">
        <v>1</v>
      </c>
      <c r="F597">
        <v>3600.0999999978199</v>
      </c>
      <c r="G597">
        <v>1429</v>
      </c>
      <c r="H597">
        <v>0.25602238826396201</v>
      </c>
      <c r="I597">
        <v>0.181551229370739</v>
      </c>
      <c r="J597">
        <v>9.4263104993220798E-2</v>
      </c>
      <c r="K597">
        <v>1.4205066767699699E-3</v>
      </c>
      <c r="L597">
        <v>3.6414453246135198E-4</v>
      </c>
      <c r="M597">
        <v>2.66255919981946E-4</v>
      </c>
    </row>
    <row r="598" spans="1:13" x14ac:dyDescent="0.25">
      <c r="A598">
        <v>0.1</v>
      </c>
      <c r="B598">
        <v>5</v>
      </c>
      <c r="C598">
        <v>2</v>
      </c>
      <c r="D598" t="s">
        <v>2</v>
      </c>
      <c r="E598" t="s">
        <v>1</v>
      </c>
      <c r="F598">
        <v>3600.0999999978199</v>
      </c>
      <c r="G598">
        <v>1438</v>
      </c>
      <c r="H598">
        <v>0.31088335766419201</v>
      </c>
      <c r="I598">
        <v>0.21838423632374099</v>
      </c>
      <c r="J598">
        <v>9.5098070099749202E-2</v>
      </c>
      <c r="K598">
        <v>1.4106798533628699E-3</v>
      </c>
      <c r="L598">
        <v>3.54032654788612E-4</v>
      </c>
      <c r="M598">
        <v>2.3569874156908799E-4</v>
      </c>
    </row>
    <row r="599" spans="1:13" x14ac:dyDescent="0.25">
      <c r="A599">
        <v>0.1</v>
      </c>
      <c r="B599">
        <v>6</v>
      </c>
      <c r="C599">
        <v>2</v>
      </c>
      <c r="D599" t="s">
        <v>2</v>
      </c>
      <c r="E599" t="s">
        <v>1</v>
      </c>
      <c r="F599">
        <v>3600.0999999978199</v>
      </c>
      <c r="G599">
        <v>1407</v>
      </c>
      <c r="H599">
        <v>0.24785718734683401</v>
      </c>
      <c r="I599">
        <v>0.16712075178005001</v>
      </c>
      <c r="J599">
        <v>9.4255974158305195E-2</v>
      </c>
      <c r="K599">
        <v>1.32588015949308E-3</v>
      </c>
      <c r="L599">
        <v>3.3654725795576198E-4</v>
      </c>
      <c r="M599">
        <v>2.3760423476091899E-4</v>
      </c>
    </row>
    <row r="600" spans="1:13" x14ac:dyDescent="0.25">
      <c r="A600">
        <v>0.1</v>
      </c>
      <c r="B600">
        <v>7</v>
      </c>
      <c r="C600">
        <v>2</v>
      </c>
      <c r="D600" t="s">
        <v>2</v>
      </c>
      <c r="E600" t="s">
        <v>1</v>
      </c>
      <c r="F600">
        <v>3600.0999999978199</v>
      </c>
      <c r="G600">
        <v>1412</v>
      </c>
      <c r="H600">
        <v>0.27395934159051699</v>
      </c>
      <c r="I600">
        <v>0.20393544176407399</v>
      </c>
      <c r="J600">
        <v>9.4718862053369199E-2</v>
      </c>
      <c r="K600">
        <v>1.3548278257535999E-3</v>
      </c>
      <c r="L600">
        <v>3.68212877945313E-4</v>
      </c>
      <c r="M600">
        <v>2.3703545121412999E-4</v>
      </c>
    </row>
    <row r="601" spans="1:13" x14ac:dyDescent="0.25">
      <c r="A601">
        <v>0.1</v>
      </c>
      <c r="B601">
        <v>8</v>
      </c>
      <c r="C601">
        <v>2</v>
      </c>
      <c r="D601" t="s">
        <v>2</v>
      </c>
      <c r="E601" t="s">
        <v>1</v>
      </c>
      <c r="F601">
        <v>3600.0999999978199</v>
      </c>
      <c r="G601">
        <v>1506</v>
      </c>
      <c r="H601">
        <v>0.29008260338639602</v>
      </c>
      <c r="I601">
        <v>0.203913713408369</v>
      </c>
      <c r="J601">
        <v>9.4790557943200501E-2</v>
      </c>
      <c r="K601">
        <v>1.4517100634838301E-3</v>
      </c>
      <c r="L601">
        <v>3.5294347828485002E-4</v>
      </c>
      <c r="M601">
        <v>2.5988660458608099E-4</v>
      </c>
    </row>
    <row r="602" spans="1:13" x14ac:dyDescent="0.25">
      <c r="A602">
        <v>0.1</v>
      </c>
      <c r="B602">
        <v>9</v>
      </c>
      <c r="C602">
        <v>2</v>
      </c>
      <c r="D602" t="s">
        <v>2</v>
      </c>
      <c r="E602" t="s">
        <v>1</v>
      </c>
      <c r="F602">
        <v>3600.0999999978199</v>
      </c>
      <c r="G602">
        <v>1477</v>
      </c>
      <c r="H602">
        <v>0.30571990556648598</v>
      </c>
      <c r="I602">
        <v>0.22346571030903201</v>
      </c>
      <c r="J602">
        <v>9.51381710439798E-2</v>
      </c>
      <c r="K602">
        <v>1.41752347398553E-3</v>
      </c>
      <c r="L602">
        <v>3.5419422396098903E-4</v>
      </c>
      <c r="M602">
        <v>2.3558749511298901E-4</v>
      </c>
    </row>
    <row r="603" spans="1:13" x14ac:dyDescent="0.25">
      <c r="A603">
        <v>0.1</v>
      </c>
      <c r="B603">
        <v>10</v>
      </c>
      <c r="C603">
        <v>2</v>
      </c>
      <c r="D603" t="s">
        <v>2</v>
      </c>
      <c r="E603" t="s">
        <v>1</v>
      </c>
      <c r="F603">
        <v>3600.0999999978199</v>
      </c>
      <c r="G603">
        <v>1412</v>
      </c>
      <c r="H603">
        <v>0.28766603150042502</v>
      </c>
      <c r="I603">
        <v>0.20430855277849999</v>
      </c>
      <c r="J603">
        <v>9.4883148491892999E-2</v>
      </c>
      <c r="K603">
        <v>1.374787826235E-3</v>
      </c>
      <c r="L603">
        <v>3.6294324009369602E-4</v>
      </c>
      <c r="M603">
        <v>2.4256369883922499E-4</v>
      </c>
    </row>
    <row r="604" spans="1:13" x14ac:dyDescent="0.25">
      <c r="A604">
        <v>0.15</v>
      </c>
      <c r="B604">
        <v>0</v>
      </c>
      <c r="C604">
        <v>2</v>
      </c>
      <c r="D604" t="s">
        <v>2</v>
      </c>
      <c r="E604" t="s">
        <v>1</v>
      </c>
      <c r="F604">
        <v>3600.0999999978199</v>
      </c>
      <c r="G604">
        <v>2183</v>
      </c>
      <c r="H604">
        <v>0.44021406263137602</v>
      </c>
      <c r="I604">
        <v>0.32772636614648898</v>
      </c>
      <c r="J604">
        <v>9.7116294952578605E-2</v>
      </c>
      <c r="K604">
        <v>2.22741950501083E-3</v>
      </c>
      <c r="L604">
        <v>3.6844771746630999E-4</v>
      </c>
      <c r="M604">
        <v>2.71765345599908E-4</v>
      </c>
    </row>
    <row r="605" spans="1:13" x14ac:dyDescent="0.25">
      <c r="A605">
        <v>0.15</v>
      </c>
      <c r="B605">
        <v>1</v>
      </c>
      <c r="C605">
        <v>2</v>
      </c>
      <c r="D605" t="s">
        <v>2</v>
      </c>
      <c r="E605" t="s">
        <v>1</v>
      </c>
      <c r="F605">
        <v>3600.0999999978199</v>
      </c>
      <c r="G605">
        <v>2160</v>
      </c>
      <c r="H605">
        <v>0.40179777047897802</v>
      </c>
      <c r="I605">
        <v>0.306910395641525</v>
      </c>
      <c r="J605">
        <v>9.6445845578869899E-2</v>
      </c>
      <c r="K605">
        <v>2.23117186386863E-3</v>
      </c>
      <c r="L605">
        <v>3.5468297600471302E-4</v>
      </c>
      <c r="M605">
        <v>2.51904995405397E-4</v>
      </c>
    </row>
    <row r="606" spans="1:13" x14ac:dyDescent="0.25">
      <c r="A606">
        <v>0.15</v>
      </c>
      <c r="B606">
        <v>2</v>
      </c>
      <c r="C606">
        <v>2</v>
      </c>
      <c r="D606" t="s">
        <v>2</v>
      </c>
      <c r="E606" t="s">
        <v>1</v>
      </c>
      <c r="F606">
        <v>3600.0999999978199</v>
      </c>
      <c r="G606">
        <v>2198</v>
      </c>
      <c r="H606">
        <v>0.49468519925140902</v>
      </c>
      <c r="I606">
        <v>0.38074829219982897</v>
      </c>
      <c r="J606">
        <v>9.77678292433517E-2</v>
      </c>
      <c r="K606">
        <v>2.3120394162900902E-3</v>
      </c>
      <c r="L606">
        <v>3.6526232675034302E-4</v>
      </c>
      <c r="M606">
        <v>2.7280845807165399E-4</v>
      </c>
    </row>
    <row r="607" spans="1:13" x14ac:dyDescent="0.25">
      <c r="A607">
        <v>0.15</v>
      </c>
      <c r="B607">
        <v>3</v>
      </c>
      <c r="C607">
        <v>2</v>
      </c>
      <c r="D607" t="s">
        <v>2</v>
      </c>
      <c r="E607" t="s">
        <v>1</v>
      </c>
      <c r="F607">
        <v>3600.0999999978199</v>
      </c>
      <c r="G607">
        <v>2131</v>
      </c>
      <c r="H607">
        <v>0.43115664577287199</v>
      </c>
      <c r="I607">
        <v>0.33410873892883203</v>
      </c>
      <c r="J607">
        <v>9.63902030008493E-2</v>
      </c>
      <c r="K607">
        <v>2.2421572000896799E-3</v>
      </c>
      <c r="L607">
        <v>3.5301662393398E-4</v>
      </c>
      <c r="M607">
        <v>2.5306965286702398E-4</v>
      </c>
    </row>
    <row r="608" spans="1:13" x14ac:dyDescent="0.25">
      <c r="A608">
        <v>0.15</v>
      </c>
      <c r="B608">
        <v>4</v>
      </c>
      <c r="C608">
        <v>2</v>
      </c>
      <c r="D608" t="s">
        <v>2</v>
      </c>
      <c r="E608" t="s">
        <v>1</v>
      </c>
      <c r="F608">
        <v>3600.0999999978199</v>
      </c>
      <c r="G608">
        <v>2118</v>
      </c>
      <c r="H608">
        <v>0.43928124381285599</v>
      </c>
      <c r="I608">
        <v>0.33670592315904302</v>
      </c>
      <c r="J608">
        <v>9.6852487124879205E-2</v>
      </c>
      <c r="K608">
        <v>2.1970594088580901E-3</v>
      </c>
      <c r="L608">
        <v>3.5433607814342198E-4</v>
      </c>
      <c r="M608">
        <v>2.6895487780049301E-4</v>
      </c>
    </row>
    <row r="609" spans="1:13" x14ac:dyDescent="0.25">
      <c r="A609">
        <v>0.15</v>
      </c>
      <c r="B609">
        <v>5</v>
      </c>
      <c r="C609">
        <v>2</v>
      </c>
      <c r="D609" t="s">
        <v>2</v>
      </c>
      <c r="E609" t="s">
        <v>1</v>
      </c>
      <c r="F609">
        <v>3600.0999999978199</v>
      </c>
      <c r="G609">
        <v>2125</v>
      </c>
      <c r="H609">
        <v>0.43424838471009503</v>
      </c>
      <c r="I609">
        <v>0.339478875768632</v>
      </c>
      <c r="J609">
        <v>9.6425206414400999E-2</v>
      </c>
      <c r="K609">
        <v>2.11598882609732E-3</v>
      </c>
      <c r="L609">
        <v>3.4733555472585802E-4</v>
      </c>
      <c r="M609">
        <v>2.6223876188863799E-4</v>
      </c>
    </row>
    <row r="610" spans="1:13" x14ac:dyDescent="0.25">
      <c r="A610">
        <v>0.15</v>
      </c>
      <c r="B610">
        <v>6</v>
      </c>
      <c r="C610">
        <v>2</v>
      </c>
      <c r="D610" t="s">
        <v>2</v>
      </c>
      <c r="E610" t="s">
        <v>1</v>
      </c>
      <c r="F610">
        <v>3600.0999999978199</v>
      </c>
      <c r="G610">
        <v>2134</v>
      </c>
      <c r="H610">
        <v>0.447665532730321</v>
      </c>
      <c r="I610">
        <v>0.344578128141868</v>
      </c>
      <c r="J610">
        <v>9.7025397790764994E-2</v>
      </c>
      <c r="K610">
        <v>2.1798603799034E-3</v>
      </c>
      <c r="L610">
        <v>3.5627252417488197E-4</v>
      </c>
      <c r="M610">
        <v>2.6353196343828998E-4</v>
      </c>
    </row>
    <row r="611" spans="1:13" x14ac:dyDescent="0.25">
      <c r="A611">
        <v>0.15</v>
      </c>
      <c r="B611">
        <v>7</v>
      </c>
      <c r="C611">
        <v>2</v>
      </c>
      <c r="D611" t="s">
        <v>2</v>
      </c>
      <c r="E611" t="s">
        <v>1</v>
      </c>
      <c r="F611">
        <v>3600.0999999978199</v>
      </c>
      <c r="G611">
        <v>2190</v>
      </c>
      <c r="H611">
        <v>0.47473578878383399</v>
      </c>
      <c r="I611">
        <v>0.37331809254876602</v>
      </c>
      <c r="J611">
        <v>9.7192395416303798E-2</v>
      </c>
      <c r="K611">
        <v>2.1882850196482898E-3</v>
      </c>
      <c r="L611">
        <v>3.3787486221904301E-4</v>
      </c>
      <c r="M611">
        <v>2.6338172946958801E-4</v>
      </c>
    </row>
    <row r="612" spans="1:13" x14ac:dyDescent="0.25">
      <c r="A612">
        <v>0.15</v>
      </c>
      <c r="B612">
        <v>8</v>
      </c>
      <c r="C612">
        <v>2</v>
      </c>
      <c r="D612" t="s">
        <v>2</v>
      </c>
      <c r="E612" t="s">
        <v>1</v>
      </c>
      <c r="F612">
        <v>3600.0999999978199</v>
      </c>
      <c r="G612">
        <v>2217</v>
      </c>
      <c r="H612">
        <v>0.45660294535455198</v>
      </c>
      <c r="I612">
        <v>0.35145163177369398</v>
      </c>
      <c r="J612">
        <v>9.6945053178907198E-2</v>
      </c>
      <c r="K612">
        <v>2.2578865408079398E-3</v>
      </c>
      <c r="L612">
        <v>3.6094815543528301E-4</v>
      </c>
      <c r="M612">
        <v>2.67175033473287E-4</v>
      </c>
    </row>
    <row r="613" spans="1:13" x14ac:dyDescent="0.25">
      <c r="A613">
        <v>0.15</v>
      </c>
      <c r="B613">
        <v>9</v>
      </c>
      <c r="C613">
        <v>2</v>
      </c>
      <c r="D613" t="s">
        <v>2</v>
      </c>
      <c r="E613" t="s">
        <v>1</v>
      </c>
      <c r="F613">
        <v>3600.0999999978199</v>
      </c>
      <c r="G613">
        <v>2165</v>
      </c>
      <c r="H613">
        <v>0.48623027758003001</v>
      </c>
      <c r="I613">
        <v>0.38273349301244902</v>
      </c>
      <c r="J613">
        <v>9.7871469914108902E-2</v>
      </c>
      <c r="K613">
        <v>2.21307547181123E-3</v>
      </c>
      <c r="L613">
        <v>3.4523526406518698E-4</v>
      </c>
      <c r="M613">
        <v>2.68054556783269E-4</v>
      </c>
    </row>
    <row r="614" spans="1:13" x14ac:dyDescent="0.25">
      <c r="A614">
        <v>0.15</v>
      </c>
      <c r="B614">
        <v>10</v>
      </c>
      <c r="C614">
        <v>2</v>
      </c>
      <c r="D614" t="s">
        <v>2</v>
      </c>
      <c r="E614" t="s">
        <v>1</v>
      </c>
      <c r="F614">
        <v>3600.0999999978199</v>
      </c>
      <c r="G614">
        <v>2132</v>
      </c>
      <c r="H614">
        <v>0.43998739707642298</v>
      </c>
      <c r="I614">
        <v>0.34126136725557499</v>
      </c>
      <c r="J614">
        <v>9.7021868348382403E-2</v>
      </c>
      <c r="K614">
        <v>2.1649635668996E-3</v>
      </c>
      <c r="L614">
        <v>3.4120079517586997E-4</v>
      </c>
      <c r="M614">
        <v>2.4884915369379103E-4</v>
      </c>
    </row>
    <row r="615" spans="1:13" x14ac:dyDescent="0.25">
      <c r="A615">
        <v>0.2</v>
      </c>
      <c r="B615">
        <v>0</v>
      </c>
      <c r="C615">
        <v>2</v>
      </c>
      <c r="D615" t="s">
        <v>2</v>
      </c>
      <c r="E615" t="s">
        <v>1</v>
      </c>
      <c r="F615">
        <v>3600.0999999978199</v>
      </c>
      <c r="G615">
        <v>2900</v>
      </c>
      <c r="H615">
        <v>0.59565122446635099</v>
      </c>
      <c r="I615">
        <v>0.465540365858648</v>
      </c>
      <c r="J615">
        <v>9.9191927617874001E-2</v>
      </c>
      <c r="K615">
        <v>3.05446075075755E-3</v>
      </c>
      <c r="L615">
        <v>3.6079717313084299E-4</v>
      </c>
      <c r="M615">
        <v>2.8659630183379197E-4</v>
      </c>
    </row>
    <row r="616" spans="1:13" x14ac:dyDescent="0.25">
      <c r="A616">
        <v>0.2</v>
      </c>
      <c r="B616">
        <v>1</v>
      </c>
      <c r="C616">
        <v>2</v>
      </c>
      <c r="D616" t="s">
        <v>2</v>
      </c>
      <c r="E616" t="s">
        <v>1</v>
      </c>
      <c r="F616">
        <v>3600.0999999978199</v>
      </c>
      <c r="G616">
        <v>2862</v>
      </c>
      <c r="H616">
        <v>0.65489162162047099</v>
      </c>
      <c r="I616">
        <v>0.53311441135855098</v>
      </c>
      <c r="J616">
        <v>9.9862635789348494E-2</v>
      </c>
      <c r="K616">
        <v>3.0191936575578501E-3</v>
      </c>
      <c r="L616">
        <v>3.4917612082442201E-4</v>
      </c>
      <c r="M616">
        <v>2.4749749357746298E-4</v>
      </c>
    </row>
    <row r="617" spans="1:13" x14ac:dyDescent="0.25">
      <c r="A617">
        <v>0.2</v>
      </c>
      <c r="B617">
        <v>2</v>
      </c>
      <c r="C617">
        <v>2</v>
      </c>
      <c r="D617" t="s">
        <v>2</v>
      </c>
      <c r="E617" t="s">
        <v>1</v>
      </c>
      <c r="F617">
        <v>3600.0999999978199</v>
      </c>
      <c r="G617">
        <v>2915</v>
      </c>
      <c r="H617">
        <v>0.73721550059193897</v>
      </c>
      <c r="I617">
        <v>0.60146138405624905</v>
      </c>
      <c r="J617">
        <v>0.100495347812967</v>
      </c>
      <c r="K617">
        <v>3.2161943918533201E-3</v>
      </c>
      <c r="L617">
        <v>3.6357815126367501E-4</v>
      </c>
      <c r="M617">
        <v>2.7451394421695901E-4</v>
      </c>
    </row>
    <row r="618" spans="1:13" x14ac:dyDescent="0.25">
      <c r="A618">
        <v>0.2</v>
      </c>
      <c r="B618">
        <v>3</v>
      </c>
      <c r="C618">
        <v>2</v>
      </c>
      <c r="D618" t="s">
        <v>2</v>
      </c>
      <c r="E618" t="s">
        <v>1</v>
      </c>
      <c r="F618">
        <v>3600.0999999978199</v>
      </c>
      <c r="G618">
        <v>2814</v>
      </c>
      <c r="H618">
        <v>0.62495521369833595</v>
      </c>
      <c r="I618">
        <v>0.50254007415105695</v>
      </c>
      <c r="J618">
        <v>9.9092513616330494E-2</v>
      </c>
      <c r="K618">
        <v>3.0261263084480502E-3</v>
      </c>
      <c r="L618">
        <v>3.5658697623990997E-4</v>
      </c>
      <c r="M618">
        <v>2.7398985485260898E-4</v>
      </c>
    </row>
    <row r="619" spans="1:13" x14ac:dyDescent="0.25">
      <c r="A619">
        <v>0.2</v>
      </c>
      <c r="B619">
        <v>4</v>
      </c>
      <c r="C619">
        <v>2</v>
      </c>
      <c r="D619" t="s">
        <v>2</v>
      </c>
      <c r="E619" t="s">
        <v>1</v>
      </c>
      <c r="F619">
        <v>3600.0999999978199</v>
      </c>
      <c r="G619">
        <v>2826</v>
      </c>
      <c r="H619">
        <v>0.67031367305071299</v>
      </c>
      <c r="I619">
        <v>0.54967846199192005</v>
      </c>
      <c r="J619">
        <v>9.9784652403513002E-2</v>
      </c>
      <c r="K619">
        <v>2.9594639054529499E-3</v>
      </c>
      <c r="L619">
        <v>3.4532451327524299E-4</v>
      </c>
      <c r="M619">
        <v>2.7123899764626999E-4</v>
      </c>
    </row>
    <row r="620" spans="1:13" x14ac:dyDescent="0.25">
      <c r="A620">
        <v>0.2</v>
      </c>
      <c r="B620">
        <v>5</v>
      </c>
      <c r="C620">
        <v>2</v>
      </c>
      <c r="D620" t="s">
        <v>2</v>
      </c>
      <c r="E620" t="s">
        <v>1</v>
      </c>
      <c r="F620">
        <v>3600.0999999978199</v>
      </c>
      <c r="G620">
        <v>2837</v>
      </c>
      <c r="H620">
        <v>0.59934806034451504</v>
      </c>
      <c r="I620">
        <v>0.47626062093643001</v>
      </c>
      <c r="J620">
        <v>9.9168902312712706E-2</v>
      </c>
      <c r="K620">
        <v>3.00877823559288E-3</v>
      </c>
      <c r="L620">
        <v>3.4877322809917402E-4</v>
      </c>
      <c r="M620">
        <v>2.7076838548226498E-4</v>
      </c>
    </row>
    <row r="621" spans="1:13" x14ac:dyDescent="0.25">
      <c r="A621">
        <v>0.2</v>
      </c>
      <c r="B621">
        <v>6</v>
      </c>
      <c r="C621">
        <v>2</v>
      </c>
      <c r="D621" t="s">
        <v>2</v>
      </c>
      <c r="E621" t="s">
        <v>1</v>
      </c>
      <c r="F621">
        <v>3600.0999999978199</v>
      </c>
      <c r="G621">
        <v>2872</v>
      </c>
      <c r="H621">
        <v>0.60204061419791299</v>
      </c>
      <c r="I621">
        <v>0.45942111078187597</v>
      </c>
      <c r="J621">
        <v>9.9078551213587801E-2</v>
      </c>
      <c r="K621">
        <v>3.00393865701738E-3</v>
      </c>
      <c r="L621">
        <v>3.4619436221035001E-4</v>
      </c>
      <c r="M621">
        <v>2.7067661178730102E-4</v>
      </c>
    </row>
    <row r="622" spans="1:13" x14ac:dyDescent="0.25">
      <c r="A622">
        <v>0.2</v>
      </c>
      <c r="B622">
        <v>7</v>
      </c>
      <c r="C622">
        <v>2</v>
      </c>
      <c r="D622" t="s">
        <v>2</v>
      </c>
      <c r="E622" t="s">
        <v>1</v>
      </c>
      <c r="F622">
        <v>3600.0999999978199</v>
      </c>
      <c r="G622">
        <v>2943</v>
      </c>
      <c r="H622">
        <v>0.72165606875438404</v>
      </c>
      <c r="I622">
        <v>0.58133781394508099</v>
      </c>
      <c r="J622">
        <v>0.100761866660073</v>
      </c>
      <c r="K622">
        <v>3.1681849492418502E-3</v>
      </c>
      <c r="L622">
        <v>3.5066420719007298E-4</v>
      </c>
      <c r="M622">
        <v>2.7228983009290099E-4</v>
      </c>
    </row>
    <row r="623" spans="1:13" x14ac:dyDescent="0.25">
      <c r="A623">
        <v>0.2</v>
      </c>
      <c r="B623">
        <v>8</v>
      </c>
      <c r="C623">
        <v>2</v>
      </c>
      <c r="D623" t="s">
        <v>2</v>
      </c>
      <c r="E623" t="s">
        <v>1</v>
      </c>
      <c r="F623">
        <v>3600.0999999978199</v>
      </c>
      <c r="G623">
        <v>2887</v>
      </c>
      <c r="H623">
        <v>0.67903928100533395</v>
      </c>
      <c r="I623">
        <v>0.54570380035556298</v>
      </c>
      <c r="J623">
        <v>0.100060965774018</v>
      </c>
      <c r="K623">
        <v>3.0674651109083E-3</v>
      </c>
      <c r="L623">
        <v>3.5017985988165199E-4</v>
      </c>
      <c r="M623">
        <v>2.7511208391239699E-4</v>
      </c>
    </row>
    <row r="624" spans="1:13" x14ac:dyDescent="0.25">
      <c r="A624">
        <v>0.2</v>
      </c>
      <c r="B624">
        <v>9</v>
      </c>
      <c r="C624">
        <v>2</v>
      </c>
      <c r="D624" t="s">
        <v>2</v>
      </c>
      <c r="E624" t="s">
        <v>1</v>
      </c>
      <c r="F624">
        <v>3600.0999999978199</v>
      </c>
      <c r="G624">
        <v>2903</v>
      </c>
      <c r="H624">
        <v>0.71982749323085904</v>
      </c>
      <c r="I624">
        <v>0.57240906310152395</v>
      </c>
      <c r="J624">
        <v>0.100810162751941</v>
      </c>
      <c r="K624">
        <v>3.1466177543951401E-3</v>
      </c>
      <c r="L624">
        <v>3.55559607961333E-4</v>
      </c>
      <c r="M624">
        <v>2.76226399675964E-4</v>
      </c>
    </row>
    <row r="625" spans="1:13" x14ac:dyDescent="0.25">
      <c r="A625">
        <v>0.2</v>
      </c>
      <c r="B625">
        <v>10</v>
      </c>
      <c r="C625">
        <v>2</v>
      </c>
      <c r="D625" t="s">
        <v>2</v>
      </c>
      <c r="E625" t="s">
        <v>1</v>
      </c>
      <c r="F625">
        <v>3600.0999999978199</v>
      </c>
      <c r="G625">
        <v>2829</v>
      </c>
      <c r="H625">
        <v>0.71794011802286795</v>
      </c>
      <c r="I625">
        <v>0.57591063082905103</v>
      </c>
      <c r="J625">
        <v>0.100410054585351</v>
      </c>
      <c r="K625">
        <v>3.0886178070046299E-3</v>
      </c>
      <c r="L625">
        <v>3.6401176922096603E-4</v>
      </c>
      <c r="M625">
        <v>2.7528071619351799E-4</v>
      </c>
    </row>
    <row r="626" spans="1:13" x14ac:dyDescent="0.25">
      <c r="A626">
        <v>0.25</v>
      </c>
      <c r="B626">
        <v>0</v>
      </c>
      <c r="C626">
        <v>2</v>
      </c>
      <c r="D626" t="s">
        <v>2</v>
      </c>
      <c r="E626" t="s">
        <v>1</v>
      </c>
      <c r="F626">
        <v>3600.0999999978199</v>
      </c>
      <c r="G626">
        <v>3586</v>
      </c>
      <c r="H626">
        <v>0.85259885640428501</v>
      </c>
      <c r="I626">
        <v>0.69155025832321104</v>
      </c>
      <c r="J626">
        <v>0.102141212462367</v>
      </c>
      <c r="K626">
        <v>3.8509640981247801E-3</v>
      </c>
      <c r="L626">
        <v>3.4851727471098802E-4</v>
      </c>
      <c r="M626">
        <v>2.7802881229204199E-4</v>
      </c>
    </row>
    <row r="627" spans="1:13" x14ac:dyDescent="0.25">
      <c r="A627">
        <v>0.25</v>
      </c>
      <c r="B627">
        <v>1</v>
      </c>
      <c r="C627">
        <v>2</v>
      </c>
      <c r="D627" t="s">
        <v>2</v>
      </c>
      <c r="E627" t="s">
        <v>1</v>
      </c>
      <c r="F627">
        <v>3600.0999999978199</v>
      </c>
      <c r="G627">
        <v>3618</v>
      </c>
      <c r="H627">
        <v>0.93215363254162598</v>
      </c>
      <c r="I627">
        <v>0.765715271226036</v>
      </c>
      <c r="J627">
        <v>0.103639343159886</v>
      </c>
      <c r="K627">
        <v>3.98654669103488E-3</v>
      </c>
      <c r="L627">
        <v>3.4400554859078601E-4</v>
      </c>
      <c r="M627">
        <v>2.7830968567142401E-4</v>
      </c>
    </row>
    <row r="628" spans="1:13" x14ac:dyDescent="0.25">
      <c r="A628">
        <v>0.25</v>
      </c>
      <c r="B628">
        <v>2</v>
      </c>
      <c r="C628">
        <v>2</v>
      </c>
      <c r="D628" t="s">
        <v>2</v>
      </c>
      <c r="E628" t="s">
        <v>1</v>
      </c>
      <c r="F628">
        <v>3600.0999999978199</v>
      </c>
      <c r="G628">
        <v>3582</v>
      </c>
      <c r="H628">
        <v>0.95666031408163599</v>
      </c>
      <c r="I628">
        <v>0.80153222887407205</v>
      </c>
      <c r="J628">
        <v>0.103874555464898</v>
      </c>
      <c r="K628">
        <v>4.0248699160679502E-3</v>
      </c>
      <c r="L628">
        <v>3.3836807022158199E-4</v>
      </c>
      <c r="M628">
        <v>2.7886059801134798E-4</v>
      </c>
    </row>
    <row r="629" spans="1:13" x14ac:dyDescent="0.25">
      <c r="A629">
        <v>0.25</v>
      </c>
      <c r="B629">
        <v>3</v>
      </c>
      <c r="C629">
        <v>2</v>
      </c>
      <c r="D629" t="s">
        <v>2</v>
      </c>
      <c r="E629" t="s">
        <v>1</v>
      </c>
      <c r="F629">
        <v>3600.0999999978199</v>
      </c>
      <c r="G629">
        <v>3550</v>
      </c>
      <c r="H629">
        <v>0.91504628485378203</v>
      </c>
      <c r="I629">
        <v>0.74706829964051202</v>
      </c>
      <c r="J629">
        <v>0.102918374385321</v>
      </c>
      <c r="K629">
        <v>3.9015944230509098E-3</v>
      </c>
      <c r="L629">
        <v>3.51498747085776E-4</v>
      </c>
      <c r="M629">
        <v>2.7716857213387299E-4</v>
      </c>
    </row>
    <row r="630" spans="1:13" x14ac:dyDescent="0.25">
      <c r="A630">
        <v>0.25</v>
      </c>
      <c r="B630">
        <v>4</v>
      </c>
      <c r="C630">
        <v>2</v>
      </c>
      <c r="D630" t="s">
        <v>2</v>
      </c>
      <c r="E630" t="s">
        <v>1</v>
      </c>
      <c r="F630">
        <v>3600.0999999978199</v>
      </c>
      <c r="G630">
        <v>3601</v>
      </c>
      <c r="H630">
        <v>0.85214224431699204</v>
      </c>
      <c r="I630">
        <v>0.68017104448314503</v>
      </c>
      <c r="J630">
        <v>0.102268714185379</v>
      </c>
      <c r="K630">
        <v>3.9760710832314099E-3</v>
      </c>
      <c r="L630">
        <v>3.4955202429077701E-4</v>
      </c>
      <c r="M630">
        <v>2.8184051753290802E-4</v>
      </c>
    </row>
    <row r="631" spans="1:13" x14ac:dyDescent="0.25">
      <c r="A631">
        <v>0.25</v>
      </c>
      <c r="B631">
        <v>5</v>
      </c>
      <c r="C631">
        <v>2</v>
      </c>
      <c r="D631" t="s">
        <v>2</v>
      </c>
      <c r="E631" t="s">
        <v>1</v>
      </c>
      <c r="F631">
        <v>3600.0999999978199</v>
      </c>
      <c r="G631">
        <v>3559</v>
      </c>
      <c r="H631">
        <v>0.93518570922672595</v>
      </c>
      <c r="I631">
        <v>0.76417811585788198</v>
      </c>
      <c r="J631">
        <v>0.10351746080323</v>
      </c>
      <c r="K631">
        <v>3.8820366086233099E-3</v>
      </c>
      <c r="L631">
        <v>3.55826335755588E-4</v>
      </c>
      <c r="M631">
        <v>2.7804098089390301E-4</v>
      </c>
    </row>
    <row r="632" spans="1:13" x14ac:dyDescent="0.25">
      <c r="A632">
        <v>0.25</v>
      </c>
      <c r="B632">
        <v>6</v>
      </c>
      <c r="C632">
        <v>2</v>
      </c>
      <c r="D632" t="s">
        <v>2</v>
      </c>
      <c r="E632" t="s">
        <v>1</v>
      </c>
      <c r="F632">
        <v>3600.0999999978199</v>
      </c>
      <c r="G632">
        <v>3553</v>
      </c>
      <c r="H632">
        <v>0.86210514230872204</v>
      </c>
      <c r="I632">
        <v>0.68302391986595101</v>
      </c>
      <c r="J632">
        <v>0.10273082824695901</v>
      </c>
      <c r="K632">
        <v>3.7744630756426298E-3</v>
      </c>
      <c r="L632">
        <v>3.4604969564725998E-4</v>
      </c>
      <c r="M632">
        <v>2.7808936988969502E-4</v>
      </c>
    </row>
    <row r="633" spans="1:13" x14ac:dyDescent="0.25">
      <c r="A633">
        <v>0.25</v>
      </c>
      <c r="B633">
        <v>7</v>
      </c>
      <c r="C633">
        <v>2</v>
      </c>
      <c r="D633" t="s">
        <v>2</v>
      </c>
      <c r="E633" t="s">
        <v>1</v>
      </c>
      <c r="F633">
        <v>3600.0999999978199</v>
      </c>
      <c r="G633">
        <v>3702</v>
      </c>
      <c r="H633">
        <v>0.90532231766485705</v>
      </c>
      <c r="I633">
        <v>0.72409943083996897</v>
      </c>
      <c r="J633">
        <v>0.103112314252172</v>
      </c>
      <c r="K633">
        <v>4.0608919583834096E-3</v>
      </c>
      <c r="L633">
        <v>3.4487917398245998E-4</v>
      </c>
      <c r="M633">
        <v>2.79566425258683E-4</v>
      </c>
    </row>
    <row r="634" spans="1:13" x14ac:dyDescent="0.25">
      <c r="A634">
        <v>0.25</v>
      </c>
      <c r="B634">
        <v>8</v>
      </c>
      <c r="C634">
        <v>2</v>
      </c>
      <c r="D634" t="s">
        <v>2</v>
      </c>
      <c r="E634" t="s">
        <v>1</v>
      </c>
      <c r="F634">
        <v>3600.0999999978199</v>
      </c>
      <c r="G634">
        <v>3538</v>
      </c>
      <c r="H634">
        <v>0.91474747463421202</v>
      </c>
      <c r="I634">
        <v>0.74861019343853996</v>
      </c>
      <c r="J634">
        <v>0.10320524271324399</v>
      </c>
      <c r="K634">
        <v>3.9397761812275502E-3</v>
      </c>
      <c r="L634">
        <v>3.4610783116201298E-4</v>
      </c>
      <c r="M634">
        <v>2.80631533329286E-4</v>
      </c>
    </row>
    <row r="635" spans="1:13" x14ac:dyDescent="0.25">
      <c r="A635">
        <v>0.25</v>
      </c>
      <c r="B635">
        <v>9</v>
      </c>
      <c r="C635">
        <v>2</v>
      </c>
      <c r="D635" t="s">
        <v>2</v>
      </c>
      <c r="E635" t="s">
        <v>1</v>
      </c>
      <c r="F635">
        <v>3600.0999999978199</v>
      </c>
      <c r="G635">
        <v>3616</v>
      </c>
      <c r="H635">
        <v>0.98733050879881901</v>
      </c>
      <c r="I635">
        <v>0.81687856933994396</v>
      </c>
      <c r="J635">
        <v>0.103932935318515</v>
      </c>
      <c r="K635">
        <v>4.1071087412560296E-3</v>
      </c>
      <c r="L635">
        <v>3.4694426460255598E-4</v>
      </c>
      <c r="M635">
        <v>2.7833093513022101E-4</v>
      </c>
    </row>
    <row r="636" spans="1:13" x14ac:dyDescent="0.25">
      <c r="A636">
        <v>0.25</v>
      </c>
      <c r="B636">
        <v>10</v>
      </c>
      <c r="C636">
        <v>2</v>
      </c>
      <c r="D636" t="s">
        <v>2</v>
      </c>
      <c r="E636" t="s">
        <v>1</v>
      </c>
      <c r="F636">
        <v>3600.0999999978199</v>
      </c>
      <c r="G636">
        <v>3527</v>
      </c>
      <c r="H636">
        <v>0.93091398680034598</v>
      </c>
      <c r="I636">
        <v>0.75336828508834297</v>
      </c>
      <c r="J636">
        <v>0.103683447310684</v>
      </c>
      <c r="K636">
        <v>4.0171594988270797E-3</v>
      </c>
      <c r="L636">
        <v>3.4622091642567802E-4</v>
      </c>
      <c r="M636">
        <v>2.77172667839015E-4</v>
      </c>
    </row>
    <row r="637" spans="1:13" x14ac:dyDescent="0.25">
      <c r="A637">
        <v>0.3</v>
      </c>
      <c r="B637">
        <v>0</v>
      </c>
      <c r="C637">
        <v>2</v>
      </c>
      <c r="D637" t="s">
        <v>2</v>
      </c>
      <c r="E637" t="s">
        <v>1</v>
      </c>
      <c r="F637">
        <v>3600.0999999978199</v>
      </c>
      <c r="G637">
        <v>4308</v>
      </c>
      <c r="H637">
        <v>1.3571710409275599</v>
      </c>
      <c r="I637">
        <v>1.1351560522328701</v>
      </c>
      <c r="J637">
        <v>0.109213848590981</v>
      </c>
      <c r="K637">
        <v>4.9558754387466599E-3</v>
      </c>
      <c r="L637">
        <v>3.4524304211552598E-4</v>
      </c>
      <c r="M637">
        <v>2.8426874322968099E-4</v>
      </c>
    </row>
    <row r="638" spans="1:13" x14ac:dyDescent="0.25">
      <c r="A638">
        <v>0.3</v>
      </c>
      <c r="B638">
        <v>1</v>
      </c>
      <c r="C638">
        <v>2</v>
      </c>
      <c r="D638" t="s">
        <v>2</v>
      </c>
      <c r="E638" t="s">
        <v>1</v>
      </c>
      <c r="F638">
        <v>3600.0999999978199</v>
      </c>
      <c r="G638">
        <v>4304</v>
      </c>
      <c r="H638">
        <v>1.4248528639050699</v>
      </c>
      <c r="I638">
        <v>1.21859047151531</v>
      </c>
      <c r="J638">
        <v>0.109030558880745</v>
      </c>
      <c r="K638">
        <v>5.02351863843174E-3</v>
      </c>
      <c r="L638">
        <v>3.52521921041492E-4</v>
      </c>
      <c r="M638">
        <v>2.9013934250456997E-4</v>
      </c>
    </row>
    <row r="639" spans="1:13" x14ac:dyDescent="0.25">
      <c r="A639">
        <v>0.3</v>
      </c>
      <c r="B639">
        <v>2</v>
      </c>
      <c r="C639">
        <v>2</v>
      </c>
      <c r="D639" t="s">
        <v>2</v>
      </c>
      <c r="E639" t="s">
        <v>1</v>
      </c>
      <c r="F639">
        <v>3600.0999999978199</v>
      </c>
      <c r="G639">
        <v>4362</v>
      </c>
      <c r="H639">
        <v>1.4743252221259</v>
      </c>
      <c r="I639">
        <v>1.2535783315472899</v>
      </c>
      <c r="J639">
        <v>0.11064512306568999</v>
      </c>
      <c r="K639">
        <v>5.1215551699400298E-3</v>
      </c>
      <c r="L639">
        <v>3.5751301006679099E-4</v>
      </c>
      <c r="M639">
        <v>2.8304008596311198E-4</v>
      </c>
    </row>
    <row r="640" spans="1:13" x14ac:dyDescent="0.25">
      <c r="A640">
        <v>0.3</v>
      </c>
      <c r="B640">
        <v>3</v>
      </c>
      <c r="C640">
        <v>2</v>
      </c>
      <c r="D640" t="s">
        <v>2</v>
      </c>
      <c r="E640" t="s">
        <v>1</v>
      </c>
      <c r="F640">
        <v>3600.0999999978199</v>
      </c>
      <c r="G640">
        <v>4274</v>
      </c>
      <c r="H640">
        <v>1.4131836381284899</v>
      </c>
      <c r="I640">
        <v>1.20371804842404</v>
      </c>
      <c r="J640">
        <v>0.109854638392928</v>
      </c>
      <c r="K640">
        <v>4.91934521786354E-3</v>
      </c>
      <c r="L640">
        <v>3.4899658281338698E-4</v>
      </c>
      <c r="M640">
        <v>2.6810410780475299E-4</v>
      </c>
    </row>
    <row r="641" spans="1:13" x14ac:dyDescent="0.25">
      <c r="A641">
        <v>0.3</v>
      </c>
      <c r="B641">
        <v>4</v>
      </c>
      <c r="C641">
        <v>2</v>
      </c>
      <c r="D641" t="s">
        <v>2</v>
      </c>
      <c r="E641" t="s">
        <v>1</v>
      </c>
      <c r="F641">
        <v>3600.0999999978199</v>
      </c>
      <c r="G641">
        <v>4316</v>
      </c>
      <c r="H641">
        <v>1.35057530243702</v>
      </c>
      <c r="I641">
        <v>1.13575180759996</v>
      </c>
      <c r="J641">
        <v>0.108745293295789</v>
      </c>
      <c r="K641">
        <v>5.03696048677333E-3</v>
      </c>
      <c r="L641">
        <v>3.3390782764917E-4</v>
      </c>
      <c r="M641">
        <v>2.8242565729228402E-4</v>
      </c>
    </row>
    <row r="642" spans="1:13" x14ac:dyDescent="0.25">
      <c r="A642">
        <v>0.3</v>
      </c>
      <c r="B642">
        <v>5</v>
      </c>
      <c r="C642">
        <v>2</v>
      </c>
      <c r="D642" t="s">
        <v>2</v>
      </c>
      <c r="E642" t="s">
        <v>1</v>
      </c>
      <c r="F642">
        <v>3600.0999999978199</v>
      </c>
      <c r="G642">
        <v>4342</v>
      </c>
      <c r="H642">
        <v>1.42393940616318</v>
      </c>
      <c r="I642">
        <v>1.18572307239702</v>
      </c>
      <c r="J642">
        <v>0.109975213752683</v>
      </c>
      <c r="K642">
        <v>5.1844014119223599E-3</v>
      </c>
      <c r="L642">
        <v>3.3785191071787401E-4</v>
      </c>
      <c r="M642">
        <v>2.9693083639173901E-4</v>
      </c>
    </row>
    <row r="643" spans="1:13" x14ac:dyDescent="0.25">
      <c r="A643">
        <v>0.3</v>
      </c>
      <c r="B643">
        <v>6</v>
      </c>
      <c r="C643">
        <v>2</v>
      </c>
      <c r="D643" t="s">
        <v>2</v>
      </c>
      <c r="E643" t="s">
        <v>1</v>
      </c>
      <c r="F643">
        <v>3600.0999999978199</v>
      </c>
      <c r="G643">
        <v>4222</v>
      </c>
      <c r="H643">
        <v>1.26301662048499</v>
      </c>
      <c r="I643">
        <v>1.0447041413717799</v>
      </c>
      <c r="J643">
        <v>0.107927753407479</v>
      </c>
      <c r="K643">
        <v>4.8229207024758497E-3</v>
      </c>
      <c r="L643">
        <v>3.5847103303884099E-4</v>
      </c>
      <c r="M643">
        <v>2.8642019111069499E-4</v>
      </c>
    </row>
    <row r="644" spans="1:13" x14ac:dyDescent="0.25">
      <c r="A644">
        <v>0.3</v>
      </c>
      <c r="B644">
        <v>7</v>
      </c>
      <c r="C644">
        <v>2</v>
      </c>
      <c r="D644" t="s">
        <v>2</v>
      </c>
      <c r="E644" t="s">
        <v>1</v>
      </c>
      <c r="F644">
        <v>3600.0999999978199</v>
      </c>
      <c r="G644">
        <v>4379</v>
      </c>
      <c r="H644">
        <v>1.4600206465860099</v>
      </c>
      <c r="I644">
        <v>1.2405284260860201</v>
      </c>
      <c r="J644">
        <v>0.110440784679065</v>
      </c>
      <c r="K644">
        <v>5.07343818496478E-3</v>
      </c>
      <c r="L644">
        <v>3.3663219346181201E-4</v>
      </c>
      <c r="M644">
        <v>2.8698966091770303E-4</v>
      </c>
    </row>
    <row r="645" spans="1:13" x14ac:dyDescent="0.25">
      <c r="A645">
        <v>0.3</v>
      </c>
      <c r="B645">
        <v>8</v>
      </c>
      <c r="C645">
        <v>2</v>
      </c>
      <c r="D645" t="s">
        <v>2</v>
      </c>
      <c r="E645" t="s">
        <v>1</v>
      </c>
      <c r="F645">
        <v>3600.0999999978199</v>
      </c>
      <c r="G645">
        <v>4285</v>
      </c>
      <c r="H645">
        <v>1.40606842940183</v>
      </c>
      <c r="I645">
        <v>1.2012160400083101</v>
      </c>
      <c r="J645">
        <v>0.109326873953615</v>
      </c>
      <c r="K645">
        <v>5.0866367929719601E-3</v>
      </c>
      <c r="L645">
        <v>3.5578402817332299E-4</v>
      </c>
      <c r="M645">
        <v>2.8449396426673702E-4</v>
      </c>
    </row>
    <row r="646" spans="1:13" x14ac:dyDescent="0.25">
      <c r="A646">
        <v>0.3</v>
      </c>
      <c r="B646">
        <v>9</v>
      </c>
      <c r="C646">
        <v>2</v>
      </c>
      <c r="D646" t="s">
        <v>2</v>
      </c>
      <c r="E646" t="s">
        <v>1</v>
      </c>
      <c r="F646">
        <v>3600.0999999978199</v>
      </c>
      <c r="G646">
        <v>4371</v>
      </c>
      <c r="H646">
        <v>1.33367941002113</v>
      </c>
      <c r="I646">
        <v>1.12327635804116</v>
      </c>
      <c r="J646">
        <v>0.108964891371154</v>
      </c>
      <c r="K646">
        <v>5.14367471407707E-3</v>
      </c>
      <c r="L646">
        <v>3.4869191644949202E-4</v>
      </c>
      <c r="M646">
        <v>2.82204001330271E-4</v>
      </c>
    </row>
    <row r="647" spans="1:13" x14ac:dyDescent="0.25">
      <c r="A647">
        <v>0.3</v>
      </c>
      <c r="B647">
        <v>10</v>
      </c>
      <c r="C647">
        <v>2</v>
      </c>
      <c r="D647" t="s">
        <v>2</v>
      </c>
      <c r="E647" t="s">
        <v>1</v>
      </c>
      <c r="F647">
        <v>3600.0999999978199</v>
      </c>
      <c r="G647">
        <v>4245</v>
      </c>
      <c r="H647">
        <v>1.3342446864658499</v>
      </c>
      <c r="I647">
        <v>1.12250698439333</v>
      </c>
      <c r="J647">
        <v>0.108626774755734</v>
      </c>
      <c r="K647">
        <v>4.9241186695091902E-3</v>
      </c>
      <c r="L647">
        <v>3.3647484559519501E-4</v>
      </c>
      <c r="M647">
        <v>2.8236508108275902E-4</v>
      </c>
    </row>
    <row r="648" spans="1:13" x14ac:dyDescent="0.25">
      <c r="A648">
        <v>0.35</v>
      </c>
      <c r="B648">
        <v>0</v>
      </c>
      <c r="C648">
        <v>2</v>
      </c>
      <c r="D648" t="s">
        <v>2</v>
      </c>
      <c r="E648" t="s">
        <v>1</v>
      </c>
      <c r="F648">
        <v>3600.0999999978199</v>
      </c>
      <c r="G648">
        <v>5089</v>
      </c>
      <c r="H648">
        <v>2.0969636709736701</v>
      </c>
      <c r="I648">
        <v>1.82656485023224</v>
      </c>
      <c r="J648">
        <v>0.11815912728245299</v>
      </c>
      <c r="K648">
        <v>6.3170339709027398E-3</v>
      </c>
      <c r="L648">
        <v>3.44636713474767E-4</v>
      </c>
      <c r="M648">
        <v>2.63003564863956E-4</v>
      </c>
    </row>
    <row r="649" spans="1:13" x14ac:dyDescent="0.25">
      <c r="A649">
        <v>0.35</v>
      </c>
      <c r="B649">
        <v>1</v>
      </c>
      <c r="C649">
        <v>2</v>
      </c>
      <c r="D649" t="s">
        <v>2</v>
      </c>
      <c r="E649" t="s">
        <v>1</v>
      </c>
      <c r="F649">
        <v>3600.0999999978199</v>
      </c>
      <c r="G649">
        <v>4992</v>
      </c>
      <c r="H649">
        <v>1.99452985240321</v>
      </c>
      <c r="I649">
        <v>1.7483613808524401</v>
      </c>
      <c r="J649">
        <v>0.11670029576944101</v>
      </c>
      <c r="K649">
        <v>6.4096666923624899E-3</v>
      </c>
      <c r="L649">
        <v>3.5058050294625899E-4</v>
      </c>
      <c r="M649">
        <v>2.9949159707654699E-4</v>
      </c>
    </row>
    <row r="650" spans="1:13" x14ac:dyDescent="0.25">
      <c r="A650">
        <v>0.35</v>
      </c>
      <c r="B650">
        <v>2</v>
      </c>
      <c r="C650">
        <v>2</v>
      </c>
      <c r="D650" t="s">
        <v>2</v>
      </c>
      <c r="E650" t="s">
        <v>1</v>
      </c>
      <c r="F650">
        <v>3600.0999999978199</v>
      </c>
      <c r="G650">
        <v>5040</v>
      </c>
      <c r="H650">
        <v>2.19286569695283</v>
      </c>
      <c r="I650">
        <v>1.9264753540846999</v>
      </c>
      <c r="J650">
        <v>0.119103014862041</v>
      </c>
      <c r="K650">
        <v>6.42598721472181E-3</v>
      </c>
      <c r="L650">
        <v>3.5603362393666401E-4</v>
      </c>
      <c r="M650">
        <v>2.7188128842296598E-4</v>
      </c>
    </row>
    <row r="651" spans="1:13" x14ac:dyDescent="0.25">
      <c r="A651">
        <v>0.35</v>
      </c>
      <c r="B651">
        <v>3</v>
      </c>
      <c r="C651">
        <v>2</v>
      </c>
      <c r="D651" t="s">
        <v>2</v>
      </c>
      <c r="E651" t="s">
        <v>1</v>
      </c>
      <c r="F651">
        <v>3600.0999999978199</v>
      </c>
      <c r="G651">
        <v>5021</v>
      </c>
      <c r="H651">
        <v>2.0365485354952102</v>
      </c>
      <c r="I651">
        <v>1.74362042608627</v>
      </c>
      <c r="J651">
        <v>0.117519660062744</v>
      </c>
      <c r="K651">
        <v>6.0937920388179998E-3</v>
      </c>
      <c r="L651">
        <v>3.5743384655984099E-4</v>
      </c>
      <c r="M651">
        <v>2.9005527522669701E-4</v>
      </c>
    </row>
    <row r="652" spans="1:13" x14ac:dyDescent="0.25">
      <c r="A652">
        <v>0.35</v>
      </c>
      <c r="B652">
        <v>4</v>
      </c>
      <c r="C652">
        <v>2</v>
      </c>
      <c r="D652" t="s">
        <v>2</v>
      </c>
      <c r="E652" t="s">
        <v>1</v>
      </c>
      <c r="F652">
        <v>3600.0999999978199</v>
      </c>
      <c r="G652">
        <v>5005</v>
      </c>
      <c r="H652">
        <v>1.8997304305598699</v>
      </c>
      <c r="I652">
        <v>1.6335854696021801</v>
      </c>
      <c r="J652">
        <v>0.115660387383205</v>
      </c>
      <c r="K652">
        <v>5.9571514150303304E-3</v>
      </c>
      <c r="L652">
        <v>3.4475833609999302E-4</v>
      </c>
      <c r="M652">
        <v>2.8711980062872002E-4</v>
      </c>
    </row>
    <row r="653" spans="1:13" x14ac:dyDescent="0.25">
      <c r="A653">
        <v>0.35</v>
      </c>
      <c r="B653">
        <v>5</v>
      </c>
      <c r="C653">
        <v>2</v>
      </c>
      <c r="D653" t="s">
        <v>2</v>
      </c>
      <c r="E653" t="s">
        <v>1</v>
      </c>
      <c r="F653">
        <v>3600.0999999978199</v>
      </c>
      <c r="G653">
        <v>5050</v>
      </c>
      <c r="H653">
        <v>1.84785008589138</v>
      </c>
      <c r="I653">
        <v>1.6045954683193799</v>
      </c>
      <c r="J653">
        <v>0.114744598428968</v>
      </c>
      <c r="K653">
        <v>6.1609782049827201E-3</v>
      </c>
      <c r="L653">
        <v>3.3705090856683497E-4</v>
      </c>
      <c r="M653">
        <v>2.9185261461928699E-4</v>
      </c>
    </row>
    <row r="654" spans="1:13" x14ac:dyDescent="0.25">
      <c r="A654">
        <v>0.35</v>
      </c>
      <c r="B654">
        <v>6</v>
      </c>
      <c r="C654">
        <v>2</v>
      </c>
      <c r="D654" t="s">
        <v>2</v>
      </c>
      <c r="E654" t="s">
        <v>1</v>
      </c>
      <c r="F654">
        <v>3600.0999999978199</v>
      </c>
      <c r="G654">
        <v>4905</v>
      </c>
      <c r="H654">
        <v>1.6622918455917299</v>
      </c>
      <c r="I654">
        <v>1.40378734511669</v>
      </c>
      <c r="J654">
        <v>0.113672098708514</v>
      </c>
      <c r="K654">
        <v>5.7717116139950203E-3</v>
      </c>
      <c r="L654">
        <v>3.4996652410097898E-4</v>
      </c>
      <c r="M654">
        <v>2.8617738578984601E-4</v>
      </c>
    </row>
    <row r="655" spans="1:13" x14ac:dyDescent="0.25">
      <c r="A655">
        <v>0.35</v>
      </c>
      <c r="B655">
        <v>7</v>
      </c>
      <c r="C655">
        <v>2</v>
      </c>
      <c r="D655" t="s">
        <v>2</v>
      </c>
      <c r="E655" t="s">
        <v>1</v>
      </c>
      <c r="F655">
        <v>3600.0999999978199</v>
      </c>
      <c r="G655">
        <v>5107</v>
      </c>
      <c r="H655">
        <v>2.0581811838347801</v>
      </c>
      <c r="I655">
        <v>1.7755247738389099</v>
      </c>
      <c r="J655">
        <v>0.11747175174344</v>
      </c>
      <c r="K655">
        <v>6.3914088576052597E-3</v>
      </c>
      <c r="L655">
        <v>3.5018256947963997E-4</v>
      </c>
      <c r="M655">
        <v>2.9294997909822402E-4</v>
      </c>
    </row>
    <row r="656" spans="1:13" x14ac:dyDescent="0.25">
      <c r="A656">
        <v>0.35</v>
      </c>
      <c r="B656">
        <v>8</v>
      </c>
      <c r="C656">
        <v>2</v>
      </c>
      <c r="D656" t="s">
        <v>2</v>
      </c>
      <c r="E656" t="s">
        <v>1</v>
      </c>
      <c r="F656">
        <v>3600.0999999978199</v>
      </c>
      <c r="G656">
        <v>5028</v>
      </c>
      <c r="H656">
        <v>2.03018317456839</v>
      </c>
      <c r="I656">
        <v>1.7692125142033699</v>
      </c>
      <c r="J656">
        <v>0.116254644285237</v>
      </c>
      <c r="K656">
        <v>6.3084771634009202E-3</v>
      </c>
      <c r="L656">
        <v>3.4460243971451399E-4</v>
      </c>
      <c r="M656">
        <v>2.69573979952984E-4</v>
      </c>
    </row>
    <row r="657" spans="1:13" x14ac:dyDescent="0.25">
      <c r="A657">
        <v>0.35</v>
      </c>
      <c r="B657">
        <v>9</v>
      </c>
      <c r="C657">
        <v>2</v>
      </c>
      <c r="D657" t="s">
        <v>2</v>
      </c>
      <c r="E657" t="s">
        <v>1</v>
      </c>
      <c r="F657">
        <v>3600.0999999978199</v>
      </c>
      <c r="G657">
        <v>5105</v>
      </c>
      <c r="H657">
        <v>2.1821063217918302</v>
      </c>
      <c r="I657">
        <v>1.89660143889266</v>
      </c>
      <c r="J657">
        <v>0.11876768945027399</v>
      </c>
      <c r="K657">
        <v>6.4335594370116302E-3</v>
      </c>
      <c r="L657">
        <v>3.4184890626676499E-4</v>
      </c>
      <c r="M657">
        <v>2.6496448764918998E-4</v>
      </c>
    </row>
    <row r="658" spans="1:13" x14ac:dyDescent="0.25">
      <c r="A658">
        <v>0.35</v>
      </c>
      <c r="B658">
        <v>10</v>
      </c>
      <c r="C658">
        <v>2</v>
      </c>
      <c r="D658" t="s">
        <v>2</v>
      </c>
      <c r="E658" t="s">
        <v>1</v>
      </c>
      <c r="F658">
        <v>3600.0999999978199</v>
      </c>
      <c r="G658">
        <v>5000</v>
      </c>
      <c r="H658">
        <v>2.1465645080381099</v>
      </c>
      <c r="I658">
        <v>1.88043881438635</v>
      </c>
      <c r="J658">
        <v>0.11774023671936</v>
      </c>
      <c r="K658">
        <v>6.0986195630052496E-3</v>
      </c>
      <c r="L658">
        <v>3.4638317027733002E-4</v>
      </c>
      <c r="M658">
        <v>2.8686474890607199E-4</v>
      </c>
    </row>
    <row r="659" spans="1:13" x14ac:dyDescent="0.25">
      <c r="A659">
        <v>0.4</v>
      </c>
      <c r="B659">
        <v>0</v>
      </c>
      <c r="C659">
        <v>2</v>
      </c>
      <c r="D659" t="s">
        <v>2</v>
      </c>
      <c r="E659" t="s">
        <v>1</v>
      </c>
      <c r="F659">
        <v>3600.0999999978199</v>
      </c>
      <c r="G659">
        <v>5805</v>
      </c>
      <c r="H659">
        <v>3.6455632134896501</v>
      </c>
      <c r="I659">
        <v>3.2971874766757399</v>
      </c>
      <c r="J659">
        <v>0.13213111760374499</v>
      </c>
      <c r="K659">
        <v>7.8186506655036209E-3</v>
      </c>
      <c r="L659">
        <v>3.3647146013992901E-4</v>
      </c>
      <c r="M659">
        <v>2.8982488230097099E-4</v>
      </c>
    </row>
    <row r="660" spans="1:13" x14ac:dyDescent="0.25">
      <c r="A660">
        <v>0.4</v>
      </c>
      <c r="B660">
        <v>1</v>
      </c>
      <c r="C660">
        <v>2</v>
      </c>
      <c r="D660" t="s">
        <v>2</v>
      </c>
      <c r="E660" t="s">
        <v>1</v>
      </c>
      <c r="F660">
        <v>3600.0999999978199</v>
      </c>
      <c r="G660">
        <v>5781</v>
      </c>
      <c r="H660">
        <v>3.2256036135769799</v>
      </c>
      <c r="I660">
        <v>2.90672154196682</v>
      </c>
      <c r="J660">
        <v>0.12891757248945701</v>
      </c>
      <c r="K660">
        <v>7.9629065629677302E-3</v>
      </c>
      <c r="L660">
        <v>3.5036448085199498E-4</v>
      </c>
      <c r="M660">
        <v>2.9291624839405001E-4</v>
      </c>
    </row>
    <row r="661" spans="1:13" x14ac:dyDescent="0.25">
      <c r="A661">
        <v>0.4</v>
      </c>
      <c r="B661">
        <v>2</v>
      </c>
      <c r="C661">
        <v>2</v>
      </c>
      <c r="D661" t="s">
        <v>2</v>
      </c>
      <c r="E661" t="s">
        <v>1</v>
      </c>
      <c r="F661">
        <v>3600.0999999978199</v>
      </c>
      <c r="G661">
        <v>5785</v>
      </c>
      <c r="H661">
        <v>3.4037914351812502</v>
      </c>
      <c r="I661">
        <v>3.0790056281974101</v>
      </c>
      <c r="J661">
        <v>0.13077331585553101</v>
      </c>
      <c r="K661">
        <v>7.97389026323609E-3</v>
      </c>
      <c r="L661">
        <v>3.4118243883859598E-4</v>
      </c>
      <c r="M661">
        <v>2.88967309922045E-4</v>
      </c>
    </row>
    <row r="662" spans="1:13" x14ac:dyDescent="0.25">
      <c r="A662">
        <v>0.4</v>
      </c>
      <c r="B662">
        <v>3</v>
      </c>
      <c r="C662">
        <v>2</v>
      </c>
      <c r="D662" t="s">
        <v>2</v>
      </c>
      <c r="E662" t="s">
        <v>1</v>
      </c>
      <c r="F662">
        <v>3600.0999999978199</v>
      </c>
      <c r="G662">
        <v>5802</v>
      </c>
      <c r="H662">
        <v>3.1866179326111199</v>
      </c>
      <c r="I662">
        <v>2.8448074007926198</v>
      </c>
      <c r="J662">
        <v>0.12871970925374501</v>
      </c>
      <c r="K662">
        <v>8.0690142823367696E-3</v>
      </c>
      <c r="L662">
        <v>3.5817909665813199E-4</v>
      </c>
      <c r="M662">
        <v>2.9975133595491402E-4</v>
      </c>
    </row>
    <row r="663" spans="1:13" x14ac:dyDescent="0.25">
      <c r="A663">
        <v>0.4</v>
      </c>
      <c r="B663">
        <v>4</v>
      </c>
      <c r="C663">
        <v>2</v>
      </c>
      <c r="D663" t="s">
        <v>2</v>
      </c>
      <c r="E663" t="s">
        <v>1</v>
      </c>
      <c r="F663">
        <v>3600.0999999978199</v>
      </c>
      <c r="G663">
        <v>5745</v>
      </c>
      <c r="H663">
        <v>2.8504500296473001</v>
      </c>
      <c r="I663">
        <v>2.5221439770844798</v>
      </c>
      <c r="J663">
        <v>0.12616454220663201</v>
      </c>
      <c r="K663">
        <v>7.8111728979560497E-3</v>
      </c>
      <c r="L663">
        <v>3.5512418442935602E-4</v>
      </c>
      <c r="M663">
        <v>3.0042870891607698E-4</v>
      </c>
    </row>
    <row r="664" spans="1:13" x14ac:dyDescent="0.25">
      <c r="A664">
        <v>0.4</v>
      </c>
      <c r="B664">
        <v>5</v>
      </c>
      <c r="C664">
        <v>2</v>
      </c>
      <c r="D664" t="s">
        <v>2</v>
      </c>
      <c r="E664" t="s">
        <v>1</v>
      </c>
      <c r="F664">
        <v>3600.0999999978199</v>
      </c>
      <c r="G664">
        <v>5715</v>
      </c>
      <c r="H664">
        <v>2.7974373686170502</v>
      </c>
      <c r="I664">
        <v>2.4696866501635499</v>
      </c>
      <c r="J664">
        <v>0.125523627431054</v>
      </c>
      <c r="K664">
        <v>7.4365399037943499E-3</v>
      </c>
      <c r="L664">
        <v>3.5606160430403299E-4</v>
      </c>
      <c r="M664">
        <v>2.7388365618183298E-4</v>
      </c>
    </row>
    <row r="665" spans="1:13" x14ac:dyDescent="0.25">
      <c r="A665">
        <v>0.4</v>
      </c>
      <c r="B665">
        <v>6</v>
      </c>
      <c r="C665">
        <v>2</v>
      </c>
      <c r="D665" t="s">
        <v>2</v>
      </c>
      <c r="E665" t="s">
        <v>1</v>
      </c>
      <c r="F665">
        <v>3600.0999999978199</v>
      </c>
      <c r="G665">
        <v>5573</v>
      </c>
      <c r="H665">
        <v>2.4527129749853702</v>
      </c>
      <c r="I665">
        <v>2.1615764146209502</v>
      </c>
      <c r="J665">
        <v>0.1220419144024</v>
      </c>
      <c r="K665">
        <v>7.2281573300070597E-3</v>
      </c>
      <c r="L665">
        <v>3.3807461012909102E-4</v>
      </c>
      <c r="M665">
        <v>2.9727502284474102E-4</v>
      </c>
    </row>
    <row r="666" spans="1:13" x14ac:dyDescent="0.25">
      <c r="A666">
        <v>0.4</v>
      </c>
      <c r="B666">
        <v>7</v>
      </c>
      <c r="C666">
        <v>2</v>
      </c>
      <c r="D666" t="s">
        <v>2</v>
      </c>
      <c r="E666" t="s">
        <v>1</v>
      </c>
      <c r="F666">
        <v>3600.0999999978199</v>
      </c>
      <c r="G666">
        <v>5798</v>
      </c>
      <c r="H666">
        <v>3.1158565256788702</v>
      </c>
      <c r="I666">
        <v>2.7623582076056001</v>
      </c>
      <c r="J666">
        <v>0.12892952855540499</v>
      </c>
      <c r="K666">
        <v>7.7943823405576098E-3</v>
      </c>
      <c r="L666">
        <v>3.5118638782858502E-4</v>
      </c>
      <c r="M666">
        <v>2.9825671073972901E-4</v>
      </c>
    </row>
    <row r="667" spans="1:13" x14ac:dyDescent="0.25">
      <c r="A667">
        <v>0.4</v>
      </c>
      <c r="B667">
        <v>8</v>
      </c>
      <c r="C667">
        <v>2</v>
      </c>
      <c r="D667" t="s">
        <v>2</v>
      </c>
      <c r="E667" t="s">
        <v>1</v>
      </c>
      <c r="F667">
        <v>3600.0999999978199</v>
      </c>
      <c r="G667">
        <v>5722</v>
      </c>
      <c r="H667">
        <v>3.3164661517201099</v>
      </c>
      <c r="I667">
        <v>3.00213474834039</v>
      </c>
      <c r="J667">
        <v>0.13108504522216</v>
      </c>
      <c r="K667">
        <v>7.8393539912264103E-3</v>
      </c>
      <c r="L667">
        <v>3.5837452687148297E-4</v>
      </c>
      <c r="M667">
        <v>2.99552293245807E-4</v>
      </c>
    </row>
    <row r="668" spans="1:13" x14ac:dyDescent="0.25">
      <c r="A668">
        <v>0.4</v>
      </c>
      <c r="B668">
        <v>9</v>
      </c>
      <c r="C668">
        <v>2</v>
      </c>
      <c r="D668" t="s">
        <v>2</v>
      </c>
      <c r="E668" t="s">
        <v>1</v>
      </c>
      <c r="F668">
        <v>3600.0999999978199</v>
      </c>
      <c r="G668">
        <v>5807</v>
      </c>
      <c r="H668">
        <v>3.3477748001868601</v>
      </c>
      <c r="I668">
        <v>3.0190975173587802</v>
      </c>
      <c r="J668">
        <v>0.130537349508559</v>
      </c>
      <c r="K668">
        <v>7.8924687255716094E-3</v>
      </c>
      <c r="L668">
        <v>3.52171898868657E-4</v>
      </c>
      <c r="M668">
        <v>2.9372796998034699E-4</v>
      </c>
    </row>
    <row r="669" spans="1:13" x14ac:dyDescent="0.25">
      <c r="A669">
        <v>0.45</v>
      </c>
      <c r="B669">
        <v>0</v>
      </c>
      <c r="C669">
        <v>2</v>
      </c>
      <c r="D669" t="s">
        <v>2</v>
      </c>
      <c r="E669" t="s">
        <v>1</v>
      </c>
      <c r="F669">
        <v>3600.0999999978199</v>
      </c>
      <c r="G669">
        <v>6477</v>
      </c>
      <c r="H669">
        <v>5.6069604763431604</v>
      </c>
      <c r="I669">
        <v>5.2060514912267299</v>
      </c>
      <c r="J669">
        <v>0.146381098995676</v>
      </c>
      <c r="K669">
        <v>9.69845424623169E-3</v>
      </c>
      <c r="L669">
        <v>3.4652200535766298E-4</v>
      </c>
      <c r="M669">
        <v>2.8853777093354601E-4</v>
      </c>
    </row>
    <row r="670" spans="1:13" x14ac:dyDescent="0.25">
      <c r="A670">
        <v>0.45</v>
      </c>
      <c r="B670">
        <v>1</v>
      </c>
      <c r="C670">
        <v>2</v>
      </c>
      <c r="D670" t="s">
        <v>2</v>
      </c>
      <c r="E670" t="s">
        <v>1</v>
      </c>
      <c r="F670">
        <v>3600.0999999978199</v>
      </c>
      <c r="G670">
        <v>6525</v>
      </c>
      <c r="H670">
        <v>4.8255826290655301</v>
      </c>
      <c r="I670">
        <v>4.4084570139310104</v>
      </c>
      <c r="J670">
        <v>0.14256895233835301</v>
      </c>
      <c r="K670">
        <v>9.7193197034764808E-3</v>
      </c>
      <c r="L670">
        <v>3.67292114399506E-4</v>
      </c>
      <c r="M670">
        <v>2.7415709230958101E-4</v>
      </c>
    </row>
    <row r="671" spans="1:13" x14ac:dyDescent="0.25">
      <c r="A671">
        <v>0.45</v>
      </c>
      <c r="B671">
        <v>2</v>
      </c>
      <c r="C671">
        <v>2</v>
      </c>
      <c r="D671" t="s">
        <v>2</v>
      </c>
      <c r="E671" t="s">
        <v>1</v>
      </c>
      <c r="F671">
        <v>3600.0999999978199</v>
      </c>
      <c r="G671">
        <v>6481</v>
      </c>
      <c r="H671">
        <v>5.5846999582241601</v>
      </c>
      <c r="I671">
        <v>5.1736140437083504</v>
      </c>
      <c r="J671">
        <v>0.14687431193954401</v>
      </c>
      <c r="K671">
        <v>9.7767512003580706E-3</v>
      </c>
      <c r="L671">
        <v>3.5145328489524601E-4</v>
      </c>
      <c r="M671">
        <v>2.64067613681199E-4</v>
      </c>
    </row>
    <row r="672" spans="1:13" x14ac:dyDescent="0.25">
      <c r="A672">
        <v>0.45</v>
      </c>
      <c r="B672">
        <v>3</v>
      </c>
      <c r="C672">
        <v>2</v>
      </c>
      <c r="D672" t="s">
        <v>2</v>
      </c>
      <c r="E672" t="s">
        <v>1</v>
      </c>
      <c r="F672">
        <v>3600.0999999978199</v>
      </c>
      <c r="G672">
        <v>6514</v>
      </c>
      <c r="H672">
        <v>6.6239222195291001</v>
      </c>
      <c r="I672">
        <v>6.1598155987240499</v>
      </c>
      <c r="J672">
        <v>0.15188441635493199</v>
      </c>
      <c r="K672">
        <v>1.0089385117723299E-2</v>
      </c>
      <c r="L672">
        <v>3.51483231090765E-4</v>
      </c>
      <c r="M672">
        <v>2.8258316234708899E-4</v>
      </c>
    </row>
    <row r="673" spans="1:13" x14ac:dyDescent="0.25">
      <c r="A673">
        <v>0.5</v>
      </c>
      <c r="B673">
        <v>0</v>
      </c>
      <c r="C673">
        <v>2</v>
      </c>
      <c r="D673" t="s">
        <v>2</v>
      </c>
      <c r="E673" t="s">
        <v>1</v>
      </c>
      <c r="F673">
        <v>3600.0999999978199</v>
      </c>
      <c r="G673">
        <v>7151</v>
      </c>
      <c r="H673">
        <v>13.043804474328001</v>
      </c>
      <c r="I673">
        <v>11.900847226670001</v>
      </c>
      <c r="J673">
        <v>0.17532013465943599</v>
      </c>
      <c r="K673">
        <v>1.42648973461521E-2</v>
      </c>
      <c r="L673">
        <v>3.5060247448307901E-4</v>
      </c>
      <c r="M673">
        <v>2.59374090553606E-4</v>
      </c>
    </row>
    <row r="674" spans="1:13" x14ac:dyDescent="0.25">
      <c r="A674">
        <v>0.5</v>
      </c>
      <c r="B674">
        <v>1</v>
      </c>
      <c r="C674">
        <v>2</v>
      </c>
      <c r="D674" t="s">
        <v>2</v>
      </c>
      <c r="E674" t="s">
        <v>1</v>
      </c>
      <c r="F674">
        <v>3600.0999999978199</v>
      </c>
      <c r="G674">
        <v>7229</v>
      </c>
      <c r="H674">
        <v>13.9520399721542</v>
      </c>
      <c r="I674">
        <v>12.5630539826992</v>
      </c>
      <c r="J674">
        <v>0.17638480923529401</v>
      </c>
      <c r="K674">
        <v>1.48075738509409E-2</v>
      </c>
      <c r="L674">
        <v>3.6182704037182898E-4</v>
      </c>
      <c r="M674">
        <v>2.6674149125907002E-4</v>
      </c>
    </row>
    <row r="675" spans="1:13" x14ac:dyDescent="0.25">
      <c r="A675">
        <v>0.5</v>
      </c>
      <c r="B675">
        <v>2</v>
      </c>
      <c r="C675">
        <v>2</v>
      </c>
      <c r="D675" t="s">
        <v>2</v>
      </c>
      <c r="E675" t="s">
        <v>1</v>
      </c>
      <c r="F675">
        <v>3600.0999999978199</v>
      </c>
      <c r="G675">
        <v>7117</v>
      </c>
      <c r="H675">
        <v>12.109505547812001</v>
      </c>
      <c r="I675">
        <v>11.117533240937799</v>
      </c>
      <c r="J675">
        <v>0.17363097377712799</v>
      </c>
      <c r="K675">
        <v>1.31912336490695E-2</v>
      </c>
      <c r="L675">
        <v>3.6189189067796799E-4</v>
      </c>
      <c r="M675">
        <v>2.7290177924135101E-4</v>
      </c>
    </row>
    <row r="676" spans="1:13" x14ac:dyDescent="0.25">
      <c r="A676">
        <v>0.5</v>
      </c>
      <c r="B676">
        <v>3</v>
      </c>
      <c r="C676">
        <v>2</v>
      </c>
      <c r="D676" t="s">
        <v>2</v>
      </c>
      <c r="E676" t="s">
        <v>1</v>
      </c>
      <c r="F676">
        <v>3600.0999999978199</v>
      </c>
      <c r="G676">
        <v>7138</v>
      </c>
      <c r="H676">
        <v>12.366320697340299</v>
      </c>
      <c r="I676">
        <v>11.160774641311299</v>
      </c>
      <c r="J676">
        <v>0.172611463440629</v>
      </c>
      <c r="K676">
        <v>1.3407980676763199E-2</v>
      </c>
      <c r="L676">
        <v>3.4922605986026503E-4</v>
      </c>
      <c r="M676">
        <v>2.5540605306715398E-4</v>
      </c>
    </row>
    <row r="677" spans="1:13" x14ac:dyDescent="0.25">
      <c r="A677">
        <v>0.55000000000000004</v>
      </c>
      <c r="B677">
        <v>0</v>
      </c>
      <c r="C677">
        <v>2</v>
      </c>
      <c r="D677" t="s">
        <v>2</v>
      </c>
      <c r="E677" t="s">
        <v>1</v>
      </c>
      <c r="F677">
        <v>3600.0999999978199</v>
      </c>
      <c r="G677">
        <v>7282</v>
      </c>
      <c r="H677">
        <v>26.2661206670493</v>
      </c>
      <c r="I677">
        <v>19.500866855104</v>
      </c>
      <c r="J677">
        <v>0.17294953344880201</v>
      </c>
      <c r="K677">
        <v>1.7649300307648899E-2</v>
      </c>
      <c r="L677">
        <v>3.5120184509508298E-4</v>
      </c>
      <c r="M677">
        <v>2.4626372078403601E-4</v>
      </c>
    </row>
    <row r="678" spans="1:13" x14ac:dyDescent="0.25">
      <c r="A678">
        <v>0.55000000000000004</v>
      </c>
      <c r="B678">
        <v>1</v>
      </c>
      <c r="C678">
        <v>2</v>
      </c>
      <c r="D678" t="s">
        <v>2</v>
      </c>
      <c r="E678" t="s">
        <v>1</v>
      </c>
      <c r="F678">
        <v>3600.0999999978199</v>
      </c>
      <c r="G678">
        <v>7231</v>
      </c>
      <c r="H678">
        <v>30.391316308775099</v>
      </c>
      <c r="I678">
        <v>21.8536543052616</v>
      </c>
      <c r="J678">
        <v>0.171332956792213</v>
      </c>
      <c r="K678">
        <v>1.7966944459286201E-2</v>
      </c>
      <c r="L678">
        <v>3.4950966085947502E-4</v>
      </c>
      <c r="M678">
        <v>2.6151462092868099E-4</v>
      </c>
    </row>
    <row r="679" spans="1:13" x14ac:dyDescent="0.25">
      <c r="A679">
        <v>0.55000000000000004</v>
      </c>
      <c r="B679">
        <v>2</v>
      </c>
      <c r="C679">
        <v>2</v>
      </c>
      <c r="D679" t="s">
        <v>2</v>
      </c>
      <c r="E679" t="s">
        <v>1</v>
      </c>
      <c r="F679">
        <v>3600.0999999978199</v>
      </c>
      <c r="G679">
        <v>7149</v>
      </c>
      <c r="H679">
        <v>30.702772971207299</v>
      </c>
      <c r="I679">
        <v>21.7942909424285</v>
      </c>
      <c r="J679">
        <v>0.17262615693570901</v>
      </c>
      <c r="K679">
        <v>1.84998276346467E-2</v>
      </c>
      <c r="L679">
        <v>3.7787841335728802E-4</v>
      </c>
      <c r="M679">
        <v>2.7157692782174E-4</v>
      </c>
    </row>
    <row r="680" spans="1:13" x14ac:dyDescent="0.25">
      <c r="A680">
        <v>0.55000000000000004</v>
      </c>
      <c r="B680">
        <v>3</v>
      </c>
      <c r="C680">
        <v>2</v>
      </c>
      <c r="D680" t="s">
        <v>2</v>
      </c>
      <c r="E680" t="s">
        <v>1</v>
      </c>
      <c r="F680">
        <v>3600.0999999978199</v>
      </c>
      <c r="G680">
        <v>7086</v>
      </c>
      <c r="H680">
        <v>33.5586044845085</v>
      </c>
      <c r="I680">
        <v>24.032321937972899</v>
      </c>
      <c r="J680">
        <v>0.17025170136809101</v>
      </c>
      <c r="K680">
        <v>1.90611225726071E-2</v>
      </c>
      <c r="L680">
        <v>3.7023449951307499E-4</v>
      </c>
      <c r="M680">
        <v>2.5191862840762402E-4</v>
      </c>
    </row>
    <row r="681" spans="1:13" x14ac:dyDescent="0.25">
      <c r="A681">
        <v>0.6</v>
      </c>
      <c r="B681">
        <v>0</v>
      </c>
      <c r="C681">
        <v>2</v>
      </c>
      <c r="D681" t="s">
        <v>2</v>
      </c>
      <c r="E681" t="s">
        <v>1</v>
      </c>
      <c r="F681">
        <v>3600.0999999978199</v>
      </c>
      <c r="G681">
        <v>6912</v>
      </c>
      <c r="H681">
        <v>40.966821332699197</v>
      </c>
      <c r="I681">
        <v>29.0818875927914</v>
      </c>
      <c r="J681">
        <v>0.16498598461582401</v>
      </c>
      <c r="K681">
        <v>2.0420873841037301E-2</v>
      </c>
      <c r="L681">
        <v>3.5470183785241502E-4</v>
      </c>
      <c r="M681">
        <v>2.66806127886474E-4</v>
      </c>
    </row>
    <row r="682" spans="1:13" x14ac:dyDescent="0.25">
      <c r="A682">
        <v>0.6</v>
      </c>
      <c r="B682">
        <v>1</v>
      </c>
      <c r="C682">
        <v>2</v>
      </c>
      <c r="D682" t="s">
        <v>2</v>
      </c>
      <c r="E682" t="s">
        <v>1</v>
      </c>
      <c r="F682">
        <v>3600.0999999978199</v>
      </c>
      <c r="G682">
        <v>6852</v>
      </c>
      <c r="H682">
        <v>40.2540139749646</v>
      </c>
      <c r="I682">
        <v>28.302196412574201</v>
      </c>
      <c r="J682">
        <v>0.165252768118237</v>
      </c>
      <c r="K682">
        <v>1.9654544693935402E-2</v>
      </c>
      <c r="L682">
        <v>3.6269801336264801E-4</v>
      </c>
      <c r="M682">
        <v>2.44186859119167E-4</v>
      </c>
    </row>
    <row r="683" spans="1:13" x14ac:dyDescent="0.25">
      <c r="A683">
        <v>0.6</v>
      </c>
      <c r="B683">
        <v>2</v>
      </c>
      <c r="C683">
        <v>2</v>
      </c>
      <c r="D683" t="s">
        <v>2</v>
      </c>
      <c r="E683" t="s">
        <v>1</v>
      </c>
      <c r="F683">
        <v>3600.0999999978199</v>
      </c>
      <c r="G683">
        <v>6960</v>
      </c>
      <c r="H683">
        <v>39.1840675569726</v>
      </c>
      <c r="I683">
        <v>27.622136352217701</v>
      </c>
      <c r="J683">
        <v>0.16773827021645599</v>
      </c>
      <c r="K683">
        <v>1.9333606594605E-2</v>
      </c>
      <c r="L683">
        <v>3.6659419325973399E-4</v>
      </c>
      <c r="M683">
        <v>2.41797267246096E-4</v>
      </c>
    </row>
    <row r="684" spans="1:13" x14ac:dyDescent="0.25">
      <c r="A684">
        <v>0.6</v>
      </c>
      <c r="B684">
        <v>3</v>
      </c>
      <c r="C684">
        <v>2</v>
      </c>
      <c r="D684" t="s">
        <v>2</v>
      </c>
      <c r="E684" t="s">
        <v>1</v>
      </c>
      <c r="F684">
        <v>3600.0999999978199</v>
      </c>
      <c r="G684">
        <v>6888</v>
      </c>
      <c r="H684">
        <v>38.984511213368101</v>
      </c>
      <c r="I684">
        <v>27.409428201981001</v>
      </c>
      <c r="J684">
        <v>0.16688219121102099</v>
      </c>
      <c r="K684">
        <v>1.9147392815741099E-2</v>
      </c>
      <c r="L684">
        <v>3.61216511544992E-4</v>
      </c>
      <c r="M684">
        <v>2.4312801678368101E-4</v>
      </c>
    </row>
    <row r="685" spans="1:13" x14ac:dyDescent="0.25">
      <c r="A685">
        <v>0.65</v>
      </c>
      <c r="B685">
        <v>0</v>
      </c>
      <c r="C685">
        <v>2</v>
      </c>
      <c r="D685" t="s">
        <v>2</v>
      </c>
      <c r="E685" t="s">
        <v>1</v>
      </c>
      <c r="F685">
        <v>3600.0999999978199</v>
      </c>
      <c r="G685">
        <v>6716</v>
      </c>
      <c r="H685">
        <v>48.024563587194201</v>
      </c>
      <c r="I685">
        <v>32.9186322504072</v>
      </c>
      <c r="J685">
        <v>0.162472903454527</v>
      </c>
      <c r="K685">
        <v>2.0637661767548301E-2</v>
      </c>
      <c r="L685">
        <v>3.5855173629375202E-4</v>
      </c>
      <c r="M685">
        <v>2.40591714720209E-4</v>
      </c>
    </row>
    <row r="686" spans="1:13" x14ac:dyDescent="0.25">
      <c r="A686">
        <v>0.65</v>
      </c>
      <c r="B686">
        <v>1</v>
      </c>
      <c r="C686">
        <v>2</v>
      </c>
      <c r="D686" t="s">
        <v>2</v>
      </c>
      <c r="E686" t="s">
        <v>1</v>
      </c>
      <c r="F686">
        <v>3600.0999999978199</v>
      </c>
      <c r="G686">
        <v>6830</v>
      </c>
      <c r="H686">
        <v>52.560824312349801</v>
      </c>
      <c r="I686">
        <v>35.772533072653999</v>
      </c>
      <c r="J686">
        <v>0.16095685790533201</v>
      </c>
      <c r="K686">
        <v>2.2201255927149499E-2</v>
      </c>
      <c r="L686">
        <v>3.65022434216021E-4</v>
      </c>
      <c r="M686">
        <v>2.38576303494525E-4</v>
      </c>
    </row>
    <row r="687" spans="1:13" x14ac:dyDescent="0.25">
      <c r="A687">
        <v>0.65</v>
      </c>
      <c r="B687">
        <v>2</v>
      </c>
      <c r="C687">
        <v>2</v>
      </c>
      <c r="D687" t="s">
        <v>2</v>
      </c>
      <c r="E687" t="s">
        <v>1</v>
      </c>
      <c r="F687">
        <v>3600.0999999978199</v>
      </c>
      <c r="G687">
        <v>6655</v>
      </c>
      <c r="H687">
        <v>54.8094283421269</v>
      </c>
      <c r="I687">
        <v>37.187560545418599</v>
      </c>
      <c r="J687">
        <v>0.16126544503498499</v>
      </c>
      <c r="K687">
        <v>2.1813311960861601E-2</v>
      </c>
      <c r="L687">
        <v>3.5544774555854302E-4</v>
      </c>
      <c r="M687">
        <v>2.37453527235431E-4</v>
      </c>
    </row>
    <row r="688" spans="1:13" x14ac:dyDescent="0.25">
      <c r="A688">
        <v>0.65</v>
      </c>
      <c r="B688">
        <v>3</v>
      </c>
      <c r="C688">
        <v>2</v>
      </c>
      <c r="D688" t="s">
        <v>2</v>
      </c>
      <c r="E688" t="s">
        <v>1</v>
      </c>
      <c r="F688">
        <v>3600.0999999978199</v>
      </c>
      <c r="G688">
        <v>6708</v>
      </c>
      <c r="H688">
        <v>50.710373510665299</v>
      </c>
      <c r="I688">
        <v>34.849868771656098</v>
      </c>
      <c r="J688">
        <v>0.161150121620911</v>
      </c>
      <c r="K688">
        <v>2.1717157033256902E-2</v>
      </c>
      <c r="L688">
        <v>3.6083972983697097E-4</v>
      </c>
      <c r="M688">
        <v>2.38775829717324E-4</v>
      </c>
    </row>
    <row r="689" spans="1:13" x14ac:dyDescent="0.25">
      <c r="A689">
        <v>0.7</v>
      </c>
      <c r="B689">
        <v>0</v>
      </c>
      <c r="C689">
        <v>2</v>
      </c>
      <c r="D689" t="s">
        <v>2</v>
      </c>
      <c r="E689" t="s">
        <v>1</v>
      </c>
      <c r="F689">
        <v>3600.0999999978199</v>
      </c>
      <c r="G689">
        <v>6608</v>
      </c>
      <c r="H689">
        <v>61.7122042939788</v>
      </c>
      <c r="I689">
        <v>40.8619975280644</v>
      </c>
      <c r="J689">
        <v>0.15929250453994401</v>
      </c>
      <c r="K689">
        <v>2.3200722453653601E-2</v>
      </c>
      <c r="L689">
        <v>3.7199132624244198E-4</v>
      </c>
      <c r="M689">
        <v>2.4519504768583101E-4</v>
      </c>
    </row>
    <row r="690" spans="1:13" x14ac:dyDescent="0.25">
      <c r="A690">
        <v>0.7</v>
      </c>
      <c r="B690">
        <v>1</v>
      </c>
      <c r="C690">
        <v>2</v>
      </c>
      <c r="D690" t="s">
        <v>2</v>
      </c>
      <c r="E690" t="s">
        <v>1</v>
      </c>
      <c r="F690">
        <v>3600.0999999978199</v>
      </c>
      <c r="G690">
        <v>6756</v>
      </c>
      <c r="H690">
        <v>57.541817595864799</v>
      </c>
      <c r="I690">
        <v>38.487390509966097</v>
      </c>
      <c r="J690">
        <v>0.16089444419858301</v>
      </c>
      <c r="K690">
        <v>2.2990244052262802E-2</v>
      </c>
      <c r="L690">
        <v>3.67195112832893E-4</v>
      </c>
      <c r="M690">
        <v>2.4232919351457801E-4</v>
      </c>
    </row>
    <row r="691" spans="1:13" x14ac:dyDescent="0.25">
      <c r="A691">
        <v>0.7</v>
      </c>
      <c r="B691">
        <v>2</v>
      </c>
      <c r="C691">
        <v>2</v>
      </c>
      <c r="D691" t="s">
        <v>2</v>
      </c>
      <c r="E691" t="s">
        <v>1</v>
      </c>
      <c r="F691">
        <v>3600.0999999978199</v>
      </c>
      <c r="G691">
        <v>6548</v>
      </c>
      <c r="H691">
        <v>61.9395781037936</v>
      </c>
      <c r="I691">
        <v>41.3773267849162</v>
      </c>
      <c r="J691">
        <v>0.158967337571981</v>
      </c>
      <c r="K691">
        <v>2.26986515862109E-2</v>
      </c>
      <c r="L691">
        <v>3.6751894464269003E-4</v>
      </c>
      <c r="M691">
        <v>2.36156315895282E-4</v>
      </c>
    </row>
    <row r="692" spans="1:13" x14ac:dyDescent="0.25">
      <c r="A692">
        <v>0.7</v>
      </c>
      <c r="B692">
        <v>3</v>
      </c>
      <c r="C692">
        <v>2</v>
      </c>
      <c r="D692" t="s">
        <v>2</v>
      </c>
      <c r="E692" t="s">
        <v>1</v>
      </c>
      <c r="F692">
        <v>3600.0999999978199</v>
      </c>
      <c r="G692">
        <v>6673</v>
      </c>
      <c r="H692">
        <v>60.189710570971897</v>
      </c>
      <c r="I692">
        <v>40.043379957623202</v>
      </c>
      <c r="J692">
        <v>0.158515800993352</v>
      </c>
      <c r="K692">
        <v>2.3570913750154899E-2</v>
      </c>
      <c r="L692">
        <v>3.5938972081893497E-4</v>
      </c>
      <c r="M692">
        <v>2.43376736298324E-4</v>
      </c>
    </row>
    <row r="693" spans="1:13" x14ac:dyDescent="0.25">
      <c r="A693">
        <v>0.75</v>
      </c>
      <c r="B693">
        <v>0</v>
      </c>
      <c r="C693">
        <v>2</v>
      </c>
      <c r="D693" t="s">
        <v>2</v>
      </c>
      <c r="E693" t="s">
        <v>1</v>
      </c>
      <c r="F693">
        <v>3600.0999999978199</v>
      </c>
      <c r="G693">
        <v>6626</v>
      </c>
      <c r="H693">
        <v>64.242362606839905</v>
      </c>
      <c r="I693">
        <v>42.240664594672701</v>
      </c>
      <c r="J693">
        <v>0.158388241512219</v>
      </c>
      <c r="K693">
        <v>2.3836529784445299E-2</v>
      </c>
      <c r="L693">
        <v>3.6991336339700702E-4</v>
      </c>
      <c r="M693">
        <v>2.6145669579439901E-4</v>
      </c>
    </row>
    <row r="694" spans="1:13" x14ac:dyDescent="0.25">
      <c r="A694">
        <v>0.75</v>
      </c>
      <c r="B694">
        <v>1</v>
      </c>
      <c r="C694">
        <v>2</v>
      </c>
      <c r="D694" t="s">
        <v>2</v>
      </c>
      <c r="E694" t="s">
        <v>1</v>
      </c>
      <c r="F694">
        <v>3600.0999999978199</v>
      </c>
      <c r="G694">
        <v>6655</v>
      </c>
      <c r="H694">
        <v>63.354248691867802</v>
      </c>
      <c r="I694">
        <v>41.774755733057503</v>
      </c>
      <c r="J694">
        <v>0.15867579268604301</v>
      </c>
      <c r="K694">
        <v>2.3484939097841499E-2</v>
      </c>
      <c r="L694">
        <v>3.7405210403395299E-4</v>
      </c>
      <c r="M694">
        <v>2.5711309678606799E-4</v>
      </c>
    </row>
    <row r="695" spans="1:13" x14ac:dyDescent="0.25">
      <c r="A695">
        <v>0.75</v>
      </c>
      <c r="B695">
        <v>2</v>
      </c>
      <c r="C695">
        <v>2</v>
      </c>
      <c r="D695" t="s">
        <v>2</v>
      </c>
      <c r="E695" t="s">
        <v>1</v>
      </c>
      <c r="F695">
        <v>3600.0999999978199</v>
      </c>
      <c r="G695">
        <v>6631</v>
      </c>
      <c r="H695">
        <v>64.361347889151503</v>
      </c>
      <c r="I695">
        <v>42.523874784627601</v>
      </c>
      <c r="J695">
        <v>0.159020406156966</v>
      </c>
      <c r="K695">
        <v>2.3770601149283799E-2</v>
      </c>
      <c r="L695">
        <v>3.71944537340479E-4</v>
      </c>
      <c r="M695">
        <v>2.4341022382654801E-4</v>
      </c>
    </row>
    <row r="696" spans="1:13" x14ac:dyDescent="0.25">
      <c r="A696">
        <v>0.75</v>
      </c>
      <c r="B696">
        <v>3</v>
      </c>
      <c r="C696">
        <v>2</v>
      </c>
      <c r="D696" t="s">
        <v>2</v>
      </c>
      <c r="E696" t="s">
        <v>1</v>
      </c>
      <c r="F696">
        <v>3600.0999999978199</v>
      </c>
      <c r="G696">
        <v>6723</v>
      </c>
      <c r="H696">
        <v>60.741155757946501</v>
      </c>
      <c r="I696">
        <v>40.439957308737199</v>
      </c>
      <c r="J696">
        <v>0.159549063312249</v>
      </c>
      <c r="K696">
        <v>2.39370931740399E-2</v>
      </c>
      <c r="L696">
        <v>3.6635204166632899E-4</v>
      </c>
      <c r="M696">
        <v>2.4763761402450002E-4</v>
      </c>
    </row>
    <row r="697" spans="1:13" x14ac:dyDescent="0.25">
      <c r="A697">
        <v>0.8</v>
      </c>
      <c r="B697">
        <v>0</v>
      </c>
      <c r="C697">
        <v>2</v>
      </c>
      <c r="D697" t="s">
        <v>2</v>
      </c>
      <c r="E697" t="s">
        <v>1</v>
      </c>
      <c r="F697">
        <v>3600.0999999978199</v>
      </c>
      <c r="G697">
        <v>6565</v>
      </c>
      <c r="H697">
        <v>65.797588583630997</v>
      </c>
      <c r="I697">
        <v>43.297648162740998</v>
      </c>
      <c r="J697">
        <v>0.15782266079070201</v>
      </c>
      <c r="K697">
        <v>2.4048982866837602E-2</v>
      </c>
      <c r="L697">
        <v>3.8540093751933998E-4</v>
      </c>
      <c r="M697">
        <v>2.6130684586267498E-4</v>
      </c>
    </row>
  </sheetData>
  <sortState ref="A1:M697">
    <sortCondition ref="D1:D697"/>
    <sortCondition ref="C1:C697"/>
    <sortCondition ref="A1:A697"/>
    <sortCondition ref="B1:B69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8"/>
  <sheetViews>
    <sheetView topLeftCell="A4" zoomScaleNormal="100" workbookViewId="0">
      <selection activeCell="S48" sqref="S48"/>
    </sheetView>
  </sheetViews>
  <sheetFormatPr defaultRowHeight="15" x14ac:dyDescent="0.25"/>
  <cols>
    <col min="3" max="3" width="13.140625" customWidth="1"/>
  </cols>
  <sheetData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4" sqref="C4"/>
    </sheetView>
  </sheetViews>
  <sheetFormatPr defaultRowHeight="15" x14ac:dyDescent="0.25"/>
  <cols>
    <col min="1" max="2" width="9.140625" style="2"/>
    <col min="3" max="3" width="10.85546875" style="2" bestFit="1" customWidth="1"/>
    <col min="4" max="7" width="9.140625" style="2"/>
    <col min="8" max="15" width="12.140625" style="2" customWidth="1"/>
    <col min="16" max="16384" width="9.140625" style="2"/>
  </cols>
  <sheetData>
    <row r="1" spans="1:1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5" x14ac:dyDescent="0.25">
      <c r="C2" s="2" t="s">
        <v>17</v>
      </c>
      <c r="D2" s="2" t="s">
        <v>18</v>
      </c>
      <c r="E2" s="2" t="s">
        <v>19</v>
      </c>
      <c r="F2" s="2" t="s">
        <v>20</v>
      </c>
      <c r="H2" s="2" t="s">
        <v>28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</row>
    <row r="3" spans="1:15" x14ac:dyDescent="0.25">
      <c r="A3" s="3">
        <v>1</v>
      </c>
      <c r="B3" s="2">
        <v>10</v>
      </c>
      <c r="C3" s="2">
        <f ca="1">AVERAGE(INDIRECT("'result_1'!" &amp; A$1 &amp; $A3 &amp; ":" &amp; A$1 &amp; $B3))</f>
        <v>4.9999999999999996E-2</v>
      </c>
      <c r="D3" s="2">
        <f t="shared" ref="D3:H3" ca="1" si="0">AVERAGE(INDIRECT("'result_1'!" &amp; B$1 &amp; $A3 &amp; ":" &amp; B$1 &amp; $B3))</f>
        <v>4.5</v>
      </c>
      <c r="E3" s="2">
        <f t="shared" ca="1" si="0"/>
        <v>0</v>
      </c>
      <c r="F3" s="2" t="str">
        <f ca="1">INDIRECT("'result_1'!D" &amp; $A3)</f>
        <v>F</v>
      </c>
      <c r="G3" s="2" t="str">
        <f ca="1">INDIRECT("'result_1'!E" &amp; $A3)</f>
        <v>_</v>
      </c>
      <c r="H3" s="2">
        <f t="shared" ca="1" si="0"/>
        <v>3600.0999999978203</v>
      </c>
      <c r="I3" s="2">
        <f t="shared" ref="I3" ca="1" si="1">AVERAGE(INDIRECT("'result_1'!" &amp; G$1 &amp; $A3 &amp; ":" &amp; G$1 &amp; $B3))</f>
        <v>728.2</v>
      </c>
      <c r="J3" s="2">
        <f t="shared" ref="J3" ca="1" si="2">AVERAGE(INDIRECT("'result_1'!" &amp; H$1 &amp; $A3 &amp; ":" &amp; H$1 &amp; $B3))</f>
        <v>0.13979666312998579</v>
      </c>
      <c r="K3" s="2">
        <f t="shared" ref="K3" ca="1" si="3">AVERAGE(INDIRECT("'result_1'!" &amp; I$1 &amp; $A3 &amp; ":" &amp; I$1 &amp; $B3))</f>
        <v>8.3179663450262467E-2</v>
      </c>
      <c r="L3" s="2">
        <f t="shared" ref="L3" ca="1" si="4">AVERAGE(INDIRECT("'result_1'!" &amp; J$1 &amp; $A3 &amp; ":" &amp; J$1 &amp; $B3))</f>
        <v>9.5205617052404004E-2</v>
      </c>
      <c r="M3" s="2">
        <f t="shared" ref="M3" ca="1" si="5">AVERAGE(INDIRECT("'result_1'!" &amp; K$1 &amp; $A3 &amp; ":" &amp; K$1 &amp; $B3))</f>
        <v>8.3038905072444662E-4</v>
      </c>
      <c r="N3" s="2">
        <f t="shared" ref="N3" ca="1" si="6">AVERAGE(INDIRECT("'result_1'!" &amp; L$1 &amp; $A3 &amp; ":" &amp; L$1 &amp; $B3))</f>
        <v>3.6378229668432836E-4</v>
      </c>
      <c r="O3" s="2">
        <f ca="1">AVERAGE(INDIRECT("'result_1'!" &amp; M$1 &amp; $A3 &amp; ":" &amp; M$1 &amp; $B3))</f>
        <v>2.6059154931393593E-4</v>
      </c>
    </row>
    <row r="4" spans="1:15" x14ac:dyDescent="0.25">
      <c r="A4" s="3">
        <v>12</v>
      </c>
      <c r="B4" s="2">
        <v>21</v>
      </c>
      <c r="C4" s="2">
        <f t="shared" ref="C4:C9" ca="1" si="7">AVERAGE(INDIRECT("'result_1'!" &amp; A$1 &amp; $A4 &amp; ":" &amp; A$1 &amp; $B4))</f>
        <v>9.9999999999999992E-2</v>
      </c>
      <c r="D4" s="2">
        <f t="shared" ref="D4:D10" ca="1" si="8">AVERAGE(INDIRECT("'result_1'!" &amp; B$1 &amp; $A4 &amp; ":" &amp; B$1 &amp; $B4))</f>
        <v>4.5</v>
      </c>
      <c r="E4" s="2">
        <f t="shared" ref="E4:E10" ca="1" si="9">AVERAGE(INDIRECT("'result_1'!" &amp; C$1 &amp; $A4 &amp; ":" &amp; C$1 &amp; $B4))</f>
        <v>0</v>
      </c>
      <c r="F4" s="2" t="str">
        <f t="shared" ref="F4:F23" ca="1" si="10">INDIRECT("'result_1'!D" &amp; $A4)</f>
        <v>F</v>
      </c>
      <c r="G4" s="2" t="str">
        <f t="shared" ref="G4:G23" ca="1" si="11">INDIRECT("'result_1'!E" &amp; $A4)</f>
        <v>_</v>
      </c>
      <c r="H4" s="2">
        <f t="shared" ref="H4:H10" ca="1" si="12">AVERAGE(INDIRECT("'result_1'!" &amp; F$1 &amp; $A4 &amp; ":" &amp; F$1 &amp; $B4))</f>
        <v>3600.0999999978203</v>
      </c>
      <c r="I4" s="2">
        <f t="shared" ref="I4:I10" ca="1" si="13">AVERAGE(INDIRECT("'result_1'!" &amp; G$1 &amp; $A4 &amp; ":" &amp; G$1 &amp; $B4))</f>
        <v>1448.3</v>
      </c>
      <c r="J4" s="2">
        <f t="shared" ref="J4:J10" ca="1" si="14">AVERAGE(INDIRECT("'result_1'!" &amp; H$1 &amp; $A4 &amp; ":" &amp; H$1 &amp; $B4))</f>
        <v>0.25011054409326594</v>
      </c>
      <c r="K4" s="2">
        <f t="shared" ref="K4:K10" ca="1" si="15">AVERAGE(INDIRECT("'result_1'!" &amp; I$1 &amp; $A4 &amp; ":" &amp; I$1 &amp; $B4))</f>
        <v>0.16196231459746618</v>
      </c>
      <c r="L4" s="2">
        <f t="shared" ref="L4:L10" ca="1" si="16">AVERAGE(INDIRECT("'result_1'!" &amp; J$1 &amp; $A4 &amp; ":" &amp; J$1 &amp; $B4))</f>
        <v>9.8336100528038761E-2</v>
      </c>
      <c r="M4" s="2">
        <f t="shared" ref="M4:M10" ca="1" si="17">AVERAGE(INDIRECT("'result_1'!" &amp; K$1 &amp; $A4 &amp; ":" &amp; K$1 &amp; $B4))</f>
        <v>1.5224916748123969E-3</v>
      </c>
      <c r="N4" s="2">
        <f t="shared" ref="N4:N10" ca="1" si="18">AVERAGE(INDIRECT("'result_1'!" &amp; L$1 &amp; $A4 &amp; ":" &amp; L$1 &amp; $B4))</f>
        <v>3.6441362569492801E-4</v>
      </c>
      <c r="O4" s="2">
        <f t="shared" ref="O4:O10" ca="1" si="19">AVERAGE(INDIRECT("'result_1'!" &amp; M$1 &amp; $A4 &amp; ":" &amp; M$1 &amp; $B4))</f>
        <v>2.7086686224201317E-4</v>
      </c>
    </row>
    <row r="5" spans="1:15" x14ac:dyDescent="0.25">
      <c r="A5" s="3">
        <v>23</v>
      </c>
      <c r="B5" s="2">
        <v>32</v>
      </c>
      <c r="C5" s="2">
        <f t="shared" ca="1" si="7"/>
        <v>0.14999999999999997</v>
      </c>
      <c r="D5" s="2">
        <f t="shared" ca="1" si="8"/>
        <v>4.5</v>
      </c>
      <c r="E5" s="2">
        <f t="shared" ca="1" si="9"/>
        <v>0</v>
      </c>
      <c r="F5" s="2" t="str">
        <f t="shared" ca="1" si="10"/>
        <v>F</v>
      </c>
      <c r="G5" s="2" t="str">
        <f t="shared" ca="1" si="11"/>
        <v>_</v>
      </c>
      <c r="H5" s="2">
        <f t="shared" ca="1" si="12"/>
        <v>3600.0999999978203</v>
      </c>
      <c r="I5" s="2">
        <f t="shared" ca="1" si="13"/>
        <v>2162.1</v>
      </c>
      <c r="J5" s="2">
        <f t="shared" ca="1" si="14"/>
        <v>0.39114657043275375</v>
      </c>
      <c r="K5" s="2">
        <f t="shared" ca="1" si="15"/>
        <v>0.2790354077988581</v>
      </c>
      <c r="L5" s="2">
        <f t="shared" ca="1" si="16"/>
        <v>0.1018526391202996</v>
      </c>
      <c r="M5" s="2">
        <f t="shared" ca="1" si="17"/>
        <v>2.1724504355103012E-3</v>
      </c>
      <c r="N5" s="2">
        <f t="shared" ca="1" si="18"/>
        <v>3.6057622678796415E-4</v>
      </c>
      <c r="O5" s="2">
        <f t="shared" ca="1" si="19"/>
        <v>2.6936610651864118E-4</v>
      </c>
    </row>
    <row r="6" spans="1:15" x14ac:dyDescent="0.25">
      <c r="A6" s="3">
        <v>34</v>
      </c>
      <c r="B6" s="2">
        <v>43</v>
      </c>
      <c r="C6" s="2">
        <f t="shared" ca="1" si="7"/>
        <v>0.19999999999999998</v>
      </c>
      <c r="D6" s="2">
        <f t="shared" ca="1" si="8"/>
        <v>4.5</v>
      </c>
      <c r="E6" s="2">
        <f t="shared" ca="1" si="9"/>
        <v>0</v>
      </c>
      <c r="F6" s="2" t="str">
        <f t="shared" ca="1" si="10"/>
        <v>F</v>
      </c>
      <c r="G6" s="2" t="str">
        <f t="shared" ca="1" si="11"/>
        <v>_</v>
      </c>
      <c r="H6" s="2">
        <f t="shared" ca="1" si="12"/>
        <v>3600.0999999978203</v>
      </c>
      <c r="I6" s="2">
        <f t="shared" ca="1" si="13"/>
        <v>2876</v>
      </c>
      <c r="J6" s="2">
        <f t="shared" ca="1" si="14"/>
        <v>0.56886045833508325</v>
      </c>
      <c r="K6" s="2">
        <f t="shared" ca="1" si="15"/>
        <v>0.42422696409845917</v>
      </c>
      <c r="L6" s="2">
        <f t="shared" ca="1" si="16"/>
        <v>0.1056324449536529</v>
      </c>
      <c r="M6" s="2">
        <f t="shared" ca="1" si="17"/>
        <v>2.8997375974589672E-3</v>
      </c>
      <c r="N6" s="2">
        <f t="shared" ca="1" si="18"/>
        <v>3.5757985808537295E-4</v>
      </c>
      <c r="O6" s="2">
        <f t="shared" ca="1" si="19"/>
        <v>2.8365066962496202E-4</v>
      </c>
    </row>
    <row r="7" spans="1:15" x14ac:dyDescent="0.25">
      <c r="A7" s="3">
        <v>45</v>
      </c>
      <c r="B7" s="2">
        <v>54</v>
      </c>
      <c r="C7" s="2">
        <f t="shared" ca="1" si="7"/>
        <v>0.25</v>
      </c>
      <c r="D7" s="2">
        <f t="shared" ca="1" si="8"/>
        <v>4.5</v>
      </c>
      <c r="E7" s="2">
        <f t="shared" ca="1" si="9"/>
        <v>0</v>
      </c>
      <c r="F7" s="2" t="str">
        <f t="shared" ca="1" si="10"/>
        <v>F</v>
      </c>
      <c r="G7" s="2" t="str">
        <f t="shared" ca="1" si="11"/>
        <v>_</v>
      </c>
      <c r="H7" s="2">
        <f t="shared" ca="1" si="12"/>
        <v>3600.0999999978203</v>
      </c>
      <c r="I7" s="2">
        <f t="shared" ca="1" si="13"/>
        <v>3590.4</v>
      </c>
      <c r="J7" s="2">
        <f t="shared" ca="1" si="14"/>
        <v>0.77405361941825701</v>
      </c>
      <c r="K7" s="2">
        <f t="shared" ca="1" si="15"/>
        <v>0.59026729671826594</v>
      </c>
      <c r="L7" s="2">
        <f t="shared" ca="1" si="16"/>
        <v>0.1097078331912726</v>
      </c>
      <c r="M7" s="2">
        <f t="shared" ca="1" si="17"/>
        <v>3.5436048452584614E-3</v>
      </c>
      <c r="N7" s="2">
        <f t="shared" ca="1" si="18"/>
        <v>3.4914056273140819E-4</v>
      </c>
      <c r="O7" s="2">
        <f t="shared" ca="1" si="19"/>
        <v>2.898788681826089E-4</v>
      </c>
    </row>
    <row r="8" spans="1:15" x14ac:dyDescent="0.25">
      <c r="A8" s="3">
        <v>56</v>
      </c>
      <c r="B8" s="2">
        <v>65</v>
      </c>
      <c r="C8" s="2">
        <f t="shared" ca="1" si="7"/>
        <v>0.29999999999999993</v>
      </c>
      <c r="D8" s="2">
        <f t="shared" ca="1" si="8"/>
        <v>4.5</v>
      </c>
      <c r="E8" s="2">
        <f t="shared" ca="1" si="9"/>
        <v>0</v>
      </c>
      <c r="F8" s="2" t="str">
        <f t="shared" ca="1" si="10"/>
        <v>F</v>
      </c>
      <c r="G8" s="2" t="str">
        <f t="shared" ca="1" si="11"/>
        <v>_</v>
      </c>
      <c r="H8" s="2">
        <f t="shared" ca="1" si="12"/>
        <v>3600.0999999978203</v>
      </c>
      <c r="I8" s="2">
        <f t="shared" ca="1" si="13"/>
        <v>4316.8</v>
      </c>
      <c r="J8" s="2">
        <f t="shared" ca="1" si="14"/>
        <v>1.1430291284497709</v>
      </c>
      <c r="K8" s="2">
        <f t="shared" ca="1" si="15"/>
        <v>0.91185035297041794</v>
      </c>
      <c r="L8" s="2">
        <f t="shared" ca="1" si="16"/>
        <v>0.11560232319758861</v>
      </c>
      <c r="M8" s="2">
        <f t="shared" ca="1" si="17"/>
        <v>4.3004264983083802E-3</v>
      </c>
      <c r="N8" s="2">
        <f t="shared" ca="1" si="18"/>
        <v>3.4538213221016467E-4</v>
      </c>
      <c r="O8" s="2">
        <f t="shared" ca="1" si="19"/>
        <v>2.9538268073977413E-4</v>
      </c>
    </row>
    <row r="9" spans="1:15" x14ac:dyDescent="0.25">
      <c r="A9" s="3">
        <v>67</v>
      </c>
      <c r="B9" s="2">
        <v>76</v>
      </c>
      <c r="C9" s="2">
        <f t="shared" ca="1" si="7"/>
        <v>0.35000000000000003</v>
      </c>
      <c r="D9" s="2">
        <f t="shared" ca="1" si="8"/>
        <v>4.5</v>
      </c>
      <c r="E9" s="2">
        <f t="shared" ca="1" si="9"/>
        <v>0</v>
      </c>
      <c r="F9" s="2" t="str">
        <f t="shared" ca="1" si="10"/>
        <v>F</v>
      </c>
      <c r="G9" s="2" t="str">
        <f t="shared" ca="1" si="11"/>
        <v>_</v>
      </c>
      <c r="H9" s="2">
        <f t="shared" ca="1" si="12"/>
        <v>3600.0999999978203</v>
      </c>
      <c r="I9" s="2">
        <f t="shared" ca="1" si="13"/>
        <v>5034.3</v>
      </c>
      <c r="J9" s="2">
        <f t="shared" ca="1" si="14"/>
        <v>1.63552527963686</v>
      </c>
      <c r="K9" s="2">
        <f t="shared" ca="1" si="15"/>
        <v>1.3542750314916989</v>
      </c>
      <c r="L9" s="2">
        <f t="shared" ca="1" si="16"/>
        <v>0.1218681141673793</v>
      </c>
      <c r="M9" s="2">
        <f t="shared" ca="1" si="17"/>
        <v>5.073321326280935E-3</v>
      </c>
      <c r="N9" s="2">
        <f t="shared" ca="1" si="18"/>
        <v>3.4857301053282822E-4</v>
      </c>
      <c r="O9" s="2">
        <f t="shared" ca="1" si="19"/>
        <v>2.9971529751154219E-4</v>
      </c>
    </row>
    <row r="10" spans="1:15" x14ac:dyDescent="0.25">
      <c r="A10" s="3">
        <v>78</v>
      </c>
      <c r="B10" s="2">
        <v>87</v>
      </c>
      <c r="C10" s="2">
        <f ca="1">AVERAGE(INDIRECT("'result_1'!" &amp; A$1 &amp; $A10 &amp; ":" &amp; A$1 &amp; $B10))</f>
        <v>0.39999999999999997</v>
      </c>
      <c r="D10" s="2">
        <f t="shared" ca="1" si="8"/>
        <v>4.5</v>
      </c>
      <c r="E10" s="2">
        <f t="shared" ca="1" si="9"/>
        <v>0</v>
      </c>
      <c r="F10" s="2" t="str">
        <f t="shared" ca="1" si="10"/>
        <v>F</v>
      </c>
      <c r="G10" s="2" t="str">
        <f t="shared" ca="1" si="11"/>
        <v>_</v>
      </c>
      <c r="H10" s="2">
        <f t="shared" ca="1" si="12"/>
        <v>3600.0999999978203</v>
      </c>
      <c r="I10" s="2">
        <f t="shared" ca="1" si="13"/>
        <v>5753.3</v>
      </c>
      <c r="J10" s="2">
        <f t="shared" ca="1" si="14"/>
        <v>2.4088296253359101</v>
      </c>
      <c r="K10" s="2">
        <f t="shared" ca="1" si="15"/>
        <v>2.0679394262022042</v>
      </c>
      <c r="L10" s="2">
        <f t="shared" ca="1" si="16"/>
        <v>0.13037631805051228</v>
      </c>
      <c r="M10" s="2">
        <f t="shared" ca="1" si="17"/>
        <v>5.9666413268960258E-3</v>
      </c>
      <c r="N10" s="2">
        <f t="shared" ca="1" si="18"/>
        <v>3.5317753136212854E-4</v>
      </c>
      <c r="O10" s="2">
        <f t="shared" ca="1" si="19"/>
        <v>2.950815676284425E-4</v>
      </c>
    </row>
    <row r="11" spans="1:15" x14ac:dyDescent="0.25">
      <c r="A11" s="3">
        <v>89</v>
      </c>
      <c r="B11" s="2">
        <v>98</v>
      </c>
      <c r="C11" s="2">
        <f t="shared" ref="C11:C23" ca="1" si="20">AVERAGE(INDIRECT("'result_1'!" &amp; A$1 &amp; $A11 &amp; ":" &amp; A$1 &amp; $B11))</f>
        <v>0.48999999999999994</v>
      </c>
      <c r="D11" s="2">
        <f t="shared" ref="D11:D23" ca="1" si="21">AVERAGE(INDIRECT("'result_1'!" &amp; B$1 &amp; $A11 &amp; ":" &amp; B$1 &amp; $B11))</f>
        <v>1.3</v>
      </c>
      <c r="E11" s="2">
        <f t="shared" ref="E11:E23" ca="1" si="22">AVERAGE(INDIRECT("'result_1'!" &amp; C$1 &amp; $A11 &amp; ":" &amp; C$1 &amp; $B11))</f>
        <v>0</v>
      </c>
      <c r="F11" s="2" t="str">
        <f t="shared" ca="1" si="10"/>
        <v>F</v>
      </c>
      <c r="G11" s="2" t="str">
        <f t="shared" ca="1" si="11"/>
        <v>_</v>
      </c>
      <c r="H11" s="2">
        <f t="shared" ref="H11:H23" ca="1" si="23">AVERAGE(INDIRECT("'result_1'!" &amp; F$1 &amp; $A11 &amp; ":" &amp; F$1 &amp; $B11))</f>
        <v>3600.0999999978203</v>
      </c>
      <c r="I11" s="2">
        <f t="shared" ref="I11:I23" ca="1" si="24">AVERAGE(INDIRECT("'result_1'!" &amp; G$1 &amp; $A11 &amp; ":" &amp; G$1 &amp; $B11))</f>
        <v>6972.7</v>
      </c>
      <c r="J11" s="2">
        <f t="shared" ref="J11:J23" ca="1" si="25">AVERAGE(INDIRECT("'result_1'!" &amp; H$1 &amp; $A11 &amp; ":" &amp; H$1 &amp; $B11))</f>
        <v>9.9378833135790376</v>
      </c>
      <c r="K11" s="2">
        <f t="shared" ref="K11:K23" ca="1" si="26">AVERAGE(INDIRECT("'result_1'!" &amp; I$1 &amp; $A11 &amp; ":" &amp; I$1 &amp; $B11))</f>
        <v>8.2852406697557459</v>
      </c>
      <c r="L11" s="2">
        <f t="shared" ref="L11:L23" ca="1" si="27">AVERAGE(INDIRECT("'result_1'!" &amp; J$1 &amp; $A11 &amp; ":" &amp; J$1 &amp; $B11))</f>
        <v>0.15840090027506828</v>
      </c>
      <c r="M11" s="2">
        <f t="shared" ref="M11:M23" ca="1" si="28">AVERAGE(INDIRECT("'result_1'!" &amp; K$1 &amp; $A11 &amp; ":" &amp; K$1 &amp; $B11))</f>
        <v>9.3713505425664922E-3</v>
      </c>
      <c r="N11" s="2">
        <f t="shared" ref="N11:N23" ca="1" si="29">AVERAGE(INDIRECT("'result_1'!" &amp; L$1 &amp; $A11 &amp; ":" &amp; L$1 &amp; $B11))</f>
        <v>3.5784897850483995E-4</v>
      </c>
      <c r="O11" s="2">
        <f t="shared" ref="O11:O23" ca="1" si="30">AVERAGE(INDIRECT("'result_1'!" &amp; M$1 &amp; $A11 &amp; ":" &amp; M$1 &amp; $B11))</f>
        <v>2.8720513243380027E-4</v>
      </c>
    </row>
    <row r="12" spans="1:15" x14ac:dyDescent="0.25">
      <c r="A12" s="3">
        <v>100</v>
      </c>
      <c r="B12" s="2">
        <v>109</v>
      </c>
      <c r="C12" s="2">
        <f t="shared" ca="1" si="20"/>
        <v>0.62500000000000011</v>
      </c>
      <c r="D12" s="2">
        <f t="shared" ca="1" si="21"/>
        <v>1.5</v>
      </c>
      <c r="E12" s="2">
        <f t="shared" ca="1" si="22"/>
        <v>0</v>
      </c>
      <c r="F12" s="2" t="str">
        <f t="shared" ca="1" si="10"/>
        <v>F</v>
      </c>
      <c r="G12" s="2" t="str">
        <f t="shared" ca="1" si="11"/>
        <v>_</v>
      </c>
      <c r="H12" s="2">
        <f t="shared" ca="1" si="23"/>
        <v>3600.0999999978203</v>
      </c>
      <c r="I12" s="2">
        <f t="shared" ca="1" si="24"/>
        <v>7085.8</v>
      </c>
      <c r="J12" s="2">
        <f t="shared" ca="1" si="25"/>
        <v>41.06313707380906</v>
      </c>
      <c r="K12" s="2">
        <f t="shared" ca="1" si="26"/>
        <v>28.690206654405934</v>
      </c>
      <c r="L12" s="2">
        <f t="shared" ca="1" si="27"/>
        <v>0.16704474996037058</v>
      </c>
      <c r="M12" s="2">
        <f t="shared" ca="1" si="28"/>
        <v>1.7315751243128362E-2</v>
      </c>
      <c r="N12" s="2">
        <f t="shared" ca="1" si="29"/>
        <v>3.6464646394279531E-4</v>
      </c>
      <c r="O12" s="2">
        <f t="shared" ca="1" si="30"/>
        <v>2.5712325858053871E-4</v>
      </c>
    </row>
    <row r="13" spans="1:15" x14ac:dyDescent="0.25">
      <c r="A13" s="3">
        <v>111</v>
      </c>
      <c r="B13" s="2">
        <v>120</v>
      </c>
      <c r="C13" s="2">
        <f t="shared" ca="1" si="20"/>
        <v>0.53499999999999992</v>
      </c>
      <c r="D13" s="2">
        <f t="shared" ca="1" si="21"/>
        <v>1.4</v>
      </c>
      <c r="E13" s="2">
        <f t="shared" ca="1" si="22"/>
        <v>0.3</v>
      </c>
      <c r="F13" s="2" t="str">
        <f t="shared" ca="1" si="10"/>
        <v>F</v>
      </c>
      <c r="G13" s="2" t="str">
        <f t="shared" ca="1" si="11"/>
        <v>_</v>
      </c>
      <c r="H13" s="2">
        <f t="shared" ca="1" si="23"/>
        <v>3600.0999999978203</v>
      </c>
      <c r="I13" s="2">
        <f t="shared" ca="1" si="24"/>
        <v>4966.2</v>
      </c>
      <c r="J13" s="2">
        <f t="shared" ca="1" si="25"/>
        <v>41.769725886714767</v>
      </c>
      <c r="K13" s="2">
        <f t="shared" ca="1" si="26"/>
        <v>27.832974666749845</v>
      </c>
      <c r="L13" s="2">
        <f t="shared" ca="1" si="27"/>
        <v>0.14075864362021231</v>
      </c>
      <c r="M13" s="2">
        <f t="shared" ca="1" si="28"/>
        <v>1.4320189576581197E-2</v>
      </c>
      <c r="N13" s="2">
        <f t="shared" ca="1" si="29"/>
        <v>3.6917795770721908E-4</v>
      </c>
      <c r="O13" s="2">
        <f t="shared" ca="1" si="30"/>
        <v>2.4474277055280119E-4</v>
      </c>
    </row>
    <row r="14" spans="1:15" x14ac:dyDescent="0.25">
      <c r="A14" s="3">
        <v>122</v>
      </c>
      <c r="B14" s="2">
        <v>131</v>
      </c>
      <c r="C14" s="2">
        <f t="shared" ca="1" si="20"/>
        <v>6.4999999999999988E-2</v>
      </c>
      <c r="D14" s="2">
        <f t="shared" ca="1" si="21"/>
        <v>5.2</v>
      </c>
      <c r="E14" s="2">
        <f t="shared" ca="1" si="22"/>
        <v>1</v>
      </c>
      <c r="F14" s="2" t="str">
        <f t="shared" ca="1" si="10"/>
        <v>F</v>
      </c>
      <c r="G14" s="2" t="str">
        <f t="shared" ca="1" si="11"/>
        <v>_</v>
      </c>
      <c r="H14" s="2">
        <f t="shared" ca="1" si="23"/>
        <v>3600.0999999978203</v>
      </c>
      <c r="I14" s="2">
        <f t="shared" ca="1" si="24"/>
        <v>947.2</v>
      </c>
      <c r="J14" s="2">
        <f t="shared" ca="1" si="25"/>
        <v>0.16262952761926219</v>
      </c>
      <c r="K14" s="2">
        <f t="shared" ca="1" si="26"/>
        <v>9.649648264290904E-2</v>
      </c>
      <c r="L14" s="2">
        <f t="shared" ca="1" si="27"/>
        <v>9.5679049678953396E-2</v>
      </c>
      <c r="M14" s="2">
        <f t="shared" ca="1" si="28"/>
        <v>8.2313510733590873E-4</v>
      </c>
      <c r="N14" s="2">
        <f t="shared" ca="1" si="29"/>
        <v>3.7082750581022585E-4</v>
      </c>
      <c r="O14" s="2">
        <f t="shared" ca="1" si="30"/>
        <v>2.56309979683137E-4</v>
      </c>
    </row>
    <row r="15" spans="1:15" x14ac:dyDescent="0.25">
      <c r="A15" s="3">
        <v>133</v>
      </c>
      <c r="B15" s="2">
        <v>142</v>
      </c>
      <c r="C15" s="2">
        <f t="shared" ca="1" si="20"/>
        <v>0.11499999999999999</v>
      </c>
      <c r="D15" s="2">
        <f t="shared" ca="1" si="21"/>
        <v>5.2</v>
      </c>
      <c r="E15" s="2">
        <f t="shared" ca="1" si="22"/>
        <v>1</v>
      </c>
      <c r="F15" s="2" t="str">
        <f t="shared" ca="1" si="10"/>
        <v>F</v>
      </c>
      <c r="G15" s="2" t="str">
        <f t="shared" ca="1" si="11"/>
        <v>_</v>
      </c>
      <c r="H15" s="2">
        <f t="shared" ca="1" si="23"/>
        <v>3600.0999999978203</v>
      </c>
      <c r="I15" s="2">
        <f t="shared" ca="1" si="24"/>
        <v>1662.2</v>
      </c>
      <c r="J15" s="2">
        <f t="shared" ca="1" si="25"/>
        <v>0.29009463237155858</v>
      </c>
      <c r="K15" s="2">
        <f t="shared" ca="1" si="26"/>
        <v>0.19386406321192678</v>
      </c>
      <c r="L15" s="2">
        <f t="shared" ca="1" si="27"/>
        <v>9.8915381845478503E-2</v>
      </c>
      <c r="M15" s="2">
        <f t="shared" ca="1" si="28"/>
        <v>1.2774262629764131E-3</v>
      </c>
      <c r="N15" s="2">
        <f t="shared" ca="1" si="29"/>
        <v>3.5209446536733793E-4</v>
      </c>
      <c r="O15" s="2">
        <f t="shared" ca="1" si="30"/>
        <v>2.6679482225103499E-4</v>
      </c>
    </row>
    <row r="16" spans="1:15" x14ac:dyDescent="0.25">
      <c r="A16" s="3">
        <v>144</v>
      </c>
      <c r="B16" s="2">
        <v>153</v>
      </c>
      <c r="C16" s="2">
        <f t="shared" ca="1" si="20"/>
        <v>0.16499999999999998</v>
      </c>
      <c r="D16" s="2">
        <f t="shared" ca="1" si="21"/>
        <v>5.2</v>
      </c>
      <c r="E16" s="2">
        <f t="shared" ca="1" si="22"/>
        <v>1</v>
      </c>
      <c r="F16" s="2" t="str">
        <f t="shared" ca="1" si="10"/>
        <v>F</v>
      </c>
      <c r="G16" s="2" t="str">
        <f t="shared" ca="1" si="11"/>
        <v>_</v>
      </c>
      <c r="H16" s="2">
        <f t="shared" ca="1" si="23"/>
        <v>3600.0999999978203</v>
      </c>
      <c r="I16" s="2">
        <f t="shared" ca="1" si="24"/>
        <v>2375.9</v>
      </c>
      <c r="J16" s="2">
        <f t="shared" ca="1" si="25"/>
        <v>0.45842380369147984</v>
      </c>
      <c r="K16" s="2">
        <f t="shared" ca="1" si="26"/>
        <v>0.33863992195947112</v>
      </c>
      <c r="L16" s="2">
        <f t="shared" ca="1" si="27"/>
        <v>0.10258919192666072</v>
      </c>
      <c r="M16" s="2">
        <f t="shared" ca="1" si="28"/>
        <v>1.7618128262344482E-3</v>
      </c>
      <c r="N16" s="2">
        <f t="shared" ca="1" si="29"/>
        <v>3.5565710834095513E-4</v>
      </c>
      <c r="O16" s="2">
        <f t="shared" ca="1" si="30"/>
        <v>2.7546266800894983E-4</v>
      </c>
    </row>
    <row r="17" spans="1:15" x14ac:dyDescent="0.25">
      <c r="A17" s="3">
        <v>155</v>
      </c>
      <c r="B17" s="2">
        <v>164</v>
      </c>
      <c r="C17" s="2">
        <f t="shared" ca="1" si="20"/>
        <v>0.215</v>
      </c>
      <c r="D17" s="2">
        <f t="shared" ca="1" si="21"/>
        <v>5.2</v>
      </c>
      <c r="E17" s="2">
        <f t="shared" ca="1" si="22"/>
        <v>1</v>
      </c>
      <c r="F17" s="2" t="str">
        <f t="shared" ca="1" si="10"/>
        <v>F</v>
      </c>
      <c r="G17" s="2" t="str">
        <f t="shared" ca="1" si="11"/>
        <v>_</v>
      </c>
      <c r="H17" s="2">
        <f t="shared" ca="1" si="23"/>
        <v>3600.0999999978203</v>
      </c>
      <c r="I17" s="2">
        <f t="shared" ca="1" si="24"/>
        <v>3088.1</v>
      </c>
      <c r="J17" s="2">
        <f t="shared" ca="1" si="25"/>
        <v>0.71179321019600417</v>
      </c>
      <c r="K17" s="2">
        <f t="shared" ca="1" si="26"/>
        <v>0.55488115744781408</v>
      </c>
      <c r="L17" s="2">
        <f t="shared" ca="1" si="27"/>
        <v>0.10702999691902551</v>
      </c>
      <c r="M17" s="2">
        <f t="shared" ca="1" si="28"/>
        <v>2.2813412203776659E-3</v>
      </c>
      <c r="N17" s="2">
        <f t="shared" ca="1" si="29"/>
        <v>3.5014256240935548E-4</v>
      </c>
      <c r="O17" s="2">
        <f t="shared" ca="1" si="30"/>
        <v>2.8725927232804585E-4</v>
      </c>
    </row>
    <row r="18" spans="1:15" x14ac:dyDescent="0.25">
      <c r="A18" s="3">
        <v>166</v>
      </c>
      <c r="B18" s="2">
        <v>175</v>
      </c>
      <c r="C18" s="2">
        <f t="shared" ca="1" si="20"/>
        <v>0.26499999999999996</v>
      </c>
      <c r="D18" s="2">
        <f t="shared" ca="1" si="21"/>
        <v>5.2</v>
      </c>
      <c r="E18" s="2">
        <f t="shared" ca="1" si="22"/>
        <v>1</v>
      </c>
      <c r="F18" s="2" t="str">
        <f t="shared" ca="1" si="10"/>
        <v>F</v>
      </c>
      <c r="G18" s="2" t="str">
        <f t="shared" ca="1" si="11"/>
        <v>_</v>
      </c>
      <c r="H18" s="2">
        <f t="shared" ca="1" si="23"/>
        <v>3600.0999999978203</v>
      </c>
      <c r="I18" s="2">
        <f t="shared" ca="1" si="24"/>
        <v>3807.2</v>
      </c>
      <c r="J18" s="2">
        <f t="shared" ca="1" si="25"/>
        <v>1.1630243678618577</v>
      </c>
      <c r="K18" s="2">
        <f t="shared" ca="1" si="26"/>
        <v>0.95985741004708625</v>
      </c>
      <c r="L18" s="2">
        <f t="shared" ca="1" si="27"/>
        <v>0.1132100960667359</v>
      </c>
      <c r="M18" s="2">
        <f t="shared" ca="1" si="28"/>
        <v>2.7744747491122192E-3</v>
      </c>
      <c r="N18" s="2">
        <f t="shared" ca="1" si="29"/>
        <v>3.5254072370450836E-4</v>
      </c>
      <c r="O18" s="2">
        <f t="shared" ca="1" si="30"/>
        <v>2.8775010991199723E-4</v>
      </c>
    </row>
    <row r="19" spans="1:15" x14ac:dyDescent="0.25">
      <c r="A19" s="3">
        <v>177</v>
      </c>
      <c r="B19" s="2">
        <v>186</v>
      </c>
      <c r="C19" s="2">
        <f t="shared" ca="1" si="20"/>
        <v>0.31500000000000006</v>
      </c>
      <c r="D19" s="2">
        <f t="shared" ca="1" si="21"/>
        <v>5.2</v>
      </c>
      <c r="E19" s="2">
        <f t="shared" ca="1" si="22"/>
        <v>1</v>
      </c>
      <c r="F19" s="2" t="str">
        <f t="shared" ca="1" si="10"/>
        <v>F</v>
      </c>
      <c r="G19" s="2" t="str">
        <f t="shared" ca="1" si="11"/>
        <v>_</v>
      </c>
      <c r="H19" s="2">
        <f t="shared" ca="1" si="23"/>
        <v>3600.0999999978203</v>
      </c>
      <c r="I19" s="2">
        <f t="shared" ca="1" si="24"/>
        <v>4521.2</v>
      </c>
      <c r="J19" s="2">
        <f t="shared" ca="1" si="25"/>
        <v>3.7724634721261525</v>
      </c>
      <c r="K19" s="2">
        <f t="shared" ca="1" si="26"/>
        <v>3.4751384530996683</v>
      </c>
      <c r="L19" s="2">
        <f t="shared" ca="1" si="27"/>
        <v>0.12826139900643091</v>
      </c>
      <c r="M19" s="2">
        <f t="shared" ca="1" si="28"/>
        <v>3.3911045555949557E-3</v>
      </c>
      <c r="N19" s="2">
        <f t="shared" ca="1" si="29"/>
        <v>3.4861109220904322E-4</v>
      </c>
      <c r="O19" s="2">
        <f t="shared" ca="1" si="30"/>
        <v>2.929189987251928E-4</v>
      </c>
    </row>
    <row r="20" spans="1:15" x14ac:dyDescent="0.25">
      <c r="A20" s="3">
        <v>188</v>
      </c>
      <c r="B20" s="2">
        <v>197</v>
      </c>
      <c r="C20" s="2">
        <f t="shared" ca="1" si="20"/>
        <v>0.36499999999999999</v>
      </c>
      <c r="D20" s="2">
        <f t="shared" ca="1" si="21"/>
        <v>5.2</v>
      </c>
      <c r="E20" s="2">
        <f t="shared" ca="1" si="22"/>
        <v>1</v>
      </c>
      <c r="F20" s="2" t="str">
        <f t="shared" ca="1" si="10"/>
        <v>F</v>
      </c>
      <c r="G20" s="2" t="str">
        <f t="shared" ca="1" si="11"/>
        <v>_</v>
      </c>
      <c r="H20" s="2">
        <f t="shared" ca="1" si="23"/>
        <v>3600.0999999978203</v>
      </c>
      <c r="I20" s="2">
        <f t="shared" ca="1" si="24"/>
        <v>5033.2</v>
      </c>
      <c r="J20" s="2">
        <f t="shared" ca="1" si="25"/>
        <v>26.857349726433846</v>
      </c>
      <c r="K20" s="2">
        <f t="shared" ca="1" si="26"/>
        <v>20.350032767840723</v>
      </c>
      <c r="L20" s="2">
        <f t="shared" ca="1" si="27"/>
        <v>0.14381522449011369</v>
      </c>
      <c r="M20" s="2">
        <f t="shared" ca="1" si="28"/>
        <v>4.3534068434451061E-3</v>
      </c>
      <c r="N20" s="2">
        <f t="shared" ca="1" si="29"/>
        <v>3.5090480939489179E-4</v>
      </c>
      <c r="O20" s="2">
        <f t="shared" ca="1" si="30"/>
        <v>2.8137624545791502E-4</v>
      </c>
    </row>
    <row r="21" spans="1:15" x14ac:dyDescent="0.25">
      <c r="A21" s="3">
        <v>199</v>
      </c>
      <c r="B21" s="2">
        <v>208</v>
      </c>
      <c r="C21" s="2">
        <f t="shared" ca="1" si="20"/>
        <v>0.42000000000000004</v>
      </c>
      <c r="D21" s="2">
        <f t="shared" ca="1" si="21"/>
        <v>4.5</v>
      </c>
      <c r="E21" s="2">
        <f t="shared" ca="1" si="22"/>
        <v>1</v>
      </c>
      <c r="F21" s="2" t="str">
        <f t="shared" ca="1" si="10"/>
        <v>F</v>
      </c>
      <c r="G21" s="2" t="str">
        <f t="shared" ca="1" si="11"/>
        <v>_</v>
      </c>
      <c r="H21" s="2">
        <f t="shared" ca="1" si="23"/>
        <v>3600.0999999978203</v>
      </c>
      <c r="I21" s="2">
        <f t="shared" ca="1" si="24"/>
        <v>5068.8999999999996</v>
      </c>
      <c r="J21" s="2">
        <f t="shared" ca="1" si="25"/>
        <v>81.572598640869884</v>
      </c>
      <c r="K21" s="2">
        <f t="shared" ca="1" si="26"/>
        <v>57.256101256616624</v>
      </c>
      <c r="L21" s="2">
        <f t="shared" ca="1" si="27"/>
        <v>0.15327504823679763</v>
      </c>
      <c r="M21" s="2">
        <f t="shared" ca="1" si="28"/>
        <v>5.8444690170508457E-3</v>
      </c>
      <c r="N21" s="2">
        <f t="shared" ca="1" si="29"/>
        <v>3.6609300541940901E-4</v>
      </c>
      <c r="O21" s="2">
        <f t="shared" ca="1" si="30"/>
        <v>2.4993966940324163E-4</v>
      </c>
    </row>
    <row r="22" spans="1:15" x14ac:dyDescent="0.25">
      <c r="A22" s="3">
        <v>210</v>
      </c>
      <c r="B22" s="2">
        <v>219</v>
      </c>
      <c r="C22" s="2">
        <f t="shared" ca="1" si="20"/>
        <v>0.54999999999999982</v>
      </c>
      <c r="D22" s="2">
        <f t="shared" ca="1" si="21"/>
        <v>1.5</v>
      </c>
      <c r="E22" s="2">
        <f t="shared" ca="1" si="22"/>
        <v>1</v>
      </c>
      <c r="F22" s="2" t="str">
        <f t="shared" ca="1" si="10"/>
        <v>F</v>
      </c>
      <c r="G22" s="2" t="str">
        <f t="shared" ca="1" si="11"/>
        <v>_</v>
      </c>
      <c r="H22" s="2">
        <f t="shared" ca="1" si="23"/>
        <v>3600.0999999978203</v>
      </c>
      <c r="I22" s="2">
        <f t="shared" ca="1" si="24"/>
        <v>4844.8999999999996</v>
      </c>
      <c r="J22" s="2">
        <f t="shared" ca="1" si="25"/>
        <v>115.4653509449297</v>
      </c>
      <c r="K22" s="2">
        <f t="shared" ca="1" si="26"/>
        <v>73.594057233414674</v>
      </c>
      <c r="L22" s="2">
        <f t="shared" ca="1" si="27"/>
        <v>0.14525328051895861</v>
      </c>
      <c r="M22" s="2">
        <f t="shared" ca="1" si="28"/>
        <v>6.4237969840377912E-3</v>
      </c>
      <c r="N22" s="2">
        <f t="shared" ca="1" si="29"/>
        <v>3.6939486595471141E-4</v>
      </c>
      <c r="O22" s="2">
        <f t="shared" ca="1" si="30"/>
        <v>2.4638440953900079E-4</v>
      </c>
    </row>
    <row r="23" spans="1:15" x14ac:dyDescent="0.25">
      <c r="A23" s="3">
        <v>221</v>
      </c>
      <c r="B23" s="2">
        <v>230</v>
      </c>
      <c r="C23" s="2">
        <f t="shared" ca="1" si="20"/>
        <v>0.69000000000000006</v>
      </c>
      <c r="D23" s="2">
        <f t="shared" ca="1" si="21"/>
        <v>1.3</v>
      </c>
      <c r="E23" s="2">
        <f t="shared" ca="1" si="22"/>
        <v>1</v>
      </c>
      <c r="F23" s="2" t="str">
        <f t="shared" ca="1" si="10"/>
        <v>F</v>
      </c>
      <c r="G23" s="2" t="str">
        <f t="shared" ca="1" si="11"/>
        <v>_</v>
      </c>
      <c r="H23" s="2">
        <f t="shared" ca="1" si="23"/>
        <v>3600.0999999978203</v>
      </c>
      <c r="I23" s="2">
        <f t="shared" ca="1" si="24"/>
        <v>4843.5</v>
      </c>
      <c r="J23" s="2">
        <f t="shared" ca="1" si="25"/>
        <v>120.0307372569325</v>
      </c>
      <c r="K23" s="2">
        <f t="shared" ca="1" si="26"/>
        <v>75.412239018373739</v>
      </c>
      <c r="L23" s="2">
        <f t="shared" ca="1" si="27"/>
        <v>0.14445406905894512</v>
      </c>
      <c r="M23" s="2">
        <f t="shared" ca="1" si="28"/>
        <v>6.4719621262941214E-3</v>
      </c>
      <c r="N23" s="2">
        <f t="shared" ca="1" si="29"/>
        <v>3.693732900618434E-4</v>
      </c>
      <c r="O23" s="2">
        <f t="shared" ca="1" si="30"/>
        <v>2.3486166849056163E-4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D1" workbookViewId="0">
      <selection activeCell="M15" sqref="M15"/>
    </sheetView>
  </sheetViews>
  <sheetFormatPr defaultRowHeight="15.75" x14ac:dyDescent="0.25"/>
  <cols>
    <col min="1" max="1" width="9.140625" style="1"/>
    <col min="7" max="7" width="10.85546875" style="1" bestFit="1" customWidth="1"/>
    <col min="8" max="8" width="9.140625" style="1"/>
    <col min="9" max="9" width="10.42578125" style="1" bestFit="1" customWidth="1"/>
    <col min="10" max="11" width="9.140625" style="1"/>
    <col min="12" max="19" width="11.42578125" style="1" customWidth="1"/>
    <col min="20" max="16384" width="9.140625" style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9" x14ac:dyDescent="0.25">
      <c r="A2" s="2"/>
      <c r="B2" s="2"/>
      <c r="C2" s="2"/>
      <c r="D2" s="2"/>
      <c r="E2" s="2"/>
      <c r="F2" s="2"/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28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</row>
    <row r="3" spans="1:19" x14ac:dyDescent="0.25">
      <c r="A3" s="3">
        <v>1</v>
      </c>
      <c r="B3" s="2">
        <v>10</v>
      </c>
      <c r="C3">
        <v>0.05</v>
      </c>
      <c r="D3">
        <v>0</v>
      </c>
      <c r="E3" t="s">
        <v>0</v>
      </c>
      <c r="G3" s="1">
        <f>AVERAGEIFS(result_1!A:A,result_1!$A:$A,x_0_F!$C3, result_1!$C:$C,x_0_F!$D$3,result_1!$D:$D,x_0_F!$E$3)</f>
        <v>4.9999999999999996E-2</v>
      </c>
      <c r="H3" s="1">
        <f>AVERAGEIFS(result_1!B:B,result_1!$A:$A,x_0_F!$C3, result_1!$C:$C,x_0_F!$D$3,result_1!$D:$D,x_0_F!$E$3)</f>
        <v>5</v>
      </c>
      <c r="I3" s="1">
        <f>AVERAGEIFS(result_1!C:C,result_1!$A:$A,x_0_F!$C3, result_1!$C:$C,x_0_F!$D$3,result_1!$D:$D,x_0_F!$E$3)</f>
        <v>0</v>
      </c>
      <c r="J3" s="1" t="str">
        <f>$E$3</f>
        <v>F</v>
      </c>
      <c r="L3" s="1">
        <f>AVERAGEIFS(result_1!F:F,result_1!$A:$A,x_0_F!$C3, result_1!$C:$C,x_0_F!$D$3,result_1!$D:$D,x_0_F!$E$3)</f>
        <v>3600.0999999978203</v>
      </c>
      <c r="M3" s="1">
        <f>AVERAGEIFS(result_1!G:G,result_1!$A:$A,x_0_F!$C3, result_1!$C:$C,x_0_F!$D$3,result_1!$D:$D,x_0_F!$E$3)</f>
        <v>727.09090909090912</v>
      </c>
      <c r="N3" s="1">
        <f>AVERAGEIFS(result_1!H:H,result_1!$A:$A,x_0_F!$C3, result_1!$C:$C,x_0_F!$D$3,result_1!$D:$D,x_0_F!$E$3)</f>
        <v>0.14226629855193262</v>
      </c>
      <c r="O3" s="1">
        <f>AVERAGEIFS(result_1!I:I,result_1!$A:$A,x_0_F!$C3, result_1!$C:$C,x_0_F!$D$3,result_1!$D:$D,x_0_F!$E$3)</f>
        <v>8.4636502762759691E-2</v>
      </c>
      <c r="P3" s="1">
        <f>AVERAGEIFS(result_1!J:J,result_1!$A:$A,x_0_F!$C3, result_1!$C:$C,x_0_F!$D$3,result_1!$D:$D,x_0_F!$E$3)</f>
        <v>9.5235196383405996E-2</v>
      </c>
      <c r="Q3" s="1">
        <f>AVERAGEIFS(result_1!K:K,result_1!$A:$A,x_0_F!$C3, result_1!$C:$C,x_0_F!$D$3,result_1!$D:$D,x_0_F!$E$3)</f>
        <v>8.2707792552811569E-4</v>
      </c>
      <c r="R3" s="1">
        <f>AVERAGEIFS(result_1!L:L,result_1!$A:$A,x_0_F!$C3, result_1!$C:$C,x_0_F!$D$3,result_1!$D:$D,x_0_F!$E$3)</f>
        <v>3.6612554716654484E-4</v>
      </c>
      <c r="S3" s="1">
        <f>AVERAGEIFS(result_1!M:M,result_1!$A:$A,x_0_F!$C3, result_1!$C:$C,x_0_F!$D$3,result_1!$D:$D,x_0_F!$E$3)</f>
        <v>2.6012366941005708E-4</v>
      </c>
    </row>
    <row r="4" spans="1:19" x14ac:dyDescent="0.25">
      <c r="A4" s="3">
        <v>12</v>
      </c>
      <c r="B4" s="2">
        <v>21</v>
      </c>
      <c r="C4">
        <v>0.1</v>
      </c>
      <c r="D4">
        <v>1</v>
      </c>
      <c r="E4" t="s">
        <v>2</v>
      </c>
      <c r="G4" s="1">
        <f>AVERAGEIFS(result_1!A:A,result_1!$A:$A,x_0_F!$C4, result_1!$C:$C,x_0_F!$D$3,result_1!$D:$D,x_0_F!$E$3)</f>
        <v>9.9999999999999992E-2</v>
      </c>
      <c r="H4" s="1">
        <f>AVERAGEIFS(result_1!B:B,result_1!$A:$A,x_0_F!$C4, result_1!$C:$C,x_0_F!$D$3,result_1!$D:$D,x_0_F!$E$3)</f>
        <v>5</v>
      </c>
      <c r="I4" s="1">
        <f>AVERAGEIFS(result_1!C:C,result_1!$A:$A,x_0_F!$C4, result_1!$C:$C,x_0_F!$D$3,result_1!$D:$D,x_0_F!$E$3)</f>
        <v>0</v>
      </c>
      <c r="J4" s="1" t="str">
        <f t="shared" ref="J4:J18" si="0">$E$3</f>
        <v>F</v>
      </c>
      <c r="L4" s="1">
        <f>AVERAGEIFS(result_1!F:F,result_1!$A:$A,x_0_F!$C4, result_1!$C:$C,x_0_F!$D$3,result_1!$D:$D,x_0_F!$E$3)</f>
        <v>3600.0999999978203</v>
      </c>
      <c r="M4" s="1">
        <f>AVERAGEIFS(result_1!G:G,result_1!$A:$A,x_0_F!$C4, result_1!$C:$C,x_0_F!$D$3,result_1!$D:$D,x_0_F!$E$3)</f>
        <v>1445</v>
      </c>
      <c r="N4" s="1">
        <f>AVERAGEIFS(result_1!H:H,result_1!$A:$A,x_0_F!$C4, result_1!$C:$C,x_0_F!$D$3,result_1!$D:$D,x_0_F!$E$3)</f>
        <v>0.25194085237416514</v>
      </c>
      <c r="O4" s="1">
        <f>AVERAGEIFS(result_1!I:I,result_1!$A:$A,x_0_F!$C4, result_1!$C:$C,x_0_F!$D$3,result_1!$D:$D,x_0_F!$E$3)</f>
        <v>0.16373184639522334</v>
      </c>
      <c r="P4" s="1">
        <f>AVERAGEIFS(result_1!J:J,result_1!$A:$A,x_0_F!$C4, result_1!$C:$C,x_0_F!$D$3,result_1!$D:$D,x_0_F!$E$3)</f>
        <v>9.8375575710885205E-2</v>
      </c>
      <c r="Q4" s="1">
        <f>AVERAGEIFS(result_1!K:K,result_1!$A:$A,x_0_F!$C4, result_1!$C:$C,x_0_F!$D$3,result_1!$D:$D,x_0_F!$E$3)</f>
        <v>1.5137662185913863E-3</v>
      </c>
      <c r="R4" s="1">
        <f>AVERAGEIFS(result_1!L:L,result_1!$A:$A,x_0_F!$C4, result_1!$C:$C,x_0_F!$D$3,result_1!$D:$D,x_0_F!$E$3)</f>
        <v>3.6435758142033987E-4</v>
      </c>
      <c r="S4" s="1">
        <f>AVERAGEIFS(result_1!M:M,result_1!$A:$A,x_0_F!$C4, result_1!$C:$C,x_0_F!$D$3,result_1!$D:$D,x_0_F!$E$3)</f>
        <v>2.6880620469796823E-4</v>
      </c>
    </row>
    <row r="5" spans="1:19" x14ac:dyDescent="0.25">
      <c r="A5" s="3">
        <v>23</v>
      </c>
      <c r="B5" s="2">
        <v>32</v>
      </c>
      <c r="C5">
        <v>0.15</v>
      </c>
      <c r="D5">
        <v>2</v>
      </c>
      <c r="G5" s="1">
        <f>AVERAGEIFS(result_1!A:A,result_1!$A:$A,x_0_F!$C5, result_1!$C:$C,x_0_F!$D$3,result_1!$D:$D,x_0_F!$E$3)</f>
        <v>0.14999999999999997</v>
      </c>
      <c r="H5" s="1">
        <f>AVERAGEIFS(result_1!B:B,result_1!$A:$A,x_0_F!$C5, result_1!$C:$C,x_0_F!$D$3,result_1!$D:$D,x_0_F!$E$3)</f>
        <v>5</v>
      </c>
      <c r="I5" s="1">
        <f>AVERAGEIFS(result_1!C:C,result_1!$A:$A,x_0_F!$C5, result_1!$C:$C,x_0_F!$D$3,result_1!$D:$D,x_0_F!$E$3)</f>
        <v>0</v>
      </c>
      <c r="J5" s="1" t="str">
        <f t="shared" si="0"/>
        <v>F</v>
      </c>
      <c r="L5" s="1">
        <f>AVERAGEIFS(result_1!F:F,result_1!$A:$A,x_0_F!$C5, result_1!$C:$C,x_0_F!$D$3,result_1!$D:$D,x_0_F!$E$3)</f>
        <v>3600.0999999978203</v>
      </c>
      <c r="M5" s="1">
        <f>AVERAGEIFS(result_1!G:G,result_1!$A:$A,x_0_F!$C5, result_1!$C:$C,x_0_F!$D$3,result_1!$D:$D,x_0_F!$E$3)</f>
        <v>2159.3636363636365</v>
      </c>
      <c r="N5" s="1">
        <f>AVERAGEIFS(result_1!H:H,result_1!$A:$A,x_0_F!$C5, result_1!$C:$C,x_0_F!$D$3,result_1!$D:$D,x_0_F!$E$3)</f>
        <v>0.38869597527687999</v>
      </c>
      <c r="O5" s="1">
        <f>AVERAGEIFS(result_1!I:I,result_1!$A:$A,x_0_F!$C5, result_1!$C:$C,x_0_F!$D$3,result_1!$D:$D,x_0_F!$E$3)</f>
        <v>0.27713451535409145</v>
      </c>
      <c r="P5" s="1">
        <f>AVERAGEIFS(result_1!J:J,result_1!$A:$A,x_0_F!$C5, result_1!$C:$C,x_0_F!$D$3,result_1!$D:$D,x_0_F!$E$3)</f>
        <v>0.10182066253688284</v>
      </c>
      <c r="Q5" s="1">
        <f>AVERAGEIFS(result_1!K:K,result_1!$A:$A,x_0_F!$C5, result_1!$C:$C,x_0_F!$D$3,result_1!$D:$D,x_0_F!$E$3)</f>
        <v>2.1676624426717537E-3</v>
      </c>
      <c r="R5" s="1">
        <f>AVERAGEIFS(result_1!L:L,result_1!$A:$A,x_0_F!$C5, result_1!$C:$C,x_0_F!$D$3,result_1!$D:$D,x_0_F!$E$3)</f>
        <v>3.6088364340833182E-4</v>
      </c>
      <c r="S5" s="1">
        <f>AVERAGEIFS(result_1!M:M,result_1!$A:$A,x_0_F!$C5, result_1!$C:$C,x_0_F!$D$3,result_1!$D:$D,x_0_F!$E$3)</f>
        <v>2.6985080930286786E-4</v>
      </c>
    </row>
    <row r="6" spans="1:19" x14ac:dyDescent="0.25">
      <c r="A6" s="3">
        <v>34</v>
      </c>
      <c r="B6" s="2">
        <v>43</v>
      </c>
      <c r="C6">
        <v>0.2</v>
      </c>
      <c r="G6" s="1">
        <f>AVERAGEIFS(result_1!A:A,result_1!$A:$A,x_0_F!$C6, result_1!$C:$C,x_0_F!$D$3,result_1!$D:$D,x_0_F!$E$3)</f>
        <v>0.19999999999999998</v>
      </c>
      <c r="H6" s="1">
        <f>AVERAGEIFS(result_1!B:B,result_1!$A:$A,x_0_F!$C6, result_1!$C:$C,x_0_F!$D$3,result_1!$D:$D,x_0_F!$E$3)</f>
        <v>5</v>
      </c>
      <c r="I6" s="1">
        <f>AVERAGEIFS(result_1!C:C,result_1!$A:$A,x_0_F!$C6, result_1!$C:$C,x_0_F!$D$3,result_1!$D:$D,x_0_F!$E$3)</f>
        <v>0</v>
      </c>
      <c r="J6" s="1" t="str">
        <f t="shared" si="0"/>
        <v>F</v>
      </c>
      <c r="L6" s="1">
        <f>AVERAGEIFS(result_1!F:F,result_1!$A:$A,x_0_F!$C6, result_1!$C:$C,x_0_F!$D$3,result_1!$D:$D,x_0_F!$E$3)</f>
        <v>3600.0999999978203</v>
      </c>
      <c r="M6" s="1">
        <f>AVERAGEIFS(result_1!G:G,result_1!$A:$A,x_0_F!$C6, result_1!$C:$C,x_0_F!$D$3,result_1!$D:$D,x_0_F!$E$3)</f>
        <v>2871.7272727272725</v>
      </c>
      <c r="N6" s="1">
        <f>AVERAGEIFS(result_1!H:H,result_1!$A:$A,x_0_F!$C6, result_1!$C:$C,x_0_F!$D$3,result_1!$D:$D,x_0_F!$E$3)</f>
        <v>0.57188903757146126</v>
      </c>
      <c r="O6" s="1">
        <f>AVERAGEIFS(result_1!I:I,result_1!$A:$A,x_0_F!$C6, result_1!$C:$C,x_0_F!$D$3,result_1!$D:$D,x_0_F!$E$3)</f>
        <v>0.42655839051002337</v>
      </c>
      <c r="P6" s="1">
        <f>AVERAGEIFS(result_1!J:J,result_1!$A:$A,x_0_F!$C6, result_1!$C:$C,x_0_F!$D$3,result_1!$D:$D,x_0_F!$E$3)</f>
        <v>0.10566889936614854</v>
      </c>
      <c r="Q6" s="1">
        <f>AVERAGEIFS(result_1!K:K,result_1!$A:$A,x_0_F!$C6, result_1!$C:$C,x_0_F!$D$3,result_1!$D:$D,x_0_F!$E$3)</f>
        <v>2.8906894405678926E-3</v>
      </c>
      <c r="R6" s="1">
        <f>AVERAGEIFS(result_1!L:L,result_1!$A:$A,x_0_F!$C6, result_1!$C:$C,x_0_F!$D$3,result_1!$D:$D,x_0_F!$E$3)</f>
        <v>3.5675308045632315E-4</v>
      </c>
      <c r="S6" s="1">
        <f>AVERAGEIFS(result_1!M:M,result_1!$A:$A,x_0_F!$C6, result_1!$C:$C,x_0_F!$D$3,result_1!$D:$D,x_0_F!$E$3)</f>
        <v>2.835728227270917E-4</v>
      </c>
    </row>
    <row r="7" spans="1:19" x14ac:dyDescent="0.25">
      <c r="A7" s="3">
        <v>45</v>
      </c>
      <c r="B7" s="2">
        <v>54</v>
      </c>
      <c r="C7">
        <v>0.25</v>
      </c>
      <c r="G7" s="1">
        <f>AVERAGEIFS(result_1!A:A,result_1!$A:$A,x_0_F!$C7, result_1!$C:$C,x_0_F!$D$3,result_1!$D:$D,x_0_F!$E$3)</f>
        <v>0.25</v>
      </c>
      <c r="H7" s="1">
        <f>AVERAGEIFS(result_1!B:B,result_1!$A:$A,x_0_F!$C7, result_1!$C:$C,x_0_F!$D$3,result_1!$D:$D,x_0_F!$E$3)</f>
        <v>5</v>
      </c>
      <c r="I7" s="1">
        <f>AVERAGEIFS(result_1!C:C,result_1!$A:$A,x_0_F!$C7, result_1!$C:$C,x_0_F!$D$3,result_1!$D:$D,x_0_F!$E$3)</f>
        <v>0</v>
      </c>
      <c r="J7" s="1" t="str">
        <f t="shared" si="0"/>
        <v>F</v>
      </c>
      <c r="L7" s="1">
        <f>AVERAGEIFS(result_1!F:F,result_1!$A:$A,x_0_F!$C7, result_1!$C:$C,x_0_F!$D$3,result_1!$D:$D,x_0_F!$E$3)</f>
        <v>3600.0999999978203</v>
      </c>
      <c r="M7" s="1">
        <f>AVERAGEIFS(result_1!G:G,result_1!$A:$A,x_0_F!$C7, result_1!$C:$C,x_0_F!$D$3,result_1!$D:$D,x_0_F!$E$3)</f>
        <v>3584.6363636363635</v>
      </c>
      <c r="N7" s="1">
        <f>AVERAGEIFS(result_1!H:H,result_1!$A:$A,x_0_F!$C7, result_1!$C:$C,x_0_F!$D$3,result_1!$D:$D,x_0_F!$E$3)</f>
        <v>0.77384346182249175</v>
      </c>
      <c r="O7" s="1">
        <f>AVERAGEIFS(result_1!I:I,result_1!$A:$A,x_0_F!$C7, result_1!$C:$C,x_0_F!$D$3,result_1!$D:$D,x_0_F!$E$3)</f>
        <v>0.58935119757234877</v>
      </c>
      <c r="P7" s="1">
        <f>AVERAGEIFS(result_1!J:J,result_1!$A:$A,x_0_F!$C7, result_1!$C:$C,x_0_F!$D$3,result_1!$D:$D,x_0_F!$E$3)</f>
        <v>0.109686342463268</v>
      </c>
      <c r="Q7" s="1">
        <f>AVERAGEIFS(result_1!K:K,result_1!$A:$A,x_0_F!$C7, result_1!$C:$C,x_0_F!$D$3,result_1!$D:$D,x_0_F!$E$3)</f>
        <v>3.5468551380627459E-3</v>
      </c>
      <c r="R7" s="1">
        <f>AVERAGEIFS(result_1!L:L,result_1!$A:$A,x_0_F!$C7, result_1!$C:$C,x_0_F!$D$3,result_1!$D:$D,x_0_F!$E$3)</f>
        <v>3.4991176966878531E-4</v>
      </c>
      <c r="S7" s="1">
        <f>AVERAGEIFS(result_1!M:M,result_1!$A:$A,x_0_F!$C7, result_1!$C:$C,x_0_F!$D$3,result_1!$D:$D,x_0_F!$E$3)</f>
        <v>2.9028006904464562E-4</v>
      </c>
    </row>
    <row r="8" spans="1:19" x14ac:dyDescent="0.25">
      <c r="A8" s="3">
        <v>56</v>
      </c>
      <c r="B8" s="2">
        <v>65</v>
      </c>
      <c r="C8">
        <v>0.3</v>
      </c>
      <c r="G8" s="1">
        <f>AVERAGEIFS(result_1!A:A,result_1!$A:$A,x_0_F!$C8, result_1!$C:$C,x_0_F!$D$3,result_1!$D:$D,x_0_F!$E$3)</f>
        <v>0.29999999999999993</v>
      </c>
      <c r="H8" s="1">
        <f>AVERAGEIFS(result_1!B:B,result_1!$A:$A,x_0_F!$C8, result_1!$C:$C,x_0_F!$D$3,result_1!$D:$D,x_0_F!$E$3)</f>
        <v>5</v>
      </c>
      <c r="I8" s="1">
        <f>AVERAGEIFS(result_1!C:C,result_1!$A:$A,x_0_F!$C8, result_1!$C:$C,x_0_F!$D$3,result_1!$D:$D,x_0_F!$E$3)</f>
        <v>0</v>
      </c>
      <c r="J8" s="1" t="str">
        <f t="shared" si="0"/>
        <v>F</v>
      </c>
      <c r="L8" s="1">
        <f>AVERAGEIFS(result_1!F:F,result_1!$A:$A,x_0_F!$C8, result_1!$C:$C,x_0_F!$D$3,result_1!$D:$D,x_0_F!$E$3)</f>
        <v>3600.0999999978203</v>
      </c>
      <c r="M8" s="1">
        <f>AVERAGEIFS(result_1!G:G,result_1!$A:$A,x_0_F!$C8, result_1!$C:$C,x_0_F!$D$3,result_1!$D:$D,x_0_F!$E$3)</f>
        <v>4310.363636363636</v>
      </c>
      <c r="N8" s="1">
        <f>AVERAGEIFS(result_1!H:H,result_1!$A:$A,x_0_F!$C8, result_1!$C:$C,x_0_F!$D$3,result_1!$D:$D,x_0_F!$E$3)</f>
        <v>1.1390824355712181</v>
      </c>
      <c r="O8" s="1">
        <f>AVERAGEIFS(result_1!I:I,result_1!$A:$A,x_0_F!$C8, result_1!$C:$C,x_0_F!$D$3,result_1!$D:$D,x_0_F!$E$3)</f>
        <v>0.90843156903354227</v>
      </c>
      <c r="P8" s="1">
        <f>AVERAGEIFS(result_1!J:J,result_1!$A:$A,x_0_F!$C8, result_1!$C:$C,x_0_F!$D$3,result_1!$D:$D,x_0_F!$E$3)</f>
        <v>0.11554673559070329</v>
      </c>
      <c r="Q8" s="1">
        <f>AVERAGEIFS(result_1!K:K,result_1!$A:$A,x_0_F!$C8, result_1!$C:$C,x_0_F!$D$3,result_1!$D:$D,x_0_F!$E$3)</f>
        <v>4.298558038384478E-3</v>
      </c>
      <c r="R8" s="1">
        <f>AVERAGEIFS(result_1!L:L,result_1!$A:$A,x_0_F!$C8, result_1!$C:$C,x_0_F!$D$3,result_1!$D:$D,x_0_F!$E$3)</f>
        <v>3.4599018903660615E-4</v>
      </c>
      <c r="S8" s="1">
        <f>AVERAGEIFS(result_1!M:M,result_1!$A:$A,x_0_F!$C8, result_1!$C:$C,x_0_F!$D$3,result_1!$D:$D,x_0_F!$E$3)</f>
        <v>2.9515168768814266E-4</v>
      </c>
    </row>
    <row r="9" spans="1:19" x14ac:dyDescent="0.25">
      <c r="A9" s="3">
        <v>67</v>
      </c>
      <c r="B9" s="2">
        <v>76</v>
      </c>
      <c r="C9">
        <v>0.35</v>
      </c>
      <c r="G9" s="1">
        <f>AVERAGEIFS(result_1!A:A,result_1!$A:$A,x_0_F!$C9, result_1!$C:$C,x_0_F!$D$3,result_1!$D:$D,x_0_F!$E$3)</f>
        <v>0.35000000000000003</v>
      </c>
      <c r="H9" s="1">
        <f>AVERAGEIFS(result_1!B:B,result_1!$A:$A,x_0_F!$C9, result_1!$C:$C,x_0_F!$D$3,result_1!$D:$D,x_0_F!$E$3)</f>
        <v>5</v>
      </c>
      <c r="I9" s="1">
        <f>AVERAGEIFS(result_1!C:C,result_1!$A:$A,x_0_F!$C9, result_1!$C:$C,x_0_F!$D$3,result_1!$D:$D,x_0_F!$E$3)</f>
        <v>0</v>
      </c>
      <c r="J9" s="1" t="str">
        <f t="shared" si="0"/>
        <v>F</v>
      </c>
      <c r="L9" s="1">
        <f>AVERAGEIFS(result_1!F:F,result_1!$A:$A,x_0_F!$C9, result_1!$C:$C,x_0_F!$D$3,result_1!$D:$D,x_0_F!$E$3)</f>
        <v>3600.0999999978203</v>
      </c>
      <c r="M9" s="1">
        <f>AVERAGEIFS(result_1!G:G,result_1!$A:$A,x_0_F!$C9, result_1!$C:$C,x_0_F!$D$3,result_1!$D:$D,x_0_F!$E$3)</f>
        <v>5031.090909090909</v>
      </c>
      <c r="N9" s="1">
        <f>AVERAGEIFS(result_1!H:H,result_1!$A:$A,x_0_F!$C9, result_1!$C:$C,x_0_F!$D$3,result_1!$D:$D,x_0_F!$E$3)</f>
        <v>1.6376507072272952</v>
      </c>
      <c r="O9" s="1">
        <f>AVERAGEIFS(result_1!I:I,result_1!$A:$A,x_0_F!$C9, result_1!$C:$C,x_0_F!$D$3,result_1!$D:$D,x_0_F!$E$3)</f>
        <v>1.356683120083799</v>
      </c>
      <c r="P9" s="1">
        <f>AVERAGEIFS(result_1!J:J,result_1!$A:$A,x_0_F!$C9, result_1!$C:$C,x_0_F!$D$3,result_1!$D:$D,x_0_F!$E$3)</f>
        <v>0.12190371126572118</v>
      </c>
      <c r="Q9" s="1">
        <f>AVERAGEIFS(result_1!K:K,result_1!$A:$A,x_0_F!$C9, result_1!$C:$C,x_0_F!$D$3,result_1!$D:$D,x_0_F!$E$3)</f>
        <v>5.0799106321870501E-3</v>
      </c>
      <c r="R9" s="1">
        <f>AVERAGEIFS(result_1!L:L,result_1!$A:$A,x_0_F!$C9, result_1!$C:$C,x_0_F!$D$3,result_1!$D:$D,x_0_F!$E$3)</f>
        <v>3.4877601870815647E-4</v>
      </c>
      <c r="S9" s="1">
        <f>AVERAGEIFS(result_1!M:M,result_1!$A:$A,x_0_F!$C9, result_1!$C:$C,x_0_F!$D$3,result_1!$D:$D,x_0_F!$E$3)</f>
        <v>2.9990625659058798E-4</v>
      </c>
    </row>
    <row r="10" spans="1:19" x14ac:dyDescent="0.25">
      <c r="A10" s="3">
        <v>78</v>
      </c>
      <c r="B10" s="2">
        <v>87</v>
      </c>
      <c r="C10">
        <v>0.4</v>
      </c>
      <c r="G10" s="1">
        <f>AVERAGEIFS(result_1!A:A,result_1!$A:$A,x_0_F!$C10, result_1!$C:$C,x_0_F!$D$3,result_1!$D:$D,x_0_F!$E$3)</f>
        <v>0.39999999999999997</v>
      </c>
      <c r="H10" s="1">
        <f>AVERAGEIFS(result_1!B:B,result_1!$A:$A,x_0_F!$C10, result_1!$C:$C,x_0_F!$D$3,result_1!$D:$D,x_0_F!$E$3)</f>
        <v>5</v>
      </c>
      <c r="I10" s="1">
        <f>AVERAGEIFS(result_1!C:C,result_1!$A:$A,x_0_F!$C10, result_1!$C:$C,x_0_F!$D$3,result_1!$D:$D,x_0_F!$E$3)</f>
        <v>0</v>
      </c>
      <c r="J10" s="1" t="str">
        <f t="shared" si="0"/>
        <v>F</v>
      </c>
      <c r="L10" s="1">
        <f>AVERAGEIFS(result_1!F:F,result_1!$A:$A,x_0_F!$C10, result_1!$C:$C,x_0_F!$D$3,result_1!$D:$D,x_0_F!$E$3)</f>
        <v>3600.0999999978203</v>
      </c>
      <c r="M10" s="1">
        <f>AVERAGEIFS(result_1!G:G,result_1!$A:$A,x_0_F!$C10, result_1!$C:$C,x_0_F!$D$3,result_1!$D:$D,x_0_F!$E$3)</f>
        <v>5754.636363636364</v>
      </c>
      <c r="N10" s="1">
        <f>AVERAGEIFS(result_1!H:H,result_1!$A:$A,x_0_F!$C10, result_1!$C:$C,x_0_F!$D$3,result_1!$D:$D,x_0_F!$E$3)</f>
        <v>2.4536368144505207</v>
      </c>
      <c r="O10" s="1">
        <f>AVERAGEIFS(result_1!I:I,result_1!$A:$A,x_0_F!$C10, result_1!$C:$C,x_0_F!$D$3,result_1!$D:$D,x_0_F!$E$3)</f>
        <v>2.11163567486917</v>
      </c>
      <c r="P10" s="1">
        <f>AVERAGEIFS(result_1!J:J,result_1!$A:$A,x_0_F!$C10, result_1!$C:$C,x_0_F!$D$3,result_1!$D:$D,x_0_F!$E$3)</f>
        <v>0.13074376113066391</v>
      </c>
      <c r="Q10" s="1">
        <f>AVERAGEIFS(result_1!K:K,result_1!$A:$A,x_0_F!$C10, result_1!$C:$C,x_0_F!$D$3,result_1!$D:$D,x_0_F!$E$3)</f>
        <v>5.97430171764289E-3</v>
      </c>
      <c r="R10" s="1">
        <f>AVERAGEIFS(result_1!L:L,result_1!$A:$A,x_0_F!$C10, result_1!$C:$C,x_0_F!$D$3,result_1!$D:$D,x_0_F!$E$3)</f>
        <v>3.5239849002807283E-4</v>
      </c>
      <c r="S10" s="1">
        <f>AVERAGEIFS(result_1!M:M,result_1!$A:$A,x_0_F!$C10, result_1!$C:$C,x_0_F!$D$3,result_1!$D:$D,x_0_F!$E$3)</f>
        <v>2.9582458144495976E-4</v>
      </c>
    </row>
    <row r="11" spans="1:19" x14ac:dyDescent="0.25">
      <c r="A11" s="3">
        <v>89</v>
      </c>
      <c r="B11" s="2">
        <v>98</v>
      </c>
      <c r="C11">
        <v>0.45</v>
      </c>
      <c r="G11" s="1">
        <f>AVERAGEIFS(result_1!A:A,result_1!$A:$A,x_0_F!$C11, result_1!$C:$C,x_0_F!$D$3,result_1!$D:$D,x_0_F!$E$3)</f>
        <v>0.45</v>
      </c>
      <c r="H11" s="1">
        <f>AVERAGEIFS(result_1!B:B,result_1!$A:$A,x_0_F!$C11, result_1!$C:$C,x_0_F!$D$3,result_1!$D:$D,x_0_F!$E$3)</f>
        <v>1.5</v>
      </c>
      <c r="I11" s="1">
        <f>AVERAGEIFS(result_1!C:C,result_1!$A:$A,x_0_F!$C11, result_1!$C:$C,x_0_F!$D$3,result_1!$D:$D,x_0_F!$E$3)</f>
        <v>0</v>
      </c>
      <c r="J11" s="1" t="str">
        <f t="shared" si="0"/>
        <v>F</v>
      </c>
      <c r="L11" s="1">
        <f>AVERAGEIFS(result_1!F:F,result_1!$A:$A,x_0_F!$C11, result_1!$C:$C,x_0_F!$D$3,result_1!$D:$D,x_0_F!$E$3)</f>
        <v>3600.0999999978199</v>
      </c>
      <c r="M11" s="1">
        <f>AVERAGEIFS(result_1!G:G,result_1!$A:$A,x_0_F!$C11, result_1!$C:$C,x_0_F!$D$3,result_1!$D:$D,x_0_F!$E$3)</f>
        <v>6502.5</v>
      </c>
      <c r="N11" s="1">
        <f>AVERAGEIFS(result_1!H:H,result_1!$A:$A,x_0_F!$C11, result_1!$C:$C,x_0_F!$D$3,result_1!$D:$D,x_0_F!$E$3)</f>
        <v>4.290011129548942</v>
      </c>
      <c r="O11" s="1">
        <f>AVERAGEIFS(result_1!I:I,result_1!$A:$A,x_0_F!$C11, result_1!$C:$C,x_0_F!$D$3,result_1!$D:$D,x_0_F!$E$3)</f>
        <v>3.8711058800854952</v>
      </c>
      <c r="P11" s="1">
        <f>AVERAGEIFS(result_1!J:J,result_1!$A:$A,x_0_F!$C11, result_1!$C:$C,x_0_F!$D$3,result_1!$D:$D,x_0_F!$E$3)</f>
        <v>0.14469532265382623</v>
      </c>
      <c r="Q11" s="1">
        <f>AVERAGEIFS(result_1!K:K,result_1!$A:$A,x_0_F!$C11, result_1!$C:$C,x_0_F!$D$3,result_1!$D:$D,x_0_F!$E$3)</f>
        <v>7.1398392830914429E-3</v>
      </c>
      <c r="R11" s="1">
        <f>AVERAGEIFS(result_1!L:L,result_1!$A:$A,x_0_F!$C11, result_1!$C:$C,x_0_F!$D$3,result_1!$D:$D,x_0_F!$E$3)</f>
        <v>3.5262413576400199E-4</v>
      </c>
      <c r="S11" s="1">
        <f>AVERAGEIFS(result_1!M:M,result_1!$A:$A,x_0_F!$C11, result_1!$C:$C,x_0_F!$D$3,result_1!$D:$D,x_0_F!$E$3)</f>
        <v>2.9075183597540946E-4</v>
      </c>
    </row>
    <row r="12" spans="1:19" x14ac:dyDescent="0.25">
      <c r="A12" s="3">
        <v>100</v>
      </c>
      <c r="B12" s="2">
        <v>109</v>
      </c>
      <c r="C12">
        <v>0.5</v>
      </c>
      <c r="G12" s="1">
        <f>AVERAGEIFS(result_1!A:A,result_1!$A:$A,x_0_F!$C12, result_1!$C:$C,x_0_F!$D$3,result_1!$D:$D,x_0_F!$E$3)</f>
        <v>0.5</v>
      </c>
      <c r="H12" s="1">
        <f>AVERAGEIFS(result_1!B:B,result_1!$A:$A,x_0_F!$C12, result_1!$C:$C,x_0_F!$D$3,result_1!$D:$D,x_0_F!$E$3)</f>
        <v>1.5</v>
      </c>
      <c r="I12" s="1">
        <f>AVERAGEIFS(result_1!C:C,result_1!$A:$A,x_0_F!$C12, result_1!$C:$C,x_0_F!$D$3,result_1!$D:$D,x_0_F!$E$3)</f>
        <v>0</v>
      </c>
      <c r="J12" s="1" t="str">
        <f t="shared" si="0"/>
        <v>F</v>
      </c>
      <c r="L12" s="1">
        <f>AVERAGEIFS(result_1!F:F,result_1!$A:$A,x_0_F!$C12, result_1!$C:$C,x_0_F!$D$3,result_1!$D:$D,x_0_F!$E$3)</f>
        <v>3600.0999999978199</v>
      </c>
      <c r="M12" s="1">
        <f>AVERAGEIFS(result_1!G:G,result_1!$A:$A,x_0_F!$C12, result_1!$C:$C,x_0_F!$D$3,result_1!$D:$D,x_0_F!$E$3)</f>
        <v>7180.75</v>
      </c>
      <c r="N12" s="1">
        <f>AVERAGEIFS(result_1!H:H,result_1!$A:$A,x_0_F!$C12, result_1!$C:$C,x_0_F!$D$3,result_1!$D:$D,x_0_F!$E$3)</f>
        <v>8.2685301298151241</v>
      </c>
      <c r="O12" s="1">
        <f>AVERAGEIFS(result_1!I:I,result_1!$A:$A,x_0_F!$C12, result_1!$C:$C,x_0_F!$D$3,result_1!$D:$D,x_0_F!$E$3)</f>
        <v>7.6761425019818477</v>
      </c>
      <c r="P12" s="1">
        <f>AVERAGEIFS(result_1!J:J,result_1!$A:$A,x_0_F!$C12, result_1!$C:$C,x_0_F!$D$3,result_1!$D:$D,x_0_F!$E$3)</f>
        <v>0.16485052459617924</v>
      </c>
      <c r="Q12" s="1">
        <f>AVERAGEIFS(result_1!K:K,result_1!$A:$A,x_0_F!$C12, result_1!$C:$C,x_0_F!$D$3,result_1!$D:$D,x_0_F!$E$3)</f>
        <v>9.2952221728869362E-3</v>
      </c>
      <c r="R12" s="1">
        <f>AVERAGEIFS(result_1!L:L,result_1!$A:$A,x_0_F!$C12, result_1!$C:$C,x_0_F!$D$3,result_1!$D:$D,x_0_F!$E$3)</f>
        <v>3.5657989317207649E-4</v>
      </c>
      <c r="S12" s="1">
        <f>AVERAGEIFS(result_1!M:M,result_1!$A:$A,x_0_F!$C12, result_1!$C:$C,x_0_F!$D$3,result_1!$D:$D,x_0_F!$E$3)</f>
        <v>2.9394840485802903E-4</v>
      </c>
    </row>
    <row r="13" spans="1:19" x14ac:dyDescent="0.25">
      <c r="A13" s="3">
        <v>111</v>
      </c>
      <c r="B13" s="2">
        <v>120</v>
      </c>
      <c r="C13">
        <v>0.55000000000000004</v>
      </c>
      <c r="G13" s="1">
        <f>AVERAGEIFS(result_1!A:A,result_1!$A:$A,x_0_F!$C13, result_1!$C:$C,x_0_F!$D$3,result_1!$D:$D,x_0_F!$E$3)</f>
        <v>0.55000000000000004</v>
      </c>
      <c r="H13" s="1">
        <f>AVERAGEIFS(result_1!B:B,result_1!$A:$A,x_0_F!$C13, result_1!$C:$C,x_0_F!$D$3,result_1!$D:$D,x_0_F!$E$3)</f>
        <v>1.5</v>
      </c>
      <c r="I13" s="1">
        <f>AVERAGEIFS(result_1!C:C,result_1!$A:$A,x_0_F!$C13, result_1!$C:$C,x_0_F!$D$3,result_1!$D:$D,x_0_F!$E$3)</f>
        <v>0</v>
      </c>
      <c r="J13" s="1" t="str">
        <f t="shared" si="0"/>
        <v>F</v>
      </c>
      <c r="L13" s="1">
        <f>AVERAGEIFS(result_1!F:F,result_1!$A:$A,x_0_F!$C13, result_1!$C:$C,x_0_F!$D$3,result_1!$D:$D,x_0_F!$E$3)</f>
        <v>3600.0999999978199</v>
      </c>
      <c r="M13" s="1">
        <f>AVERAGEIFS(result_1!G:G,result_1!$A:$A,x_0_F!$C13, result_1!$C:$C,x_0_F!$D$3,result_1!$D:$D,x_0_F!$E$3)</f>
        <v>7473</v>
      </c>
      <c r="N13" s="1">
        <f>AVERAGEIFS(result_1!H:H,result_1!$A:$A,x_0_F!$C13, result_1!$C:$C,x_0_F!$D$3,result_1!$D:$D,x_0_F!$E$3)</f>
        <v>26.160220887176848</v>
      </c>
      <c r="O13" s="1">
        <f>AVERAGEIFS(result_1!I:I,result_1!$A:$A,x_0_F!$C13, result_1!$C:$C,x_0_F!$D$3,result_1!$D:$D,x_0_F!$E$3)</f>
        <v>19.373276851111221</v>
      </c>
      <c r="P13" s="1">
        <f>AVERAGEIFS(result_1!J:J,result_1!$A:$A,x_0_F!$C13, result_1!$C:$C,x_0_F!$D$3,result_1!$D:$D,x_0_F!$E$3)</f>
        <v>0.17474001068578077</v>
      </c>
      <c r="Q13" s="1">
        <f>AVERAGEIFS(result_1!K:K,result_1!$A:$A,x_0_F!$C13, result_1!$C:$C,x_0_F!$D$3,result_1!$D:$D,x_0_F!$E$3)</f>
        <v>1.4403838549938E-2</v>
      </c>
      <c r="R13" s="1">
        <f>AVERAGEIFS(result_1!L:L,result_1!$A:$A,x_0_F!$C13, result_1!$C:$C,x_0_F!$D$3,result_1!$D:$D,x_0_F!$E$3)</f>
        <v>3.6421593969489523E-4</v>
      </c>
      <c r="S13" s="1">
        <f>AVERAGEIFS(result_1!M:M,result_1!$A:$A,x_0_F!$C13, result_1!$C:$C,x_0_F!$D$3,result_1!$D:$D,x_0_F!$E$3)</f>
        <v>2.6438867391343472E-4</v>
      </c>
    </row>
    <row r="14" spans="1:19" x14ac:dyDescent="0.25">
      <c r="A14" s="3">
        <v>122</v>
      </c>
      <c r="B14" s="2">
        <v>131</v>
      </c>
      <c r="C14">
        <v>0.6</v>
      </c>
      <c r="G14" s="1">
        <f>AVERAGEIFS(result_1!A:A,result_1!$A:$A,x_0_F!$C14, result_1!$C:$C,x_0_F!$D$3,result_1!$D:$D,x_0_F!$E$3)</f>
        <v>0.6</v>
      </c>
      <c r="H14" s="1">
        <f>AVERAGEIFS(result_1!B:B,result_1!$A:$A,x_0_F!$C14, result_1!$C:$C,x_0_F!$D$3,result_1!$D:$D,x_0_F!$E$3)</f>
        <v>1.5</v>
      </c>
      <c r="I14" s="1">
        <f>AVERAGEIFS(result_1!C:C,result_1!$A:$A,x_0_F!$C14, result_1!$C:$C,x_0_F!$D$3,result_1!$D:$D,x_0_F!$E$3)</f>
        <v>0</v>
      </c>
      <c r="J14" s="1" t="str">
        <f t="shared" si="0"/>
        <v>F</v>
      </c>
      <c r="L14" s="1">
        <f>AVERAGEIFS(result_1!F:F,result_1!$A:$A,x_0_F!$C14, result_1!$C:$C,x_0_F!$D$3,result_1!$D:$D,x_0_F!$E$3)</f>
        <v>3600.0999999978199</v>
      </c>
      <c r="M14" s="1">
        <f>AVERAGEIFS(result_1!G:G,result_1!$A:$A,x_0_F!$C14, result_1!$C:$C,x_0_F!$D$3,result_1!$D:$D,x_0_F!$E$3)</f>
        <v>7207.25</v>
      </c>
      <c r="N14" s="1">
        <f>AVERAGEIFS(result_1!H:H,result_1!$A:$A,x_0_F!$C14, result_1!$C:$C,x_0_F!$D$3,result_1!$D:$D,x_0_F!$E$3)</f>
        <v>35.158750933274973</v>
      </c>
      <c r="O14" s="1">
        <f>AVERAGEIFS(result_1!I:I,result_1!$A:$A,x_0_F!$C14, result_1!$C:$C,x_0_F!$D$3,result_1!$D:$D,x_0_F!$E$3)</f>
        <v>24.930770840959628</v>
      </c>
      <c r="P14" s="1">
        <f>AVERAGEIFS(result_1!J:J,result_1!$A:$A,x_0_F!$C14, result_1!$C:$C,x_0_F!$D$3,result_1!$D:$D,x_0_F!$E$3)</f>
        <v>0.16957049245345124</v>
      </c>
      <c r="Q14" s="1">
        <f>AVERAGEIFS(result_1!K:K,result_1!$A:$A,x_0_F!$C14, result_1!$C:$C,x_0_F!$D$3,result_1!$D:$D,x_0_F!$E$3)</f>
        <v>1.6270359335672321E-2</v>
      </c>
      <c r="R14" s="1">
        <f>AVERAGEIFS(result_1!L:L,result_1!$A:$A,x_0_F!$C14, result_1!$C:$C,x_0_F!$D$3,result_1!$D:$D,x_0_F!$E$3)</f>
        <v>3.6087121115191672E-4</v>
      </c>
      <c r="S14" s="1">
        <f>AVERAGEIFS(result_1!M:M,result_1!$A:$A,x_0_F!$C14, result_1!$C:$C,x_0_F!$D$3,result_1!$D:$D,x_0_F!$E$3)</f>
        <v>2.6396075222084078E-4</v>
      </c>
    </row>
    <row r="15" spans="1:19" x14ac:dyDescent="0.25">
      <c r="A15" s="3">
        <v>133</v>
      </c>
      <c r="B15" s="2">
        <v>142</v>
      </c>
      <c r="C15">
        <v>0.65</v>
      </c>
      <c r="G15" s="1">
        <f>AVERAGEIFS(result_1!A:A,result_1!$A:$A,x_0_F!$C15, result_1!$C:$C,x_0_F!$D$3,result_1!$D:$D,x_0_F!$E$3)</f>
        <v>0.65</v>
      </c>
      <c r="H15" s="1">
        <f>AVERAGEIFS(result_1!B:B,result_1!$A:$A,x_0_F!$C15, result_1!$C:$C,x_0_F!$D$3,result_1!$D:$D,x_0_F!$E$3)</f>
        <v>1.5</v>
      </c>
      <c r="I15" s="1">
        <f>AVERAGEIFS(result_1!C:C,result_1!$A:$A,x_0_F!$C15, result_1!$C:$C,x_0_F!$D$3,result_1!$D:$D,x_0_F!$E$3)</f>
        <v>0</v>
      </c>
      <c r="J15" s="1" t="str">
        <f t="shared" si="0"/>
        <v>F</v>
      </c>
      <c r="L15" s="1">
        <f>AVERAGEIFS(result_1!F:F,result_1!$A:$A,x_0_F!$C15, result_1!$C:$C,x_0_F!$D$3,result_1!$D:$D,x_0_F!$E$3)</f>
        <v>3600.0999999978199</v>
      </c>
      <c r="M15" s="1">
        <f>AVERAGEIFS(result_1!G:G,result_1!$A:$A,x_0_F!$C15, result_1!$C:$C,x_0_F!$D$3,result_1!$D:$D,x_0_F!$E$3)</f>
        <v>6986.5</v>
      </c>
      <c r="N15" s="1">
        <f>AVERAGEIFS(result_1!H:H,result_1!$A:$A,x_0_F!$C15, result_1!$C:$C,x_0_F!$D$3,result_1!$D:$D,x_0_F!$E$3)</f>
        <v>45.921886018779574</v>
      </c>
      <c r="O15" s="1">
        <f>AVERAGEIFS(result_1!I:I,result_1!$A:$A,x_0_F!$C15, result_1!$C:$C,x_0_F!$D$3,result_1!$D:$D,x_0_F!$E$3)</f>
        <v>31.935422565995651</v>
      </c>
      <c r="P15" s="1">
        <f>AVERAGEIFS(result_1!J:J,result_1!$A:$A,x_0_F!$C15, result_1!$C:$C,x_0_F!$D$3,result_1!$D:$D,x_0_F!$E$3)</f>
        <v>0.16429507076467248</v>
      </c>
      <c r="Q15" s="1">
        <f>AVERAGEIFS(result_1!K:K,result_1!$A:$A,x_0_F!$C15, result_1!$C:$C,x_0_F!$D$3,result_1!$D:$D,x_0_F!$E$3)</f>
        <v>1.8407887739151849E-2</v>
      </c>
      <c r="R15" s="1">
        <f>AVERAGEIFS(result_1!L:L,result_1!$A:$A,x_0_F!$C15, result_1!$C:$C,x_0_F!$D$3,result_1!$D:$D,x_0_F!$E$3)</f>
        <v>3.6537764192106124E-4</v>
      </c>
      <c r="S15" s="1">
        <f>AVERAGEIFS(result_1!M:M,result_1!$A:$A,x_0_F!$C15, result_1!$C:$C,x_0_F!$D$3,result_1!$D:$D,x_0_F!$E$3)</f>
        <v>2.5457113419716725E-4</v>
      </c>
    </row>
    <row r="16" spans="1:19" x14ac:dyDescent="0.25">
      <c r="A16" s="3">
        <v>144</v>
      </c>
      <c r="B16" s="2">
        <v>153</v>
      </c>
      <c r="C16">
        <v>0.7</v>
      </c>
      <c r="G16" s="1">
        <f>AVERAGEIFS(result_1!A:A,result_1!$A:$A,x_0_F!$C16, result_1!$C:$C,x_0_F!$D$3,result_1!$D:$D,x_0_F!$E$3)</f>
        <v>0.7</v>
      </c>
      <c r="H16" s="1">
        <f>AVERAGEIFS(result_1!B:B,result_1!$A:$A,x_0_F!$C16, result_1!$C:$C,x_0_F!$D$3,result_1!$D:$D,x_0_F!$E$3)</f>
        <v>1.5</v>
      </c>
      <c r="I16" s="1">
        <f>AVERAGEIFS(result_1!C:C,result_1!$A:$A,x_0_F!$C16, result_1!$C:$C,x_0_F!$D$3,result_1!$D:$D,x_0_F!$E$3)</f>
        <v>0</v>
      </c>
      <c r="J16" s="1" t="str">
        <f t="shared" si="0"/>
        <v>F</v>
      </c>
      <c r="L16" s="1">
        <f>AVERAGEIFS(result_1!F:F,result_1!$A:$A,x_0_F!$C16, result_1!$C:$C,x_0_F!$D$3,result_1!$D:$D,x_0_F!$E$3)</f>
        <v>3600.0999999978199</v>
      </c>
      <c r="M16" s="1">
        <f>AVERAGEIFS(result_1!G:G,result_1!$A:$A,x_0_F!$C16, result_1!$C:$C,x_0_F!$D$3,result_1!$D:$D,x_0_F!$E$3)</f>
        <v>6749</v>
      </c>
      <c r="N16" s="1">
        <f>AVERAGEIFS(result_1!H:H,result_1!$A:$A,x_0_F!$C16, result_1!$C:$C,x_0_F!$D$3,result_1!$D:$D,x_0_F!$E$3)</f>
        <v>55.967344879712599</v>
      </c>
      <c r="O16" s="1">
        <f>AVERAGEIFS(result_1!I:I,result_1!$A:$A,x_0_F!$C16, result_1!$C:$C,x_0_F!$D$3,result_1!$D:$D,x_0_F!$E$3)</f>
        <v>37.603937879496975</v>
      </c>
      <c r="P16" s="1">
        <f>AVERAGEIFS(result_1!J:J,result_1!$A:$A,x_0_F!$C16, result_1!$C:$C,x_0_F!$D$3,result_1!$D:$D,x_0_F!$E$3)</f>
        <v>0.16097495356442901</v>
      </c>
      <c r="Q16" s="1">
        <f>AVERAGEIFS(result_1!K:K,result_1!$A:$A,x_0_F!$C16, result_1!$C:$C,x_0_F!$D$3,result_1!$D:$D,x_0_F!$E$3)</f>
        <v>1.9493207319327799E-2</v>
      </c>
      <c r="R16" s="1">
        <f>AVERAGEIFS(result_1!L:L,result_1!$A:$A,x_0_F!$C16, result_1!$C:$C,x_0_F!$D$3,result_1!$D:$D,x_0_F!$E$3)</f>
        <v>3.7059261538463853E-4</v>
      </c>
      <c r="S16" s="1">
        <f>AVERAGEIFS(result_1!M:M,result_1!$A:$A,x_0_F!$C16, result_1!$C:$C,x_0_F!$D$3,result_1!$D:$D,x_0_F!$E$3)</f>
        <v>2.3795547980689423E-4</v>
      </c>
    </row>
    <row r="17" spans="1:19" x14ac:dyDescent="0.25">
      <c r="A17" s="3">
        <v>155</v>
      </c>
      <c r="B17" s="2">
        <v>164</v>
      </c>
      <c r="C17">
        <v>0.75</v>
      </c>
      <c r="G17" s="1">
        <f>AVERAGEIFS(result_1!A:A,result_1!$A:$A,x_0_F!$C17, result_1!$C:$C,x_0_F!$D$3,result_1!$D:$D,x_0_F!$E$3)</f>
        <v>0.75</v>
      </c>
      <c r="H17" s="1">
        <f>AVERAGEIFS(result_1!B:B,result_1!$A:$A,x_0_F!$C17, result_1!$C:$C,x_0_F!$D$3,result_1!$D:$D,x_0_F!$E$3)</f>
        <v>1.5</v>
      </c>
      <c r="I17" s="1">
        <f>AVERAGEIFS(result_1!C:C,result_1!$A:$A,x_0_F!$C17, result_1!$C:$C,x_0_F!$D$3,result_1!$D:$D,x_0_F!$E$3)</f>
        <v>0</v>
      </c>
      <c r="J17" s="1" t="str">
        <f t="shared" si="0"/>
        <v>F</v>
      </c>
      <c r="L17" s="1">
        <f>AVERAGEIFS(result_1!F:F,result_1!$A:$A,x_0_F!$C17, result_1!$C:$C,x_0_F!$D$3,result_1!$D:$D,x_0_F!$E$3)</f>
        <v>3600.0999999978199</v>
      </c>
      <c r="M17" s="1">
        <f>AVERAGEIFS(result_1!G:G,result_1!$A:$A,x_0_F!$C17, result_1!$C:$C,x_0_F!$D$3,result_1!$D:$D,x_0_F!$E$3)</f>
        <v>6825.5</v>
      </c>
      <c r="N17" s="1">
        <f>AVERAGEIFS(result_1!H:H,result_1!$A:$A,x_0_F!$C17, result_1!$C:$C,x_0_F!$D$3,result_1!$D:$D,x_0_F!$E$3)</f>
        <v>60.291397430662819</v>
      </c>
      <c r="O17" s="1">
        <f>AVERAGEIFS(result_1!I:I,result_1!$A:$A,x_0_F!$C17, result_1!$C:$C,x_0_F!$D$3,result_1!$D:$D,x_0_F!$E$3)</f>
        <v>40.122907759149427</v>
      </c>
      <c r="P17" s="1">
        <f>AVERAGEIFS(result_1!J:J,result_1!$A:$A,x_0_F!$C17, result_1!$C:$C,x_0_F!$D$3,result_1!$D:$D,x_0_F!$E$3)</f>
        <v>0.16042532290140174</v>
      </c>
      <c r="Q17" s="1">
        <f>AVERAGEIFS(result_1!K:K,result_1!$A:$A,x_0_F!$C17, result_1!$C:$C,x_0_F!$D$3,result_1!$D:$D,x_0_F!$E$3)</f>
        <v>2.0525146408948924E-2</v>
      </c>
      <c r="R17" s="1">
        <f>AVERAGEIFS(result_1!L:L,result_1!$A:$A,x_0_F!$C17, result_1!$C:$C,x_0_F!$D$3,result_1!$D:$D,x_0_F!$E$3)</f>
        <v>3.702397087295963E-4</v>
      </c>
      <c r="S17" s="1">
        <f>AVERAGEIFS(result_1!M:M,result_1!$A:$A,x_0_F!$C17, result_1!$C:$C,x_0_F!$D$3,result_1!$D:$D,x_0_F!$E$3)</f>
        <v>2.4136324416521948E-4</v>
      </c>
    </row>
    <row r="18" spans="1:19" x14ac:dyDescent="0.25">
      <c r="A18" s="3">
        <v>166</v>
      </c>
      <c r="B18" s="2">
        <v>175</v>
      </c>
      <c r="C18">
        <v>0.8</v>
      </c>
      <c r="G18" s="1">
        <f>AVERAGEIFS(result_1!A:A,result_1!$A:$A,x_0_F!$C18, result_1!$C:$C,x_0_F!$D$3,result_1!$D:$D,x_0_F!$E$3)</f>
        <v>0.8</v>
      </c>
      <c r="H18" s="1">
        <f>AVERAGEIFS(result_1!B:B,result_1!$A:$A,x_0_F!$C18, result_1!$C:$C,x_0_F!$D$3,result_1!$D:$D,x_0_F!$E$3)</f>
        <v>0</v>
      </c>
      <c r="I18" s="1">
        <f>AVERAGEIFS(result_1!C:C,result_1!$A:$A,x_0_F!$C18, result_1!$C:$C,x_0_F!$D$3,result_1!$D:$D,x_0_F!$E$3)</f>
        <v>0</v>
      </c>
      <c r="J18" s="1" t="str">
        <f t="shared" si="0"/>
        <v>F</v>
      </c>
      <c r="L18" s="1">
        <f>AVERAGEIFS(result_1!F:F,result_1!$A:$A,x_0_F!$C18, result_1!$C:$C,x_0_F!$D$3,result_1!$D:$D,x_0_F!$E$3)</f>
        <v>3600.0999999978199</v>
      </c>
      <c r="M18" s="1">
        <f>AVERAGEIFS(result_1!G:G,result_1!$A:$A,x_0_F!$C18, result_1!$C:$C,x_0_F!$D$3,result_1!$D:$D,x_0_F!$E$3)</f>
        <v>6724</v>
      </c>
      <c r="N18" s="1">
        <f>AVERAGEIFS(result_1!H:H,result_1!$A:$A,x_0_F!$C18, result_1!$C:$C,x_0_F!$D$3,result_1!$D:$D,x_0_F!$E$3)</f>
        <v>63.0310568555348</v>
      </c>
      <c r="O18" s="1">
        <f>AVERAGEIFS(result_1!I:I,result_1!$A:$A,x_0_F!$C18, result_1!$C:$C,x_0_F!$D$3,result_1!$D:$D,x_0_F!$E$3)</f>
        <v>41.675506555621602</v>
      </c>
      <c r="P18" s="1">
        <f>AVERAGEIFS(result_1!J:J,result_1!$A:$A,x_0_F!$C18, result_1!$C:$C,x_0_F!$D$3,result_1!$D:$D,x_0_F!$E$3)</f>
        <v>0.15913153845254799</v>
      </c>
      <c r="Q18" s="1">
        <f>AVERAGEIFS(result_1!K:K,result_1!$A:$A,x_0_F!$C18, result_1!$C:$C,x_0_F!$D$3,result_1!$D:$D,x_0_F!$E$3)</f>
        <v>2.0496098820420101E-2</v>
      </c>
      <c r="R18" s="1">
        <f>AVERAGEIFS(result_1!L:L,result_1!$A:$A,x_0_F!$C18, result_1!$C:$C,x_0_F!$D$3,result_1!$D:$D,x_0_F!$E$3)</f>
        <v>3.7772262610803601E-4</v>
      </c>
      <c r="S18" s="1">
        <f>AVERAGEIFS(result_1!M:M,result_1!$A:$A,x_0_F!$C18, result_1!$C:$C,x_0_F!$D$3,result_1!$D:$D,x_0_F!$E$3)</f>
        <v>2.5653377617607901E-4</v>
      </c>
    </row>
    <row r="19" spans="1:19" x14ac:dyDescent="0.25">
      <c r="A19" s="3">
        <v>177</v>
      </c>
      <c r="B19" s="2">
        <v>186</v>
      </c>
      <c r="C19" s="2"/>
      <c r="D19" s="2"/>
      <c r="E19" s="2"/>
      <c r="F19" s="2"/>
    </row>
    <row r="20" spans="1:19" x14ac:dyDescent="0.25">
      <c r="A20" s="3">
        <v>188</v>
      </c>
      <c r="B20" s="2">
        <v>197</v>
      </c>
      <c r="C20" s="2"/>
      <c r="D20" s="2"/>
      <c r="E20" s="2"/>
      <c r="F20" s="2"/>
    </row>
    <row r="21" spans="1:19" x14ac:dyDescent="0.25">
      <c r="A21" s="3">
        <v>199</v>
      </c>
      <c r="B21" s="2">
        <v>208</v>
      </c>
      <c r="C21" s="2"/>
      <c r="D21" s="2"/>
      <c r="E21" s="2"/>
      <c r="F21" s="2"/>
    </row>
    <row r="22" spans="1:19" x14ac:dyDescent="0.25">
      <c r="A22" s="3">
        <v>210</v>
      </c>
      <c r="B22" s="2">
        <v>219</v>
      </c>
      <c r="C22" s="2"/>
      <c r="D22" s="2"/>
      <c r="E22" s="2"/>
      <c r="F22" s="2"/>
    </row>
    <row r="23" spans="1:19" x14ac:dyDescent="0.25">
      <c r="A23" s="3">
        <v>221</v>
      </c>
      <c r="B23" s="2">
        <v>230</v>
      </c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F1" workbookViewId="0">
      <selection activeCell="I19" sqref="I19"/>
    </sheetView>
  </sheetViews>
  <sheetFormatPr defaultRowHeight="15.75" x14ac:dyDescent="0.25"/>
  <cols>
    <col min="1" max="1" width="9.140625" style="1"/>
    <col min="7" max="7" width="10.85546875" style="1" bestFit="1" customWidth="1"/>
    <col min="8" max="8" width="9.140625" style="1"/>
    <col min="9" max="9" width="10.42578125" style="1" bestFit="1" customWidth="1"/>
    <col min="10" max="11" width="9.140625" style="1"/>
    <col min="12" max="19" width="11.42578125" style="1" customWidth="1"/>
    <col min="20" max="16384" width="9.140625" style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9" x14ac:dyDescent="0.25">
      <c r="A2" s="2"/>
      <c r="B2" s="2"/>
      <c r="C2" s="2"/>
      <c r="D2" s="2"/>
      <c r="E2" s="2"/>
      <c r="F2" s="2"/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28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</row>
    <row r="3" spans="1:19" x14ac:dyDescent="0.25">
      <c r="A3" s="3">
        <v>1</v>
      </c>
      <c r="B3" s="2">
        <v>10</v>
      </c>
      <c r="C3">
        <v>0.05</v>
      </c>
      <c r="D3">
        <v>0</v>
      </c>
      <c r="E3" t="s">
        <v>0</v>
      </c>
      <c r="G3" s="1">
        <f>AVERAGEIFS(result_1!A:A,result_1!$A:$A,x_1_F!$C3, result_1!$C:$C,x_1_F!$D$4,result_1!$D:$D,x_1_F!$E$3)</f>
        <v>4.9999999999999996E-2</v>
      </c>
      <c r="H3" s="1">
        <f>AVERAGEIFS(result_1!B:B,result_1!$A:$A,x_1_F!$C3, result_1!$C:$C,x_1_F!$D$4,result_1!$D:$D,x_1_F!$E$3)</f>
        <v>5</v>
      </c>
      <c r="I3" s="1">
        <f>AVERAGEIFS(result_1!C:C,result_1!$A:$A,x_1_F!$C3, result_1!$C:$C,x_1_F!$D$4,result_1!$D:$D,x_1_F!$E$3)</f>
        <v>1</v>
      </c>
      <c r="J3" s="1" t="s">
        <v>0</v>
      </c>
      <c r="K3" s="1" t="s">
        <v>1</v>
      </c>
      <c r="L3" s="1">
        <f>AVERAGEIFS(result_1!F:F,result_1!$A:$A,x_1_F!$C3, result_1!$C:$C,x_1_F!$D$4,result_1!$D:$D,x_1_F!$E$3)</f>
        <v>3600.0999999978203</v>
      </c>
      <c r="M3" s="1">
        <f>AVERAGEIFS(result_1!G:G,result_1!$A:$A,x_1_F!$C3, result_1!$C:$C,x_1_F!$D$4,result_1!$D:$D,x_1_F!$E$3)</f>
        <v>727.09090909090912</v>
      </c>
      <c r="N3" s="1">
        <f>AVERAGEIFS(result_1!H:H,result_1!$A:$A,x_1_F!$C3, result_1!$C:$C,x_1_F!$D$4,result_1!$D:$D,x_1_F!$E$3)</f>
        <v>0.13226022064060319</v>
      </c>
      <c r="O3" s="1">
        <f>AVERAGEIFS(result_1!I:I,result_1!$A:$A,x_1_F!$C3, result_1!$C:$C,x_1_F!$D$4,result_1!$D:$D,x_1_F!$E$3)</f>
        <v>7.4591189065985594E-2</v>
      </c>
      <c r="P3" s="1">
        <f>AVERAGEIFS(result_1!J:J,result_1!$A:$A,x_1_F!$C3, result_1!$C:$C,x_1_F!$D$4,result_1!$D:$D,x_1_F!$E$3)</f>
        <v>9.479477068107682E-2</v>
      </c>
      <c r="Q3" s="1">
        <f>AVERAGEIFS(result_1!K:K,result_1!$A:$A,x_1_F!$C3, result_1!$C:$C,x_1_F!$D$4,result_1!$D:$D,x_1_F!$E$3)</f>
        <v>6.7238201201598013E-4</v>
      </c>
      <c r="R3" s="1">
        <f>AVERAGEIFS(result_1!L:L,result_1!$A:$A,x_1_F!$C3, result_1!$C:$C,x_1_F!$D$4,result_1!$D:$D,x_1_F!$E$3)</f>
        <v>3.713133350475642E-4</v>
      </c>
      <c r="S3" s="1">
        <f>AVERAGEIFS(result_1!M:M,result_1!$A:$A,x_1_F!$C3, result_1!$C:$C,x_1_F!$D$4,result_1!$D:$D,x_1_F!$E$3)</f>
        <v>2.5421343388708673E-4</v>
      </c>
    </row>
    <row r="4" spans="1:19" x14ac:dyDescent="0.25">
      <c r="A4" s="3">
        <v>12</v>
      </c>
      <c r="B4" s="2">
        <v>21</v>
      </c>
      <c r="C4">
        <v>0.1</v>
      </c>
      <c r="D4">
        <v>1</v>
      </c>
      <c r="E4" t="s">
        <v>2</v>
      </c>
      <c r="G4" s="1">
        <f>AVERAGEIFS(result_1!A:A,result_1!$A:$A,x_1_F!$C4, result_1!$C:$C,x_1_F!$D$4,result_1!$D:$D,x_1_F!$E$3)</f>
        <v>9.9999999999999992E-2</v>
      </c>
      <c r="H4" s="1">
        <f>AVERAGEIFS(result_1!B:B,result_1!$A:$A,x_1_F!$C4, result_1!$C:$C,x_1_F!$D$4,result_1!$D:$D,x_1_F!$E$3)</f>
        <v>5</v>
      </c>
      <c r="I4" s="1">
        <f>AVERAGEIFS(result_1!C:C,result_1!$A:$A,x_1_F!$C4, result_1!$C:$C,x_1_F!$D$4,result_1!$D:$D,x_1_F!$E$3)</f>
        <v>1</v>
      </c>
      <c r="J4" s="1" t="s">
        <v>0</v>
      </c>
      <c r="K4" s="1" t="s">
        <v>1</v>
      </c>
      <c r="L4" s="1">
        <f>AVERAGEIFS(result_1!F:F,result_1!$A:$A,x_1_F!$C4, result_1!$C:$C,x_1_F!$D$4,result_1!$D:$D,x_1_F!$E$3)</f>
        <v>3600.0999999978203</v>
      </c>
      <c r="M4" s="1">
        <f>AVERAGEIFS(result_1!G:G,result_1!$A:$A,x_1_F!$C4, result_1!$C:$C,x_1_F!$D$4,result_1!$D:$D,x_1_F!$E$3)</f>
        <v>1445</v>
      </c>
      <c r="N4" s="1">
        <f>AVERAGEIFS(result_1!H:H,result_1!$A:$A,x_1_F!$C4, result_1!$C:$C,x_1_F!$D$4,result_1!$D:$D,x_1_F!$E$3)</f>
        <v>0.24124938414185709</v>
      </c>
      <c r="O4" s="1">
        <f>AVERAGEIFS(result_1!I:I,result_1!$A:$A,x_1_F!$C4, result_1!$C:$C,x_1_F!$D$4,result_1!$D:$D,x_1_F!$E$3)</f>
        <v>0.15306751860163528</v>
      </c>
      <c r="P4" s="1">
        <f>AVERAGEIFS(result_1!J:J,result_1!$A:$A,x_1_F!$C4, result_1!$C:$C,x_1_F!$D$4,result_1!$D:$D,x_1_F!$E$3)</f>
        <v>9.7837870686133629E-2</v>
      </c>
      <c r="Q4" s="1">
        <f>AVERAGEIFS(result_1!K:K,result_1!$A:$A,x_1_F!$C4, result_1!$C:$C,x_1_F!$D$4,result_1!$D:$D,x_1_F!$E$3)</f>
        <v>1.1485714660211656E-3</v>
      </c>
      <c r="R4" s="1">
        <f>AVERAGEIFS(result_1!L:L,result_1!$A:$A,x_1_F!$C4, result_1!$C:$C,x_1_F!$D$4,result_1!$D:$D,x_1_F!$E$3)</f>
        <v>3.585505947298447E-4</v>
      </c>
      <c r="S4" s="1">
        <f>AVERAGEIFS(result_1!M:M,result_1!$A:$A,x_1_F!$C4, result_1!$C:$C,x_1_F!$D$4,result_1!$D:$D,x_1_F!$E$3)</f>
        <v>2.6810254680844844E-4</v>
      </c>
    </row>
    <row r="5" spans="1:19" x14ac:dyDescent="0.25">
      <c r="A5" s="3">
        <v>23</v>
      </c>
      <c r="B5" s="2">
        <v>32</v>
      </c>
      <c r="C5">
        <v>0.15</v>
      </c>
      <c r="D5">
        <v>2</v>
      </c>
      <c r="G5" s="1">
        <f>AVERAGEIFS(result_1!A:A,result_1!$A:$A,x_1_F!$C5, result_1!$C:$C,x_1_F!$D$4,result_1!$D:$D,x_1_F!$E$3)</f>
        <v>0.14999999999999997</v>
      </c>
      <c r="H5" s="1">
        <f>AVERAGEIFS(result_1!B:B,result_1!$A:$A,x_1_F!$C5, result_1!$C:$C,x_1_F!$D$4,result_1!$D:$D,x_1_F!$E$3)</f>
        <v>5</v>
      </c>
      <c r="I5" s="1">
        <f>AVERAGEIFS(result_1!C:C,result_1!$A:$A,x_1_F!$C5, result_1!$C:$C,x_1_F!$D$4,result_1!$D:$D,x_1_F!$E$3)</f>
        <v>1</v>
      </c>
      <c r="J5" s="1" t="s">
        <v>0</v>
      </c>
      <c r="K5" s="1" t="s">
        <v>1</v>
      </c>
      <c r="L5" s="1">
        <f>AVERAGEIFS(result_1!F:F,result_1!$A:$A,x_1_F!$C5, result_1!$C:$C,x_1_F!$D$4,result_1!$D:$D,x_1_F!$E$3)</f>
        <v>3600.0999999978203</v>
      </c>
      <c r="M5" s="1">
        <f>AVERAGEIFS(result_1!G:G,result_1!$A:$A,x_1_F!$C5, result_1!$C:$C,x_1_F!$D$4,result_1!$D:$D,x_1_F!$E$3)</f>
        <v>2159.3636363636365</v>
      </c>
      <c r="N5" s="1">
        <f>AVERAGEIFS(result_1!H:H,result_1!$A:$A,x_1_F!$C5, result_1!$C:$C,x_1_F!$D$4,result_1!$D:$D,x_1_F!$E$3)</f>
        <v>0.39371614977942682</v>
      </c>
      <c r="O5" s="1">
        <f>AVERAGEIFS(result_1!I:I,result_1!$A:$A,x_1_F!$C5, result_1!$C:$C,x_1_F!$D$4,result_1!$D:$D,x_1_F!$E$3)</f>
        <v>0.28219926145403257</v>
      </c>
      <c r="P5" s="1">
        <f>AVERAGEIFS(result_1!J:J,result_1!$A:$A,x_1_F!$C5, result_1!$C:$C,x_1_F!$D$4,result_1!$D:$D,x_1_F!$E$3)</f>
        <v>0.10137245342638583</v>
      </c>
      <c r="Q5" s="1">
        <f>AVERAGEIFS(result_1!K:K,result_1!$A:$A,x_1_F!$C5, result_1!$C:$C,x_1_F!$D$4,result_1!$D:$D,x_1_F!$E$3)</f>
        <v>1.6106359244543544E-3</v>
      </c>
      <c r="R5" s="1">
        <f>AVERAGEIFS(result_1!L:L,result_1!$A:$A,x_1_F!$C5, result_1!$C:$C,x_1_F!$D$4,result_1!$D:$D,x_1_F!$E$3)</f>
        <v>3.5588544911052851E-4</v>
      </c>
      <c r="S5" s="1">
        <f>AVERAGEIFS(result_1!M:M,result_1!$A:$A,x_1_F!$C5, result_1!$C:$C,x_1_F!$D$4,result_1!$D:$D,x_1_F!$E$3)</f>
        <v>2.6953967174100268E-4</v>
      </c>
    </row>
    <row r="6" spans="1:19" x14ac:dyDescent="0.25">
      <c r="A6" s="3">
        <v>34</v>
      </c>
      <c r="B6" s="2">
        <v>43</v>
      </c>
      <c r="C6">
        <v>0.2</v>
      </c>
      <c r="G6" s="1">
        <f>AVERAGEIFS(result_1!A:A,result_1!$A:$A,x_1_F!$C6, result_1!$C:$C,x_1_F!$D$4,result_1!$D:$D,x_1_F!$E$3)</f>
        <v>0.19999999999999998</v>
      </c>
      <c r="H6" s="1">
        <f>AVERAGEIFS(result_1!B:B,result_1!$A:$A,x_1_F!$C6, result_1!$C:$C,x_1_F!$D$4,result_1!$D:$D,x_1_F!$E$3)</f>
        <v>5</v>
      </c>
      <c r="I6" s="1">
        <f>AVERAGEIFS(result_1!C:C,result_1!$A:$A,x_1_F!$C6, result_1!$C:$C,x_1_F!$D$4,result_1!$D:$D,x_1_F!$E$3)</f>
        <v>1</v>
      </c>
      <c r="J6" s="1" t="s">
        <v>0</v>
      </c>
      <c r="K6" s="1" t="s">
        <v>1</v>
      </c>
      <c r="L6" s="1">
        <f>AVERAGEIFS(result_1!F:F,result_1!$A:$A,x_1_F!$C6, result_1!$C:$C,x_1_F!$D$4,result_1!$D:$D,x_1_F!$E$3)</f>
        <v>3600.0999999978203</v>
      </c>
      <c r="M6" s="1">
        <f>AVERAGEIFS(result_1!G:G,result_1!$A:$A,x_1_F!$C6, result_1!$C:$C,x_1_F!$D$4,result_1!$D:$D,x_1_F!$E$3)</f>
        <v>2871.6363636363635</v>
      </c>
      <c r="N6" s="1">
        <f>AVERAGEIFS(result_1!H:H,result_1!$A:$A,x_1_F!$C6, result_1!$C:$C,x_1_F!$D$4,result_1!$D:$D,x_1_F!$E$3)</f>
        <v>0.6169773481249714</v>
      </c>
      <c r="O6" s="1">
        <f>AVERAGEIFS(result_1!I:I,result_1!$A:$A,x_1_F!$C6, result_1!$C:$C,x_1_F!$D$4,result_1!$D:$D,x_1_F!$E$3)</f>
        <v>0.47181964825296863</v>
      </c>
      <c r="P6" s="1">
        <f>AVERAGEIFS(result_1!J:J,result_1!$A:$A,x_1_F!$C6, result_1!$C:$C,x_1_F!$D$4,result_1!$D:$D,x_1_F!$E$3)</f>
        <v>0.10543520041842509</v>
      </c>
      <c r="Q6" s="1">
        <f>AVERAGEIFS(result_1!K:K,result_1!$A:$A,x_1_F!$C6, result_1!$C:$C,x_1_F!$D$4,result_1!$D:$D,x_1_F!$E$3)</f>
        <v>2.1028956000570575E-3</v>
      </c>
      <c r="R6" s="1">
        <f>AVERAGEIFS(result_1!L:L,result_1!$A:$A,x_1_F!$C6, result_1!$C:$C,x_1_F!$D$4,result_1!$D:$D,x_1_F!$E$3)</f>
        <v>3.5108146245513473E-4</v>
      </c>
      <c r="S6" s="1">
        <f>AVERAGEIFS(result_1!M:M,result_1!$A:$A,x_1_F!$C6, result_1!$C:$C,x_1_F!$D$4,result_1!$D:$D,x_1_F!$E$3)</f>
        <v>2.8400832206312339E-4</v>
      </c>
    </row>
    <row r="7" spans="1:19" x14ac:dyDescent="0.25">
      <c r="A7" s="3">
        <v>45</v>
      </c>
      <c r="B7" s="2">
        <v>54</v>
      </c>
      <c r="C7">
        <v>0.25</v>
      </c>
      <c r="G7" s="1">
        <f>AVERAGEIFS(result_1!A:A,result_1!$A:$A,x_1_F!$C7, result_1!$C:$C,x_1_F!$D$4,result_1!$D:$D,x_1_F!$E$3)</f>
        <v>0.25</v>
      </c>
      <c r="H7" s="1">
        <f>AVERAGEIFS(result_1!B:B,result_1!$A:$A,x_1_F!$C7, result_1!$C:$C,x_1_F!$D$4,result_1!$D:$D,x_1_F!$E$3)</f>
        <v>5</v>
      </c>
      <c r="I7" s="1">
        <f>AVERAGEIFS(result_1!C:C,result_1!$A:$A,x_1_F!$C7, result_1!$C:$C,x_1_F!$D$4,result_1!$D:$D,x_1_F!$E$3)</f>
        <v>1</v>
      </c>
      <c r="J7" s="1" t="s">
        <v>0</v>
      </c>
      <c r="K7" s="1" t="s">
        <v>1</v>
      </c>
      <c r="L7" s="1">
        <f>AVERAGEIFS(result_1!F:F,result_1!$A:$A,x_1_F!$C7, result_1!$C:$C,x_1_F!$D$4,result_1!$D:$D,x_1_F!$E$3)</f>
        <v>3600.0999999978203</v>
      </c>
      <c r="M7" s="1">
        <f>AVERAGEIFS(result_1!G:G,result_1!$A:$A,x_1_F!$C7, result_1!$C:$C,x_1_F!$D$4,result_1!$D:$D,x_1_F!$E$3)</f>
        <v>3584.5454545454545</v>
      </c>
      <c r="N7" s="1">
        <f>AVERAGEIFS(result_1!H:H,result_1!$A:$A,x_1_F!$C7, result_1!$C:$C,x_1_F!$D$4,result_1!$D:$D,x_1_F!$E$3)</f>
        <v>0.9140721257294856</v>
      </c>
      <c r="O7" s="1">
        <f>AVERAGEIFS(result_1!I:I,result_1!$A:$A,x_1_F!$C7, result_1!$C:$C,x_1_F!$D$4,result_1!$D:$D,x_1_F!$E$3)</f>
        <v>0.72852499872700771</v>
      </c>
      <c r="P7" s="1">
        <f>AVERAGEIFS(result_1!J:J,result_1!$A:$A,x_1_F!$C7, result_1!$C:$C,x_1_F!$D$4,result_1!$D:$D,x_1_F!$E$3)</f>
        <v>0.11032980990597982</v>
      </c>
      <c r="Q7" s="1">
        <f>AVERAGEIFS(result_1!K:K,result_1!$A:$A,x_1_F!$C7, result_1!$C:$C,x_1_F!$D$4,result_1!$D:$D,x_1_F!$E$3)</f>
        <v>2.6263910448438817E-3</v>
      </c>
      <c r="R7" s="1">
        <f>AVERAGEIFS(result_1!L:L,result_1!$A:$A,x_1_F!$C7, result_1!$C:$C,x_1_F!$D$4,result_1!$D:$D,x_1_F!$E$3)</f>
        <v>3.5329261459570176E-4</v>
      </c>
      <c r="S7" s="1">
        <f>AVERAGEIFS(result_1!M:M,result_1!$A:$A,x_1_F!$C7, result_1!$C:$C,x_1_F!$D$4,result_1!$D:$D,x_1_F!$E$3)</f>
        <v>2.8680521476322066E-4</v>
      </c>
    </row>
    <row r="8" spans="1:19" x14ac:dyDescent="0.25">
      <c r="A8" s="3">
        <v>56</v>
      </c>
      <c r="B8" s="2">
        <v>65</v>
      </c>
      <c r="C8">
        <v>0.3</v>
      </c>
      <c r="G8" s="1">
        <f>AVERAGEIFS(result_1!A:A,result_1!$A:$A,x_1_F!$C8, result_1!$C:$C,x_1_F!$D$4,result_1!$D:$D,x_1_F!$E$3)</f>
        <v>0.29999999999999993</v>
      </c>
      <c r="H8" s="1">
        <f>AVERAGEIFS(result_1!B:B,result_1!$A:$A,x_1_F!$C8, result_1!$C:$C,x_1_F!$D$4,result_1!$D:$D,x_1_F!$E$3)</f>
        <v>5</v>
      </c>
      <c r="I8" s="1">
        <f>AVERAGEIFS(result_1!C:C,result_1!$A:$A,x_1_F!$C8, result_1!$C:$C,x_1_F!$D$4,result_1!$D:$D,x_1_F!$E$3)</f>
        <v>1</v>
      </c>
      <c r="J8" s="1" t="s">
        <v>0</v>
      </c>
      <c r="K8" s="1" t="s">
        <v>1</v>
      </c>
      <c r="L8" s="1">
        <f>AVERAGEIFS(result_1!F:F,result_1!$A:$A,x_1_F!$C8, result_1!$C:$C,x_1_F!$D$4,result_1!$D:$D,x_1_F!$E$3)</f>
        <v>3600.0999999978203</v>
      </c>
      <c r="M8" s="1">
        <f>AVERAGEIFS(result_1!G:G,result_1!$A:$A,x_1_F!$C8, result_1!$C:$C,x_1_F!$D$4,result_1!$D:$D,x_1_F!$E$3)</f>
        <v>4310.181818181818</v>
      </c>
      <c r="N8" s="1">
        <f>AVERAGEIFS(result_1!H:H,result_1!$A:$A,x_1_F!$C8, result_1!$C:$C,x_1_F!$D$4,result_1!$D:$D,x_1_F!$E$3)</f>
        <v>1.7751273100205545</v>
      </c>
      <c r="O8" s="1">
        <f>AVERAGEIFS(result_1!I:I,result_1!$A:$A,x_1_F!$C8, result_1!$C:$C,x_1_F!$D$4,result_1!$D:$D,x_1_F!$E$3)</f>
        <v>1.5399959497351319</v>
      </c>
      <c r="P8" s="1">
        <f>AVERAGEIFS(result_1!J:J,result_1!$A:$A,x_1_F!$C8, result_1!$C:$C,x_1_F!$D$4,result_1!$D:$D,x_1_F!$E$3)</f>
        <v>0.11985458163789491</v>
      </c>
      <c r="Q8" s="1">
        <f>AVERAGEIFS(result_1!K:K,result_1!$A:$A,x_1_F!$C8, result_1!$C:$C,x_1_F!$D$4,result_1!$D:$D,x_1_F!$E$3)</f>
        <v>3.1783607315338455E-3</v>
      </c>
      <c r="R8" s="1">
        <f>AVERAGEIFS(result_1!L:L,result_1!$A:$A,x_1_F!$C8, result_1!$C:$C,x_1_F!$D$4,result_1!$D:$D,x_1_F!$E$3)</f>
        <v>3.4825248130898996E-4</v>
      </c>
      <c r="S8" s="1">
        <f>AVERAGEIFS(result_1!M:M,result_1!$A:$A,x_1_F!$C8, result_1!$C:$C,x_1_F!$D$4,result_1!$D:$D,x_1_F!$E$3)</f>
        <v>2.9558788172132962E-4</v>
      </c>
    </row>
    <row r="9" spans="1:19" x14ac:dyDescent="0.25">
      <c r="A9" s="3">
        <v>67</v>
      </c>
      <c r="B9" s="2">
        <v>76</v>
      </c>
      <c r="C9">
        <v>0.35</v>
      </c>
      <c r="G9" s="1">
        <f>AVERAGEIFS(result_1!A:A,result_1!$A:$A,x_1_F!$C9, result_1!$C:$C,x_1_F!$D$4,result_1!$D:$D,x_1_F!$E$3)</f>
        <v>0.35000000000000003</v>
      </c>
      <c r="H9" s="1">
        <f>AVERAGEIFS(result_1!B:B,result_1!$A:$A,x_1_F!$C9, result_1!$C:$C,x_1_F!$D$4,result_1!$D:$D,x_1_F!$E$3)</f>
        <v>5</v>
      </c>
      <c r="I9" s="1">
        <f>AVERAGEIFS(result_1!C:C,result_1!$A:$A,x_1_F!$C9, result_1!$C:$C,x_1_F!$D$4,result_1!$D:$D,x_1_F!$E$3)</f>
        <v>1</v>
      </c>
      <c r="J9" s="1" t="s">
        <v>0</v>
      </c>
      <c r="K9" s="1" t="s">
        <v>1</v>
      </c>
      <c r="L9" s="1">
        <f>AVERAGEIFS(result_1!F:F,result_1!$A:$A,x_1_F!$C9, result_1!$C:$C,x_1_F!$D$4,result_1!$D:$D,x_1_F!$E$3)</f>
        <v>3600.0999999978203</v>
      </c>
      <c r="M9" s="1">
        <f>AVERAGEIFS(result_1!G:G,result_1!$A:$A,x_1_F!$C9, result_1!$C:$C,x_1_F!$D$4,result_1!$D:$D,x_1_F!$E$3)</f>
        <v>5016</v>
      </c>
      <c r="N9" s="1">
        <f>AVERAGEIFS(result_1!H:H,result_1!$A:$A,x_1_F!$C9, result_1!$C:$C,x_1_F!$D$4,result_1!$D:$D,x_1_F!$E$3)</f>
        <v>5.8546817072424426</v>
      </c>
      <c r="O9" s="1">
        <f>AVERAGEIFS(result_1!I:I,result_1!$A:$A,x_1_F!$C9, result_1!$C:$C,x_1_F!$D$4,result_1!$D:$D,x_1_F!$E$3)</f>
        <v>5.5147319868657378</v>
      </c>
      <c r="P9" s="1">
        <f>AVERAGEIFS(result_1!J:J,result_1!$A:$A,x_1_F!$C9, result_1!$C:$C,x_1_F!$D$4,result_1!$D:$D,x_1_F!$E$3)</f>
        <v>0.14072535003164954</v>
      </c>
      <c r="Q9" s="1">
        <f>AVERAGEIFS(result_1!K:K,result_1!$A:$A,x_1_F!$C9, result_1!$C:$C,x_1_F!$D$4,result_1!$D:$D,x_1_F!$E$3)</f>
        <v>3.7685338116791073E-3</v>
      </c>
      <c r="R9" s="1">
        <f>AVERAGEIFS(result_1!L:L,result_1!$A:$A,x_1_F!$C9, result_1!$C:$C,x_1_F!$D$4,result_1!$D:$D,x_1_F!$E$3)</f>
        <v>3.4630850831811523E-4</v>
      </c>
      <c r="S9" s="1">
        <f>AVERAGEIFS(result_1!M:M,result_1!$A:$A,x_1_F!$C9, result_1!$C:$C,x_1_F!$D$4,result_1!$D:$D,x_1_F!$E$3)</f>
        <v>2.9123052911044428E-4</v>
      </c>
    </row>
    <row r="10" spans="1:19" x14ac:dyDescent="0.25">
      <c r="A10" s="3">
        <v>78</v>
      </c>
      <c r="B10" s="2">
        <v>87</v>
      </c>
      <c r="C10">
        <v>0.4</v>
      </c>
      <c r="G10" s="1">
        <f>AVERAGEIFS(result_1!A:A,result_1!$A:$A,x_1_F!$C10, result_1!$C:$C,x_1_F!$D$4,result_1!$D:$D,x_1_F!$E$3)</f>
        <v>0.39999999999999997</v>
      </c>
      <c r="H10" s="1">
        <f>AVERAGEIFS(result_1!B:B,result_1!$A:$A,x_1_F!$C10, result_1!$C:$C,x_1_F!$D$4,result_1!$D:$D,x_1_F!$E$3)</f>
        <v>4.5</v>
      </c>
      <c r="I10" s="1">
        <f>AVERAGEIFS(result_1!C:C,result_1!$A:$A,x_1_F!$C10, result_1!$C:$C,x_1_F!$D$4,result_1!$D:$D,x_1_F!$E$3)</f>
        <v>1</v>
      </c>
      <c r="J10" s="1" t="s">
        <v>0</v>
      </c>
      <c r="K10" s="1" t="s">
        <v>1</v>
      </c>
      <c r="L10" s="1">
        <f>AVERAGEIFS(result_1!F:F,result_1!$A:$A,x_1_F!$C10, result_1!$C:$C,x_1_F!$D$4,result_1!$D:$D,x_1_F!$E$3)</f>
        <v>3600.0999999978203</v>
      </c>
      <c r="M10" s="1">
        <f>AVERAGEIFS(result_1!G:G,result_1!$A:$A,x_1_F!$C10, result_1!$C:$C,x_1_F!$D$4,result_1!$D:$D,x_1_F!$E$3)</f>
        <v>5131.7</v>
      </c>
      <c r="N10" s="1">
        <f>AVERAGEIFS(result_1!H:H,result_1!$A:$A,x_1_F!$C10, result_1!$C:$C,x_1_F!$D$4,result_1!$D:$D,x_1_F!$E$3)</f>
        <v>70.780657460879198</v>
      </c>
      <c r="O10" s="1">
        <f>AVERAGEIFS(result_1!I:I,result_1!$A:$A,x_1_F!$C10, result_1!$C:$C,x_1_F!$D$4,result_1!$D:$D,x_1_F!$E$3)</f>
        <v>52.036683048392433</v>
      </c>
      <c r="P10" s="1">
        <f>AVERAGEIFS(result_1!J:J,result_1!$A:$A,x_1_F!$C10, result_1!$C:$C,x_1_F!$D$4,result_1!$D:$D,x_1_F!$E$3)</f>
        <v>0.15583418749358488</v>
      </c>
      <c r="Q10" s="1">
        <f>AVERAGEIFS(result_1!K:K,result_1!$A:$A,x_1_F!$C10, result_1!$C:$C,x_1_F!$D$4,result_1!$D:$D,x_1_F!$E$3)</f>
        <v>5.6605847142757806E-3</v>
      </c>
      <c r="R10" s="1">
        <f>AVERAGEIFS(result_1!L:L,result_1!$A:$A,x_1_F!$C10, result_1!$C:$C,x_1_F!$D$4,result_1!$D:$D,x_1_F!$E$3)</f>
        <v>3.6524184578404825E-4</v>
      </c>
      <c r="S10" s="1">
        <f>AVERAGEIFS(result_1!M:M,result_1!$A:$A,x_1_F!$C10, result_1!$C:$C,x_1_F!$D$4,result_1!$D:$D,x_1_F!$E$3)</f>
        <v>2.5108767818249903E-4</v>
      </c>
    </row>
    <row r="11" spans="1:19" x14ac:dyDescent="0.25">
      <c r="A11" s="3">
        <v>89</v>
      </c>
      <c r="B11" s="2">
        <v>98</v>
      </c>
      <c r="C11">
        <v>0.45</v>
      </c>
      <c r="G11" s="1">
        <f>AVERAGEIFS(result_1!A:A,result_1!$A:$A,x_1_F!$C11, result_1!$C:$C,x_1_F!$D$4,result_1!$D:$D,x_1_F!$E$3)</f>
        <v>0.45</v>
      </c>
      <c r="H11" s="1">
        <f>AVERAGEIFS(result_1!B:B,result_1!$A:$A,x_1_F!$C11, result_1!$C:$C,x_1_F!$D$4,result_1!$D:$D,x_1_F!$E$3)</f>
        <v>1.5</v>
      </c>
      <c r="I11" s="1">
        <f>AVERAGEIFS(result_1!C:C,result_1!$A:$A,x_1_F!$C11, result_1!$C:$C,x_1_F!$D$4,result_1!$D:$D,x_1_F!$E$3)</f>
        <v>1</v>
      </c>
      <c r="J11" s="1" t="s">
        <v>0</v>
      </c>
      <c r="K11" s="1" t="s">
        <v>1</v>
      </c>
      <c r="L11" s="1">
        <f>AVERAGEIFS(result_1!F:F,result_1!$A:$A,x_1_F!$C11, result_1!$C:$C,x_1_F!$D$4,result_1!$D:$D,x_1_F!$E$3)</f>
        <v>3600.0999999978199</v>
      </c>
      <c r="M11" s="1">
        <f>AVERAGEIFS(result_1!G:G,result_1!$A:$A,x_1_F!$C11, result_1!$C:$C,x_1_F!$D$4,result_1!$D:$D,x_1_F!$E$3)</f>
        <v>4902.5</v>
      </c>
      <c r="N11" s="1">
        <f>AVERAGEIFS(result_1!H:H,result_1!$A:$A,x_1_F!$C11, result_1!$C:$C,x_1_F!$D$4,result_1!$D:$D,x_1_F!$E$3)</f>
        <v>104.30274261925899</v>
      </c>
      <c r="O11" s="1">
        <f>AVERAGEIFS(result_1!I:I,result_1!$A:$A,x_1_F!$C11, result_1!$C:$C,x_1_F!$D$4,result_1!$D:$D,x_1_F!$E$3)</f>
        <v>69.401365725828342</v>
      </c>
      <c r="P11" s="1">
        <f>AVERAGEIFS(result_1!J:J,result_1!$A:$A,x_1_F!$C11, result_1!$C:$C,x_1_F!$D$4,result_1!$D:$D,x_1_F!$E$3)</f>
        <v>0.148426280526404</v>
      </c>
      <c r="Q11" s="1">
        <f>AVERAGEIFS(result_1!K:K,result_1!$A:$A,x_1_F!$C11, result_1!$C:$C,x_1_F!$D$4,result_1!$D:$D,x_1_F!$E$3)</f>
        <v>6.2500206775809872E-3</v>
      </c>
      <c r="R11" s="1">
        <f>AVERAGEIFS(result_1!L:L,result_1!$A:$A,x_1_F!$C11, result_1!$C:$C,x_1_F!$D$4,result_1!$D:$D,x_1_F!$E$3)</f>
        <v>3.6688877884160373E-4</v>
      </c>
      <c r="S11" s="1">
        <f>AVERAGEIFS(result_1!M:M,result_1!$A:$A,x_1_F!$C11, result_1!$C:$C,x_1_F!$D$4,result_1!$D:$D,x_1_F!$E$3)</f>
        <v>2.5160426846955523E-4</v>
      </c>
    </row>
    <row r="12" spans="1:19" x14ac:dyDescent="0.25">
      <c r="A12" s="3">
        <v>100</v>
      </c>
      <c r="B12" s="2">
        <v>109</v>
      </c>
      <c r="C12">
        <v>0.5</v>
      </c>
      <c r="G12" s="1">
        <f>AVERAGEIFS(result_1!A:A,result_1!$A:$A,x_1_F!$C12, result_1!$C:$C,x_1_F!$D$4,result_1!$D:$D,x_1_F!$E$3)</f>
        <v>0.5</v>
      </c>
      <c r="H12" s="1">
        <f>AVERAGEIFS(result_1!B:B,result_1!$A:$A,x_1_F!$C12, result_1!$C:$C,x_1_F!$D$4,result_1!$D:$D,x_1_F!$E$3)</f>
        <v>1.5</v>
      </c>
      <c r="I12" s="1">
        <f>AVERAGEIFS(result_1!C:C,result_1!$A:$A,x_1_F!$C12, result_1!$C:$C,x_1_F!$D$4,result_1!$D:$D,x_1_F!$E$3)</f>
        <v>1</v>
      </c>
      <c r="J12" s="1" t="s">
        <v>0</v>
      </c>
      <c r="K12" s="1" t="s">
        <v>1</v>
      </c>
      <c r="L12" s="1">
        <f>AVERAGEIFS(result_1!F:F,result_1!$A:$A,x_1_F!$C12, result_1!$C:$C,x_1_F!$D$4,result_1!$D:$D,x_1_F!$E$3)</f>
        <v>3600.0999999978199</v>
      </c>
      <c r="M12" s="1">
        <f>AVERAGEIFS(result_1!G:G,result_1!$A:$A,x_1_F!$C12, result_1!$C:$C,x_1_F!$D$4,result_1!$D:$D,x_1_F!$E$3)</f>
        <v>4803</v>
      </c>
      <c r="N12" s="1">
        <f>AVERAGEIFS(result_1!H:H,result_1!$A:$A,x_1_F!$C12, result_1!$C:$C,x_1_F!$D$4,result_1!$D:$D,x_1_F!$E$3)</f>
        <v>114.16423447467351</v>
      </c>
      <c r="O12" s="1">
        <f>AVERAGEIFS(result_1!I:I,result_1!$A:$A,x_1_F!$C12, result_1!$C:$C,x_1_F!$D$4,result_1!$D:$D,x_1_F!$E$3)</f>
        <v>73.25041554275812</v>
      </c>
      <c r="P12" s="1">
        <f>AVERAGEIFS(result_1!J:J,result_1!$A:$A,x_1_F!$C12, result_1!$C:$C,x_1_F!$D$4,result_1!$D:$D,x_1_F!$E$3)</f>
        <v>0.1451806522385215</v>
      </c>
      <c r="Q12" s="1">
        <f>AVERAGEIFS(result_1!K:K,result_1!$A:$A,x_1_F!$C12, result_1!$C:$C,x_1_F!$D$4,result_1!$D:$D,x_1_F!$E$3)</f>
        <v>6.3430488690782274E-3</v>
      </c>
      <c r="R12" s="1">
        <f>AVERAGEIFS(result_1!L:L,result_1!$A:$A,x_1_F!$C12, result_1!$C:$C,x_1_F!$D$4,result_1!$D:$D,x_1_F!$E$3)</f>
        <v>3.6886022871521304E-4</v>
      </c>
      <c r="S12" s="1">
        <f>AVERAGEIFS(result_1!M:M,result_1!$A:$A,x_1_F!$C12, result_1!$C:$C,x_1_F!$D$4,result_1!$D:$D,x_1_F!$E$3)</f>
        <v>2.5686989109654476E-4</v>
      </c>
    </row>
    <row r="13" spans="1:19" x14ac:dyDescent="0.25">
      <c r="A13" s="3">
        <v>111</v>
      </c>
      <c r="B13" s="2">
        <v>120</v>
      </c>
      <c r="C13">
        <v>0.55000000000000004</v>
      </c>
      <c r="G13" s="1">
        <f>AVERAGEIFS(result_1!A:A,result_1!$A:$A,x_1_F!$C13, result_1!$C:$C,x_1_F!$D$4,result_1!$D:$D,x_1_F!$E$3)</f>
        <v>0.55000000000000004</v>
      </c>
      <c r="H13" s="1">
        <f>AVERAGEIFS(result_1!B:B,result_1!$A:$A,x_1_F!$C13, result_1!$C:$C,x_1_F!$D$4,result_1!$D:$D,x_1_F!$E$3)</f>
        <v>1.5</v>
      </c>
      <c r="I13" s="1">
        <f>AVERAGEIFS(result_1!C:C,result_1!$A:$A,x_1_F!$C13, result_1!$C:$C,x_1_F!$D$4,result_1!$D:$D,x_1_F!$E$3)</f>
        <v>1</v>
      </c>
      <c r="J13" s="1" t="s">
        <v>0</v>
      </c>
      <c r="K13" s="1" t="s">
        <v>1</v>
      </c>
      <c r="L13" s="1">
        <f>AVERAGEIFS(result_1!F:F,result_1!$A:$A,x_1_F!$C13, result_1!$C:$C,x_1_F!$D$4,result_1!$D:$D,x_1_F!$E$3)</f>
        <v>3600.0999999978199</v>
      </c>
      <c r="M13" s="1">
        <f>AVERAGEIFS(result_1!G:G,result_1!$A:$A,x_1_F!$C13, result_1!$C:$C,x_1_F!$D$4,result_1!$D:$D,x_1_F!$E$3)</f>
        <v>4902.25</v>
      </c>
      <c r="N13" s="1">
        <f>AVERAGEIFS(result_1!H:H,result_1!$A:$A,x_1_F!$C13, result_1!$C:$C,x_1_F!$D$4,result_1!$D:$D,x_1_F!$E$3)</f>
        <v>114.38318298766875</v>
      </c>
      <c r="O13" s="1">
        <f>AVERAGEIFS(result_1!I:I,result_1!$A:$A,x_1_F!$C13, result_1!$C:$C,x_1_F!$D$4,result_1!$D:$D,x_1_F!$E$3)</f>
        <v>72.843693060171177</v>
      </c>
      <c r="P13" s="1">
        <f>AVERAGEIFS(result_1!J:J,result_1!$A:$A,x_1_F!$C13, result_1!$C:$C,x_1_F!$D$4,result_1!$D:$D,x_1_F!$E$3)</f>
        <v>0.14545882945148175</v>
      </c>
      <c r="Q13" s="1">
        <f>AVERAGEIFS(result_1!K:K,result_1!$A:$A,x_1_F!$C13, result_1!$C:$C,x_1_F!$D$4,result_1!$D:$D,x_1_F!$E$3)</f>
        <v>6.417263776828077E-3</v>
      </c>
      <c r="R13" s="1">
        <f>AVERAGEIFS(result_1!L:L,result_1!$A:$A,x_1_F!$C13, result_1!$C:$C,x_1_F!$D$4,result_1!$D:$D,x_1_F!$E$3)</f>
        <v>3.7277169161555751E-4</v>
      </c>
      <c r="S13" s="1">
        <f>AVERAGEIFS(result_1!M:M,result_1!$A:$A,x_1_F!$C13, result_1!$C:$C,x_1_F!$D$4,result_1!$D:$D,x_1_F!$E$3)</f>
        <v>2.4095499444425699E-4</v>
      </c>
    </row>
    <row r="14" spans="1:19" x14ac:dyDescent="0.25">
      <c r="A14" s="3">
        <v>122</v>
      </c>
      <c r="B14" s="2">
        <v>131</v>
      </c>
      <c r="C14">
        <v>0.6</v>
      </c>
      <c r="G14" s="1">
        <f>AVERAGEIFS(result_1!A:A,result_1!$A:$A,x_1_F!$C14, result_1!$C:$C,x_1_F!$D$4,result_1!$D:$D,x_1_F!$E$3)</f>
        <v>0.6</v>
      </c>
      <c r="H14" s="1">
        <f>AVERAGEIFS(result_1!B:B,result_1!$A:$A,x_1_F!$C14, result_1!$C:$C,x_1_F!$D$4,result_1!$D:$D,x_1_F!$E$3)</f>
        <v>1.5</v>
      </c>
      <c r="I14" s="1">
        <f>AVERAGEIFS(result_1!C:C,result_1!$A:$A,x_1_F!$C14, result_1!$C:$C,x_1_F!$D$4,result_1!$D:$D,x_1_F!$E$3)</f>
        <v>1</v>
      </c>
      <c r="J14" s="1" t="s">
        <v>0</v>
      </c>
      <c r="K14" s="1" t="s">
        <v>1</v>
      </c>
      <c r="L14" s="1">
        <f>AVERAGEIFS(result_1!F:F,result_1!$A:$A,x_1_F!$C14, result_1!$C:$C,x_1_F!$D$4,result_1!$D:$D,x_1_F!$E$3)</f>
        <v>3600.0999999978199</v>
      </c>
      <c r="M14" s="1">
        <f>AVERAGEIFS(result_1!G:G,result_1!$A:$A,x_1_F!$C14, result_1!$C:$C,x_1_F!$D$4,result_1!$D:$D,x_1_F!$E$3)</f>
        <v>4798</v>
      </c>
      <c r="N14" s="1">
        <f>AVERAGEIFS(result_1!H:H,result_1!$A:$A,x_1_F!$C14, result_1!$C:$C,x_1_F!$D$4,result_1!$D:$D,x_1_F!$E$3)</f>
        <v>118.82566246997499</v>
      </c>
      <c r="O14" s="1">
        <f>AVERAGEIFS(result_1!I:I,result_1!$A:$A,x_1_F!$C14, result_1!$C:$C,x_1_F!$D$4,result_1!$D:$D,x_1_F!$E$3)</f>
        <v>75.25240717213255</v>
      </c>
      <c r="P14" s="1">
        <f>AVERAGEIFS(result_1!J:J,result_1!$A:$A,x_1_F!$C14, result_1!$C:$C,x_1_F!$D$4,result_1!$D:$D,x_1_F!$E$3)</f>
        <v>0.14452965046088126</v>
      </c>
      <c r="Q14" s="1">
        <f>AVERAGEIFS(result_1!K:K,result_1!$A:$A,x_1_F!$C14, result_1!$C:$C,x_1_F!$D$4,result_1!$D:$D,x_1_F!$E$3)</f>
        <v>6.4505972169977303E-3</v>
      </c>
      <c r="R14" s="1">
        <f>AVERAGEIFS(result_1!L:L,result_1!$A:$A,x_1_F!$C14, result_1!$C:$C,x_1_F!$D$4,result_1!$D:$D,x_1_F!$E$3)</f>
        <v>3.6466888572253E-4</v>
      </c>
      <c r="S14" s="1">
        <f>AVERAGEIFS(result_1!M:M,result_1!$A:$A,x_1_F!$C14, result_1!$C:$C,x_1_F!$D$4,result_1!$D:$D,x_1_F!$E$3)</f>
        <v>2.3701019811077828E-4</v>
      </c>
    </row>
    <row r="15" spans="1:19" x14ac:dyDescent="0.25">
      <c r="A15" s="3">
        <v>133</v>
      </c>
      <c r="B15" s="2">
        <v>142</v>
      </c>
      <c r="C15">
        <v>0.65</v>
      </c>
      <c r="G15" s="1">
        <f>AVERAGEIFS(result_1!A:A,result_1!$A:$A,x_1_F!$C15, result_1!$C:$C,x_1_F!$D$4,result_1!$D:$D,x_1_F!$E$3)</f>
        <v>0.65</v>
      </c>
      <c r="H15" s="1">
        <f>AVERAGEIFS(result_1!B:B,result_1!$A:$A,x_1_F!$C15, result_1!$C:$C,x_1_F!$D$4,result_1!$D:$D,x_1_F!$E$3)</f>
        <v>1.5</v>
      </c>
      <c r="I15" s="1">
        <f>AVERAGEIFS(result_1!C:C,result_1!$A:$A,x_1_F!$C15, result_1!$C:$C,x_1_F!$D$4,result_1!$D:$D,x_1_F!$E$3)</f>
        <v>1</v>
      </c>
      <c r="J15" s="1" t="s">
        <v>0</v>
      </c>
      <c r="K15" s="1" t="s">
        <v>1</v>
      </c>
      <c r="L15" s="1">
        <f>AVERAGEIFS(result_1!F:F,result_1!$A:$A,x_1_F!$C15, result_1!$C:$C,x_1_F!$D$4,result_1!$D:$D,x_1_F!$E$3)</f>
        <v>3600.0999999978199</v>
      </c>
      <c r="M15" s="1">
        <f>AVERAGEIFS(result_1!G:G,result_1!$A:$A,x_1_F!$C15, result_1!$C:$C,x_1_F!$D$4,result_1!$D:$D,x_1_F!$E$3)</f>
        <v>4865.25</v>
      </c>
      <c r="N15" s="1">
        <f>AVERAGEIFS(result_1!H:H,result_1!$A:$A,x_1_F!$C15, result_1!$C:$C,x_1_F!$D$4,result_1!$D:$D,x_1_F!$E$3)</f>
        <v>119.01668925194249</v>
      </c>
      <c r="O15" s="1">
        <f>AVERAGEIFS(result_1!I:I,result_1!$A:$A,x_1_F!$C15, result_1!$C:$C,x_1_F!$D$4,result_1!$D:$D,x_1_F!$E$3)</f>
        <v>74.814622929487825</v>
      </c>
      <c r="P15" s="1">
        <f>AVERAGEIFS(result_1!J:J,result_1!$A:$A,x_1_F!$C15, result_1!$C:$C,x_1_F!$D$4,result_1!$D:$D,x_1_F!$E$3)</f>
        <v>0.1447635019519565</v>
      </c>
      <c r="Q15" s="1">
        <f>AVERAGEIFS(result_1!K:K,result_1!$A:$A,x_1_F!$C15, result_1!$C:$C,x_1_F!$D$4,result_1!$D:$D,x_1_F!$E$3)</f>
        <v>6.5694264489074318E-3</v>
      </c>
      <c r="R15" s="1">
        <f>AVERAGEIFS(result_1!L:L,result_1!$A:$A,x_1_F!$C15, result_1!$C:$C,x_1_F!$D$4,result_1!$D:$D,x_1_F!$E$3)</f>
        <v>3.6847790026096102E-4</v>
      </c>
      <c r="S15" s="1">
        <f>AVERAGEIFS(result_1!M:M,result_1!$A:$A,x_1_F!$C15, result_1!$C:$C,x_1_F!$D$4,result_1!$D:$D,x_1_F!$E$3)</f>
        <v>2.3428056577128625E-4</v>
      </c>
    </row>
    <row r="16" spans="1:19" x14ac:dyDescent="0.25">
      <c r="A16" s="3">
        <v>144</v>
      </c>
      <c r="B16" s="2">
        <v>153</v>
      </c>
      <c r="C16">
        <v>0.7</v>
      </c>
      <c r="G16" s="1">
        <f>AVERAGEIFS(result_1!A:A,result_1!$A:$A,x_1_F!$C16, result_1!$C:$C,x_1_F!$D$4,result_1!$D:$D,x_1_F!$E$3)</f>
        <v>0.7</v>
      </c>
      <c r="H16" s="1">
        <f>AVERAGEIFS(result_1!B:B,result_1!$A:$A,x_1_F!$C16, result_1!$C:$C,x_1_F!$D$4,result_1!$D:$D,x_1_F!$E$3)</f>
        <v>1.5</v>
      </c>
      <c r="I16" s="1">
        <f>AVERAGEIFS(result_1!C:C,result_1!$A:$A,x_1_F!$C16, result_1!$C:$C,x_1_F!$D$4,result_1!$D:$D,x_1_F!$E$3)</f>
        <v>1</v>
      </c>
      <c r="J16" s="1" t="s">
        <v>0</v>
      </c>
      <c r="K16" s="1" t="s">
        <v>1</v>
      </c>
      <c r="L16" s="1">
        <f>AVERAGEIFS(result_1!F:F,result_1!$A:$A,x_1_F!$C16, result_1!$C:$C,x_1_F!$D$4,result_1!$D:$D,x_1_F!$E$3)</f>
        <v>3600.0999999978199</v>
      </c>
      <c r="M16" s="1">
        <f>AVERAGEIFS(result_1!G:G,result_1!$A:$A,x_1_F!$C16, result_1!$C:$C,x_1_F!$D$4,result_1!$D:$D,x_1_F!$E$3)</f>
        <v>4861.25</v>
      </c>
      <c r="N16" s="1">
        <f>AVERAGEIFS(result_1!H:H,result_1!$A:$A,x_1_F!$C16, result_1!$C:$C,x_1_F!$D$4,result_1!$D:$D,x_1_F!$E$3)</f>
        <v>119.678233875017</v>
      </c>
      <c r="O16" s="1">
        <f>AVERAGEIFS(result_1!I:I,result_1!$A:$A,x_1_F!$C16, result_1!$C:$C,x_1_F!$D$4,result_1!$D:$D,x_1_F!$E$3)</f>
        <v>75.248800801900529</v>
      </c>
      <c r="P16" s="1">
        <f>AVERAGEIFS(result_1!J:J,result_1!$A:$A,x_1_F!$C16, result_1!$C:$C,x_1_F!$D$4,result_1!$D:$D,x_1_F!$E$3)</f>
        <v>0.14456929174486299</v>
      </c>
      <c r="Q16" s="1">
        <f>AVERAGEIFS(result_1!K:K,result_1!$A:$A,x_1_F!$C16, result_1!$C:$C,x_1_F!$D$4,result_1!$D:$D,x_1_F!$E$3)</f>
        <v>6.4164350376356427E-3</v>
      </c>
      <c r="R16" s="1">
        <f>AVERAGEIFS(result_1!L:L,result_1!$A:$A,x_1_F!$C16, result_1!$C:$C,x_1_F!$D$4,result_1!$D:$D,x_1_F!$E$3)</f>
        <v>3.6860372195934372E-4</v>
      </c>
      <c r="S16" s="1">
        <f>AVERAGEIFS(result_1!M:M,result_1!$A:$A,x_1_F!$C16, result_1!$C:$C,x_1_F!$D$4,result_1!$D:$D,x_1_F!$E$3)</f>
        <v>2.31126986180806E-4</v>
      </c>
    </row>
    <row r="17" spans="1:19" x14ac:dyDescent="0.25">
      <c r="A17" s="3">
        <v>155</v>
      </c>
      <c r="B17" s="2">
        <v>164</v>
      </c>
      <c r="C17">
        <v>0.75</v>
      </c>
      <c r="G17" s="1">
        <f>AVERAGEIFS(result_1!A:A,result_1!$A:$A,x_1_F!$C17, result_1!$C:$C,x_1_F!$D$4,result_1!$D:$D,x_1_F!$E$3)</f>
        <v>0.75</v>
      </c>
      <c r="H17" s="1">
        <f>AVERAGEIFS(result_1!B:B,result_1!$A:$A,x_1_F!$C17, result_1!$C:$C,x_1_F!$D$4,result_1!$D:$D,x_1_F!$E$3)</f>
        <v>1.5</v>
      </c>
      <c r="I17" s="1">
        <f>AVERAGEIFS(result_1!C:C,result_1!$A:$A,x_1_F!$C17, result_1!$C:$C,x_1_F!$D$4,result_1!$D:$D,x_1_F!$E$3)</f>
        <v>1</v>
      </c>
      <c r="J17" s="1" t="s">
        <v>0</v>
      </c>
      <c r="K17" s="1" t="s">
        <v>1</v>
      </c>
      <c r="L17" s="1">
        <f>AVERAGEIFS(result_1!F:F,result_1!$A:$A,x_1_F!$C17, result_1!$C:$C,x_1_F!$D$4,result_1!$D:$D,x_1_F!$E$3)</f>
        <v>3600.0999999978199</v>
      </c>
      <c r="M17" s="1">
        <f>AVERAGEIFS(result_1!G:G,result_1!$A:$A,x_1_F!$C17, result_1!$C:$C,x_1_F!$D$4,result_1!$D:$D,x_1_F!$E$3)</f>
        <v>4809.25</v>
      </c>
      <c r="N17" s="1">
        <f>AVERAGEIFS(result_1!H:H,result_1!$A:$A,x_1_F!$C17, result_1!$C:$C,x_1_F!$D$4,result_1!$D:$D,x_1_F!$E$3)</f>
        <v>121.41080093683625</v>
      </c>
      <c r="O17" s="1">
        <f>AVERAGEIFS(result_1!I:I,result_1!$A:$A,x_1_F!$C17, result_1!$C:$C,x_1_F!$D$4,result_1!$D:$D,x_1_F!$E$3)</f>
        <v>76.12057124836673</v>
      </c>
      <c r="P17" s="1">
        <f>AVERAGEIFS(result_1!J:J,result_1!$A:$A,x_1_F!$C17, result_1!$C:$C,x_1_F!$D$4,result_1!$D:$D,x_1_F!$E$3)</f>
        <v>0.14429149122093551</v>
      </c>
      <c r="Q17" s="1">
        <f>AVERAGEIFS(result_1!K:K,result_1!$A:$A,x_1_F!$C17, result_1!$C:$C,x_1_F!$D$4,result_1!$D:$D,x_1_F!$E$3)</f>
        <v>6.4329912232853207E-3</v>
      </c>
      <c r="R17" s="1">
        <f>AVERAGEIFS(result_1!L:L,result_1!$A:$A,x_1_F!$C17, result_1!$C:$C,x_1_F!$D$4,result_1!$D:$D,x_1_F!$E$3)</f>
        <v>3.7184683848171522E-4</v>
      </c>
      <c r="S17" s="1">
        <f>AVERAGEIFS(result_1!M:M,result_1!$A:$A,x_1_F!$C17, result_1!$C:$C,x_1_F!$D$4,result_1!$D:$D,x_1_F!$E$3)</f>
        <v>2.4637376955436352E-4</v>
      </c>
    </row>
    <row r="18" spans="1:19" x14ac:dyDescent="0.25">
      <c r="A18" s="3">
        <v>166</v>
      </c>
      <c r="B18" s="2">
        <v>175</v>
      </c>
      <c r="C18">
        <v>0.8</v>
      </c>
      <c r="G18" s="1">
        <f>AVERAGEIFS(result_1!A:A,result_1!$A:$A,x_1_F!$C18, result_1!$C:$C,x_1_F!$D$4,result_1!$D:$D,x_1_F!$E$3)</f>
        <v>0.8</v>
      </c>
      <c r="H18" s="1">
        <f>AVERAGEIFS(result_1!B:B,result_1!$A:$A,x_1_F!$C18, result_1!$C:$C,x_1_F!$D$4,result_1!$D:$D,x_1_F!$E$3)</f>
        <v>0</v>
      </c>
      <c r="I18" s="1">
        <f>AVERAGEIFS(result_1!C:C,result_1!$A:$A,x_1_F!$C18, result_1!$C:$C,x_1_F!$D$4,result_1!$D:$D,x_1_F!$E$3)</f>
        <v>1</v>
      </c>
      <c r="J18" s="1" t="s">
        <v>0</v>
      </c>
      <c r="K18" s="1" t="s">
        <v>1</v>
      </c>
      <c r="L18" s="1">
        <f>AVERAGEIFS(result_1!F:F,result_1!$A:$A,x_1_F!$C18, result_1!$C:$C,x_1_F!$D$4,result_1!$D:$D,x_1_F!$E$3)</f>
        <v>3600.0999999978199</v>
      </c>
      <c r="M18" s="1">
        <f>AVERAGEIFS(result_1!G:G,result_1!$A:$A,x_1_F!$C18, result_1!$C:$C,x_1_F!$D$4,result_1!$D:$D,x_1_F!$E$3)</f>
        <v>4814</v>
      </c>
      <c r="N18" s="1">
        <f>AVERAGEIFS(result_1!H:H,result_1!$A:$A,x_1_F!$C18, result_1!$C:$C,x_1_F!$D$4,result_1!$D:$D,x_1_F!$E$3)</f>
        <v>121.356664744143</v>
      </c>
      <c r="O18" s="1">
        <f>AVERAGEIFS(result_1!I:I,result_1!$A:$A,x_1_F!$C18, result_1!$C:$C,x_1_F!$D$4,result_1!$D:$D,x_1_F!$E$3)</f>
        <v>76.178403950921194</v>
      </c>
      <c r="P18" s="1">
        <f>AVERAGEIFS(result_1!J:J,result_1!$A:$A,x_1_F!$C18, result_1!$C:$C,x_1_F!$D$4,result_1!$D:$D,x_1_F!$E$3)</f>
        <v>0.14481071803824699</v>
      </c>
      <c r="Q18" s="1">
        <f>AVERAGEIFS(result_1!K:K,result_1!$A:$A,x_1_F!$C18, result_1!$C:$C,x_1_F!$D$4,result_1!$D:$D,x_1_F!$E$3)</f>
        <v>6.5585354598001596E-3</v>
      </c>
      <c r="R18" s="1">
        <f>AVERAGEIFS(result_1!L:L,result_1!$A:$A,x_1_F!$C18, result_1!$C:$C,x_1_F!$D$4,result_1!$D:$D,x_1_F!$E$3)</f>
        <v>3.6873456578665999E-4</v>
      </c>
      <c r="S18" s="1">
        <f>AVERAGEIFS(result_1!M:M,result_1!$A:$A,x_1_F!$C18, result_1!$C:$C,x_1_F!$D$4,result_1!$D:$D,x_1_F!$E$3)</f>
        <v>2.2824149810018001E-4</v>
      </c>
    </row>
    <row r="19" spans="1:19" x14ac:dyDescent="0.25">
      <c r="A19" s="3">
        <v>177</v>
      </c>
      <c r="B19" s="2">
        <v>186</v>
      </c>
      <c r="C19" s="2"/>
      <c r="D19" s="2"/>
      <c r="E19" s="2"/>
      <c r="F19" s="2"/>
    </row>
    <row r="20" spans="1:19" x14ac:dyDescent="0.25">
      <c r="A20" s="3">
        <v>188</v>
      </c>
      <c r="B20" s="2">
        <v>197</v>
      </c>
      <c r="C20" s="2"/>
      <c r="D20" s="2"/>
      <c r="E20" s="2"/>
      <c r="F20" s="2"/>
    </row>
    <row r="21" spans="1:19" x14ac:dyDescent="0.25">
      <c r="A21" s="3">
        <v>199</v>
      </c>
      <c r="B21" s="2">
        <v>208</v>
      </c>
      <c r="C21" s="2"/>
      <c r="D21" s="2"/>
      <c r="E21" s="2"/>
      <c r="F21" s="2"/>
    </row>
    <row r="22" spans="1:19" x14ac:dyDescent="0.25">
      <c r="A22" s="3">
        <v>210</v>
      </c>
      <c r="B22" s="2">
        <v>219</v>
      </c>
      <c r="C22" s="2"/>
      <c r="D22" s="2"/>
      <c r="E22" s="2"/>
      <c r="F22" s="2"/>
    </row>
    <row r="23" spans="1:19" x14ac:dyDescent="0.25">
      <c r="A23" s="3">
        <v>221</v>
      </c>
      <c r="B23" s="2">
        <v>230</v>
      </c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C1" workbookViewId="0">
      <selection activeCell="I21" sqref="I21"/>
    </sheetView>
  </sheetViews>
  <sheetFormatPr defaultRowHeight="15.75" x14ac:dyDescent="0.25"/>
  <cols>
    <col min="1" max="1" width="9.140625" style="1"/>
    <col min="7" max="7" width="10.85546875" style="1" bestFit="1" customWidth="1"/>
    <col min="8" max="8" width="9.140625" style="1"/>
    <col min="9" max="9" width="10.42578125" style="1" bestFit="1" customWidth="1"/>
    <col min="10" max="11" width="9.140625" style="1"/>
    <col min="12" max="19" width="11.42578125" style="1" customWidth="1"/>
    <col min="20" max="16384" width="9.140625" style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9" x14ac:dyDescent="0.25">
      <c r="A2" s="2"/>
      <c r="B2" s="2"/>
      <c r="C2" s="2"/>
      <c r="D2" s="2"/>
      <c r="E2" s="2"/>
      <c r="F2" s="2"/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28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</row>
    <row r="3" spans="1:19" x14ac:dyDescent="0.25">
      <c r="A3" s="3">
        <v>1</v>
      </c>
      <c r="B3" s="2">
        <v>10</v>
      </c>
      <c r="C3">
        <v>0.05</v>
      </c>
      <c r="D3">
        <v>0</v>
      </c>
      <c r="E3" t="s">
        <v>0</v>
      </c>
      <c r="G3" s="1">
        <f>AVERAGEIFS(result_1!A:A,result_1!$A:$A,x_2_F!$C3, result_1!$C:$C,x_2_F!$D$5,result_1!$D:$D,x_2_F!$E$3)</f>
        <v>4.9999999999999996E-2</v>
      </c>
      <c r="H3" s="1">
        <f>AVERAGEIFS(result_1!B:B,result_1!$A:$A,x_2_F!$C3, result_1!$C:$C,x_2_F!$D$5,result_1!$D:$D,x_2_F!$E$3)</f>
        <v>5</v>
      </c>
      <c r="I3" s="1">
        <f>AVERAGEIFS(result_1!C:C,result_1!$A:$A,x_2_F!$C3, result_1!$C:$C,x_2_F!$D$5,result_1!$D:$D,x_2_F!$E$3)</f>
        <v>2</v>
      </c>
      <c r="J3" s="1" t="s">
        <v>0</v>
      </c>
      <c r="K3" s="1" t="s">
        <v>1</v>
      </c>
      <c r="L3" s="1">
        <f>AVERAGEIFS(result_1!F:F,result_1!$A:$A,x_2_F!$C3, result_1!$C:$C,x_2_F!$D$5,result_1!$D:$D,x_2_F!$E$3)</f>
        <v>3600.0999999978203</v>
      </c>
      <c r="M3" s="1">
        <f>AVERAGEIFS(result_1!G:G,result_1!$A:$A,x_2_F!$C3, result_1!$C:$C,x_2_F!$D$5,result_1!$D:$D,x_2_F!$E$3)</f>
        <v>727.09090909090912</v>
      </c>
      <c r="N3" s="1">
        <f>AVERAGEIFS(result_1!H:H,result_1!$A:$A,x_2_F!$C3, result_1!$C:$C,x_2_F!$D$5,result_1!$D:$D,x_2_F!$E$3)</f>
        <v>0.15769530884088417</v>
      </c>
      <c r="O3" s="1">
        <f>AVERAGEIFS(result_1!I:I,result_1!$A:$A,x_2_F!$C3, result_1!$C:$C,x_2_F!$D$5,result_1!$D:$D,x_2_F!$E$3)</f>
        <v>9.9741739350990691E-2</v>
      </c>
      <c r="P3" s="1">
        <f>AVERAGEIFS(result_1!J:J,result_1!$A:$A,x_2_F!$C3, result_1!$C:$C,x_2_F!$D$5,result_1!$D:$D,x_2_F!$E$3)</f>
        <v>9.5307646718685343E-2</v>
      </c>
      <c r="Q3" s="1">
        <f>AVERAGEIFS(result_1!K:K,result_1!$A:$A,x_2_F!$C3, result_1!$C:$C,x_2_F!$D$5,result_1!$D:$D,x_2_F!$E$3)</f>
        <v>6.6883094578696614E-4</v>
      </c>
      <c r="R3" s="1">
        <f>AVERAGEIFS(result_1!L:L,result_1!$A:$A,x_2_F!$C3, result_1!$C:$C,x_2_F!$D$5,result_1!$D:$D,x_2_F!$E$3)</f>
        <v>3.7241128502245178E-4</v>
      </c>
      <c r="S3" s="1">
        <f>AVERAGEIFS(result_1!M:M,result_1!$A:$A,x_2_F!$C3, result_1!$C:$C,x_2_F!$D$5,result_1!$D:$D,x_2_F!$E$3)</f>
        <v>2.6140439572756554E-4</v>
      </c>
    </row>
    <row r="4" spans="1:19" x14ac:dyDescent="0.25">
      <c r="A4" s="3">
        <v>12</v>
      </c>
      <c r="B4" s="2">
        <v>21</v>
      </c>
      <c r="C4">
        <v>0.1</v>
      </c>
      <c r="D4">
        <v>1</v>
      </c>
      <c r="E4" t="s">
        <v>2</v>
      </c>
      <c r="G4" s="1">
        <f>AVERAGEIFS(result_1!A:A,result_1!$A:$A,x_2_F!$C4, result_1!$C:$C,x_2_F!$D$5,result_1!$D:$D,x_2_F!$E$3)</f>
        <v>9.9999999999999992E-2</v>
      </c>
      <c r="H4" s="1">
        <f>AVERAGEIFS(result_1!B:B,result_1!$A:$A,x_2_F!$C4, result_1!$C:$C,x_2_F!$D$5,result_1!$D:$D,x_2_F!$E$3)</f>
        <v>5</v>
      </c>
      <c r="I4" s="1">
        <f>AVERAGEIFS(result_1!C:C,result_1!$A:$A,x_2_F!$C4, result_1!$C:$C,x_2_F!$D$5,result_1!$D:$D,x_2_F!$E$3)</f>
        <v>2</v>
      </c>
      <c r="J4" s="1" t="s">
        <v>0</v>
      </c>
      <c r="K4" s="1" t="s">
        <v>1</v>
      </c>
      <c r="L4" s="1">
        <f>AVERAGEIFS(result_1!F:F,result_1!$A:$A,x_2_F!$C4, result_1!$C:$C,x_2_F!$D$5,result_1!$D:$D,x_2_F!$E$3)</f>
        <v>3600.0999999978203</v>
      </c>
      <c r="M4" s="1">
        <f>AVERAGEIFS(result_1!G:G,result_1!$A:$A,x_2_F!$C4, result_1!$C:$C,x_2_F!$D$5,result_1!$D:$D,x_2_F!$E$3)</f>
        <v>1445</v>
      </c>
      <c r="N4" s="1">
        <f>AVERAGEIFS(result_1!H:H,result_1!$A:$A,x_2_F!$C4, result_1!$C:$C,x_2_F!$D$5,result_1!$D:$D,x_2_F!$E$3)</f>
        <v>0.29126817373100933</v>
      </c>
      <c r="O4" s="1">
        <f>AVERAGEIFS(result_1!I:I,result_1!$A:$A,x_2_F!$C4, result_1!$C:$C,x_2_F!$D$5,result_1!$D:$D,x_2_F!$E$3)</f>
        <v>0.20211773602740399</v>
      </c>
      <c r="P4" s="1">
        <f>AVERAGEIFS(result_1!J:J,result_1!$A:$A,x_2_F!$C4, result_1!$C:$C,x_2_F!$D$5,result_1!$D:$D,x_2_F!$E$3)</f>
        <v>9.8707366620418666E-2</v>
      </c>
      <c r="Q4" s="1">
        <f>AVERAGEIFS(result_1!K:K,result_1!$A:$A,x_2_F!$C4, result_1!$C:$C,x_2_F!$D$5,result_1!$D:$D,x_2_F!$E$3)</f>
        <v>1.4233940315127535E-3</v>
      </c>
      <c r="R4" s="1">
        <f>AVERAGEIFS(result_1!L:L,result_1!$A:$A,x_2_F!$C4, result_1!$C:$C,x_2_F!$D$5,result_1!$D:$D,x_2_F!$E$3)</f>
        <v>3.6177187307933608E-4</v>
      </c>
      <c r="S4" s="1">
        <f>AVERAGEIFS(result_1!M:M,result_1!$A:$A,x_2_F!$C4, result_1!$C:$C,x_2_F!$D$5,result_1!$D:$D,x_2_F!$E$3)</f>
        <v>2.7120794363080493E-4</v>
      </c>
    </row>
    <row r="5" spans="1:19" x14ac:dyDescent="0.25">
      <c r="A5" s="3">
        <v>23</v>
      </c>
      <c r="B5" s="2">
        <v>32</v>
      </c>
      <c r="C5">
        <v>0.15</v>
      </c>
      <c r="D5">
        <v>2</v>
      </c>
      <c r="G5" s="1">
        <f>AVERAGEIFS(result_1!A:A,result_1!$A:$A,x_2_F!$C5, result_1!$C:$C,x_2_F!$D$5,result_1!$D:$D,x_2_F!$E$3)</f>
        <v>0.14999999999999997</v>
      </c>
      <c r="H5" s="1">
        <f>AVERAGEIFS(result_1!B:B,result_1!$A:$A,x_2_F!$C5, result_1!$C:$C,x_2_F!$D$5,result_1!$D:$D,x_2_F!$E$3)</f>
        <v>5</v>
      </c>
      <c r="I5" s="1">
        <f>AVERAGEIFS(result_1!C:C,result_1!$A:$A,x_2_F!$C5, result_1!$C:$C,x_2_F!$D$5,result_1!$D:$D,x_2_F!$E$3)</f>
        <v>2</v>
      </c>
      <c r="J5" s="1" t="s">
        <v>0</v>
      </c>
      <c r="K5" s="1" t="s">
        <v>1</v>
      </c>
      <c r="L5" s="1">
        <f>AVERAGEIFS(result_1!F:F,result_1!$A:$A,x_2_F!$C5, result_1!$C:$C,x_2_F!$D$5,result_1!$D:$D,x_2_F!$E$3)</f>
        <v>3600.0999999978203</v>
      </c>
      <c r="M5" s="1">
        <f>AVERAGEIFS(result_1!G:G,result_1!$A:$A,x_2_F!$C5, result_1!$C:$C,x_2_F!$D$5,result_1!$D:$D,x_2_F!$E$3)</f>
        <v>2159.3636363636365</v>
      </c>
      <c r="N5" s="1">
        <f>AVERAGEIFS(result_1!H:H,result_1!$A:$A,x_2_F!$C5, result_1!$C:$C,x_2_F!$D$5,result_1!$D:$D,x_2_F!$E$3)</f>
        <v>0.46063470251651695</v>
      </c>
      <c r="O5" s="1">
        <f>AVERAGEIFS(result_1!I:I,result_1!$A:$A,x_2_F!$C5, result_1!$C:$C,x_2_F!$D$5,result_1!$D:$D,x_2_F!$E$3)</f>
        <v>0.34722469671766582</v>
      </c>
      <c r="P5" s="1">
        <f>AVERAGEIFS(result_1!J:J,result_1!$A:$A,x_2_F!$C5, result_1!$C:$C,x_2_F!$D$5,result_1!$D:$D,x_2_F!$E$3)</f>
        <v>0.102572610795238</v>
      </c>
      <c r="Q5" s="1">
        <f>AVERAGEIFS(result_1!K:K,result_1!$A:$A,x_2_F!$C5, result_1!$C:$C,x_2_F!$D$5,result_1!$D:$D,x_2_F!$E$3)</f>
        <v>2.2086125772136068E-3</v>
      </c>
      <c r="R5" s="1">
        <f>AVERAGEIFS(result_1!L:L,result_1!$A:$A,x_2_F!$C5, result_1!$C:$C,x_2_F!$D$5,result_1!$D:$D,x_2_F!$E$3)</f>
        <v>3.5996097654197585E-4</v>
      </c>
      <c r="S5" s="1">
        <f>AVERAGEIFS(result_1!M:M,result_1!$A:$A,x_2_F!$C5, result_1!$C:$C,x_2_F!$D$5,result_1!$D:$D,x_2_F!$E$3)</f>
        <v>2.7214287590510107E-4</v>
      </c>
    </row>
    <row r="6" spans="1:19" x14ac:dyDescent="0.25">
      <c r="A6" s="3">
        <v>34</v>
      </c>
      <c r="B6" s="2">
        <v>43</v>
      </c>
      <c r="C6">
        <v>0.2</v>
      </c>
      <c r="G6" s="1">
        <f>AVERAGEIFS(result_1!A:A,result_1!$A:$A,x_2_F!$C6, result_1!$C:$C,x_2_F!$D$5,result_1!$D:$D,x_2_F!$E$3)</f>
        <v>0.19999999999999998</v>
      </c>
      <c r="H6" s="1">
        <f>AVERAGEIFS(result_1!B:B,result_1!$A:$A,x_2_F!$C6, result_1!$C:$C,x_2_F!$D$5,result_1!$D:$D,x_2_F!$E$3)</f>
        <v>5</v>
      </c>
      <c r="I6" s="1">
        <f>AVERAGEIFS(result_1!C:C,result_1!$A:$A,x_2_F!$C6, result_1!$C:$C,x_2_F!$D$5,result_1!$D:$D,x_2_F!$E$3)</f>
        <v>2</v>
      </c>
      <c r="J6" s="1" t="s">
        <v>0</v>
      </c>
      <c r="K6" s="1" t="s">
        <v>1</v>
      </c>
      <c r="L6" s="1">
        <f>AVERAGEIFS(result_1!F:F,result_1!$A:$A,x_2_F!$C6, result_1!$C:$C,x_2_F!$D$5,result_1!$D:$D,x_2_F!$E$3)</f>
        <v>3600.0999999978203</v>
      </c>
      <c r="M6" s="1">
        <f>AVERAGEIFS(result_1!G:G,result_1!$A:$A,x_2_F!$C6, result_1!$C:$C,x_2_F!$D$5,result_1!$D:$D,x_2_F!$E$3)</f>
        <v>2871.6363636363635</v>
      </c>
      <c r="N6" s="1">
        <f>AVERAGEIFS(result_1!H:H,result_1!$A:$A,x_2_F!$C6, result_1!$C:$C,x_2_F!$D$5,result_1!$D:$D,x_2_F!$E$3)</f>
        <v>0.67986758795940716</v>
      </c>
      <c r="O6" s="1">
        <f>AVERAGEIFS(result_1!I:I,result_1!$A:$A,x_2_F!$C6, result_1!$C:$C,x_2_F!$D$5,result_1!$D:$D,x_2_F!$E$3)</f>
        <v>0.53270771321793731</v>
      </c>
      <c r="P6" s="1">
        <f>AVERAGEIFS(result_1!J:J,result_1!$A:$A,x_2_F!$C6, result_1!$C:$C,x_2_F!$D$5,result_1!$D:$D,x_2_F!$E$3)</f>
        <v>0.10692563340482862</v>
      </c>
      <c r="Q6" s="1">
        <f>AVERAGEIFS(result_1!K:K,result_1!$A:$A,x_2_F!$C6, result_1!$C:$C,x_2_F!$D$5,result_1!$D:$D,x_2_F!$E$3)</f>
        <v>3.0426873158530283E-3</v>
      </c>
      <c r="R6" s="1">
        <f>AVERAGEIFS(result_1!L:L,result_1!$A:$A,x_2_F!$C6, result_1!$C:$C,x_2_F!$D$5,result_1!$D:$D,x_2_F!$E$3)</f>
        <v>3.5805123994460224E-4</v>
      </c>
      <c r="S6" s="1">
        <f>AVERAGEIFS(result_1!M:M,result_1!$A:$A,x_2_F!$C6, result_1!$C:$C,x_2_F!$D$5,result_1!$D:$D,x_2_F!$E$3)</f>
        <v>2.8123719172839286E-4</v>
      </c>
    </row>
    <row r="7" spans="1:19" x14ac:dyDescent="0.25">
      <c r="A7" s="3">
        <v>45</v>
      </c>
      <c r="B7" s="2">
        <v>54</v>
      </c>
      <c r="C7">
        <v>0.25</v>
      </c>
      <c r="G7" s="1">
        <f>AVERAGEIFS(result_1!A:A,result_1!$A:$A,x_2_F!$C7, result_1!$C:$C,x_2_F!$D$5,result_1!$D:$D,x_2_F!$E$3)</f>
        <v>0.25</v>
      </c>
      <c r="H7" s="1">
        <f>AVERAGEIFS(result_1!B:B,result_1!$A:$A,x_2_F!$C7, result_1!$C:$C,x_2_F!$D$5,result_1!$D:$D,x_2_F!$E$3)</f>
        <v>5</v>
      </c>
      <c r="I7" s="1">
        <f>AVERAGEIFS(result_1!C:C,result_1!$A:$A,x_2_F!$C7, result_1!$C:$C,x_2_F!$D$5,result_1!$D:$D,x_2_F!$E$3)</f>
        <v>2</v>
      </c>
      <c r="J7" s="1" t="s">
        <v>0</v>
      </c>
      <c r="K7" s="1" t="s">
        <v>1</v>
      </c>
      <c r="L7" s="1">
        <f>AVERAGEIFS(result_1!F:F,result_1!$A:$A,x_2_F!$C7, result_1!$C:$C,x_2_F!$D$5,result_1!$D:$D,x_2_F!$E$3)</f>
        <v>3600.0999999978203</v>
      </c>
      <c r="M7" s="1">
        <f>AVERAGEIFS(result_1!G:G,result_1!$A:$A,x_2_F!$C7, result_1!$C:$C,x_2_F!$D$5,result_1!$D:$D,x_2_F!$E$3)</f>
        <v>3584.7272727272725</v>
      </c>
      <c r="N7" s="1">
        <f>AVERAGEIFS(result_1!H:H,result_1!$A:$A,x_2_F!$C7, result_1!$C:$C,x_2_F!$D$5,result_1!$D:$D,x_2_F!$E$3)</f>
        <v>0.93195901431292993</v>
      </c>
      <c r="O7" s="1">
        <f>AVERAGEIFS(result_1!I:I,result_1!$A:$A,x_2_F!$C7, result_1!$C:$C,x_2_F!$D$5,result_1!$D:$D,x_2_F!$E$3)</f>
        <v>0.74460173562563015</v>
      </c>
      <c r="P7" s="1">
        <f>AVERAGEIFS(result_1!J:J,result_1!$A:$A,x_2_F!$C7, result_1!$C:$C,x_2_F!$D$5,result_1!$D:$D,x_2_F!$E$3)</f>
        <v>0.11146399456822681</v>
      </c>
      <c r="Q7" s="1">
        <f>AVERAGEIFS(result_1!K:K,result_1!$A:$A,x_2_F!$C7, result_1!$C:$C,x_2_F!$D$5,result_1!$D:$D,x_2_F!$E$3)</f>
        <v>3.9412551763910158E-3</v>
      </c>
      <c r="R7" s="1">
        <f>AVERAGEIFS(result_1!L:L,result_1!$A:$A,x_2_F!$C7, result_1!$C:$C,x_2_F!$D$5,result_1!$D:$D,x_2_F!$E$3)</f>
        <v>3.5402396481750217E-4</v>
      </c>
      <c r="S7" s="1">
        <f>AVERAGEIFS(result_1!M:M,result_1!$A:$A,x_2_F!$C7, result_1!$C:$C,x_2_F!$D$5,result_1!$D:$D,x_2_F!$E$3)</f>
        <v>2.9324116416934247E-4</v>
      </c>
    </row>
    <row r="8" spans="1:19" x14ac:dyDescent="0.25">
      <c r="A8" s="3">
        <v>56</v>
      </c>
      <c r="B8" s="2">
        <v>65</v>
      </c>
      <c r="C8">
        <v>0.3</v>
      </c>
      <c r="G8" s="1">
        <f>AVERAGEIFS(result_1!A:A,result_1!$A:$A,x_2_F!$C8, result_1!$C:$C,x_2_F!$D$5,result_1!$D:$D,x_2_F!$E$3)</f>
        <v>0.29999999999999993</v>
      </c>
      <c r="H8" s="1">
        <f>AVERAGEIFS(result_1!B:B,result_1!$A:$A,x_2_F!$C8, result_1!$C:$C,x_2_F!$D$5,result_1!$D:$D,x_2_F!$E$3)</f>
        <v>5</v>
      </c>
      <c r="I8" s="1">
        <f>AVERAGEIFS(result_1!C:C,result_1!$A:$A,x_2_F!$C8, result_1!$C:$C,x_2_F!$D$5,result_1!$D:$D,x_2_F!$E$3)</f>
        <v>2</v>
      </c>
      <c r="J8" s="1" t="s">
        <v>0</v>
      </c>
      <c r="K8" s="1" t="s">
        <v>1</v>
      </c>
      <c r="L8" s="1">
        <f>AVERAGEIFS(result_1!F:F,result_1!$A:$A,x_2_F!$C8, result_1!$C:$C,x_2_F!$D$5,result_1!$D:$D,x_2_F!$E$3)</f>
        <v>3600.0999999978203</v>
      </c>
      <c r="M8" s="1">
        <f>AVERAGEIFS(result_1!G:G,result_1!$A:$A,x_2_F!$C8, result_1!$C:$C,x_2_F!$D$5,result_1!$D:$D,x_2_F!$E$3)</f>
        <v>4309.818181818182</v>
      </c>
      <c r="N8" s="1">
        <f>AVERAGEIFS(result_1!H:H,result_1!$A:$A,x_2_F!$C8, result_1!$C:$C,x_2_F!$D$5,result_1!$D:$D,x_2_F!$E$3)</f>
        <v>1.4028774607314853</v>
      </c>
      <c r="O8" s="1">
        <f>AVERAGEIFS(result_1!I:I,result_1!$A:$A,x_2_F!$C8, result_1!$C:$C,x_2_F!$D$5,result_1!$D:$D,x_2_F!$E$3)</f>
        <v>1.1677163023031709</v>
      </c>
      <c r="P8" s="1">
        <f>AVERAGEIFS(result_1!J:J,result_1!$A:$A,x_2_F!$C8, result_1!$C:$C,x_2_F!$D$5,result_1!$D:$D,x_2_F!$E$3)</f>
        <v>0.11825072581938163</v>
      </c>
      <c r="Q8" s="1">
        <f>AVERAGEIFS(result_1!K:K,result_1!$A:$A,x_2_F!$C8, result_1!$C:$C,x_2_F!$D$5,result_1!$D:$D,x_2_F!$E$3)</f>
        <v>5.0013333587410995E-3</v>
      </c>
      <c r="R8" s="1">
        <f>AVERAGEIFS(result_1!L:L,result_1!$A:$A,x_2_F!$C8, result_1!$C:$C,x_2_F!$D$5,result_1!$D:$D,x_2_F!$E$3)</f>
        <v>3.5026002421714974E-4</v>
      </c>
      <c r="S8" s="1">
        <f>AVERAGEIFS(result_1!M:M,result_1!$A:$A,x_2_F!$C8, result_1!$C:$C,x_2_F!$D$5,result_1!$D:$D,x_2_F!$E$3)</f>
        <v>2.96444828523713E-4</v>
      </c>
    </row>
    <row r="9" spans="1:19" x14ac:dyDescent="0.25">
      <c r="A9" s="3">
        <v>67</v>
      </c>
      <c r="B9" s="2">
        <v>76</v>
      </c>
      <c r="C9">
        <v>0.35</v>
      </c>
      <c r="G9" s="1">
        <f>AVERAGEIFS(result_1!A:A,result_1!$A:$A,x_2_F!$C9, result_1!$C:$C,x_2_F!$D$5,result_1!$D:$D,x_2_F!$E$3)</f>
        <v>0.35000000000000003</v>
      </c>
      <c r="H9" s="1">
        <f>AVERAGEIFS(result_1!B:B,result_1!$A:$A,x_2_F!$C9, result_1!$C:$C,x_2_F!$D$5,result_1!$D:$D,x_2_F!$E$3)</f>
        <v>5</v>
      </c>
      <c r="I9" s="1">
        <f>AVERAGEIFS(result_1!C:C,result_1!$A:$A,x_2_F!$C9, result_1!$C:$C,x_2_F!$D$5,result_1!$D:$D,x_2_F!$E$3)</f>
        <v>2</v>
      </c>
      <c r="J9" s="1" t="s">
        <v>0</v>
      </c>
      <c r="K9" s="1" t="s">
        <v>1</v>
      </c>
      <c r="L9" s="1">
        <f>AVERAGEIFS(result_1!F:F,result_1!$A:$A,x_2_F!$C9, result_1!$C:$C,x_2_F!$D$5,result_1!$D:$D,x_2_F!$E$3)</f>
        <v>3600.0999999978203</v>
      </c>
      <c r="M9" s="1">
        <f>AVERAGEIFS(result_1!G:G,result_1!$A:$A,x_2_F!$C9, result_1!$C:$C,x_2_F!$D$5,result_1!$D:$D,x_2_F!$E$3)</f>
        <v>5031</v>
      </c>
      <c r="N9" s="1">
        <f>AVERAGEIFS(result_1!H:H,result_1!$A:$A,x_2_F!$C9, result_1!$C:$C,x_2_F!$D$5,result_1!$D:$D,x_2_F!$E$3)</f>
        <v>2.0366929902783917</v>
      </c>
      <c r="O9" s="1">
        <f>AVERAGEIFS(result_1!I:I,result_1!$A:$A,x_2_F!$C9, result_1!$C:$C,x_2_F!$D$5,result_1!$D:$D,x_2_F!$E$3)</f>
        <v>1.750152726071198</v>
      </c>
      <c r="P9" s="1">
        <f>AVERAGEIFS(result_1!J:J,result_1!$A:$A,x_2_F!$C9, result_1!$C:$C,x_2_F!$D$5,result_1!$D:$D,x_2_F!$E$3)</f>
        <v>0.12584333488356292</v>
      </c>
      <c r="Q9" s="1">
        <f>AVERAGEIFS(result_1!K:K,result_1!$A:$A,x_2_F!$C9, result_1!$C:$C,x_2_F!$D$5,result_1!$D:$D,x_2_F!$E$3)</f>
        <v>6.1786420949826093E-3</v>
      </c>
      <c r="R9" s="1">
        <f>AVERAGEIFS(result_1!L:L,result_1!$A:$A,x_2_F!$C9, result_1!$C:$C,x_2_F!$D$5,result_1!$D:$D,x_2_F!$E$3)</f>
        <v>3.4816979052119072E-4</v>
      </c>
      <c r="S9" s="1">
        <f>AVERAGEIFS(result_1!M:M,result_1!$A:$A,x_2_F!$C9, result_1!$C:$C,x_2_F!$D$5,result_1!$D:$D,x_2_F!$E$3)</f>
        <v>2.9713151438563262E-4</v>
      </c>
    </row>
    <row r="10" spans="1:19" x14ac:dyDescent="0.25">
      <c r="A10" s="3">
        <v>78</v>
      </c>
      <c r="B10" s="2">
        <v>87</v>
      </c>
      <c r="C10">
        <v>0.4</v>
      </c>
      <c r="G10" s="1">
        <f>AVERAGEIFS(result_1!A:A,result_1!$A:$A,x_2_F!$C10, result_1!$C:$C,x_2_F!$D$5,result_1!$D:$D,x_2_F!$E$3)</f>
        <v>0.39999999999999997</v>
      </c>
      <c r="H10" s="1">
        <f>AVERAGEIFS(result_1!B:B,result_1!$A:$A,x_2_F!$C10, result_1!$C:$C,x_2_F!$D$5,result_1!$D:$D,x_2_F!$E$3)</f>
        <v>4.5</v>
      </c>
      <c r="I10" s="1">
        <f>AVERAGEIFS(result_1!C:C,result_1!$A:$A,x_2_F!$C10, result_1!$C:$C,x_2_F!$D$5,result_1!$D:$D,x_2_F!$E$3)</f>
        <v>2</v>
      </c>
      <c r="J10" s="1" t="s">
        <v>0</v>
      </c>
      <c r="K10" s="1" t="s">
        <v>1</v>
      </c>
      <c r="L10" s="1">
        <f>AVERAGEIFS(result_1!F:F,result_1!$A:$A,x_2_F!$C10, result_1!$C:$C,x_2_F!$D$5,result_1!$D:$D,x_2_F!$E$3)</f>
        <v>3600.0999999978203</v>
      </c>
      <c r="M10" s="1">
        <f>AVERAGEIFS(result_1!G:G,result_1!$A:$A,x_2_F!$C10, result_1!$C:$C,x_2_F!$D$5,result_1!$D:$D,x_2_F!$E$3)</f>
        <v>5753.3</v>
      </c>
      <c r="N10" s="1">
        <f>AVERAGEIFS(result_1!H:H,result_1!$A:$A,x_2_F!$C10, result_1!$C:$C,x_2_F!$D$5,result_1!$D:$D,x_2_F!$E$3)</f>
        <v>3.1415116411480501</v>
      </c>
      <c r="O10" s="1">
        <f>AVERAGEIFS(result_1!I:I,result_1!$A:$A,x_2_F!$C10, result_1!$C:$C,x_2_F!$D$5,result_1!$D:$D,x_2_F!$E$3)</f>
        <v>2.7985681702219551</v>
      </c>
      <c r="P10" s="1">
        <f>AVERAGEIFS(result_1!J:J,result_1!$A:$A,x_2_F!$C10, result_1!$C:$C,x_2_F!$D$5,result_1!$D:$D,x_2_F!$E$3)</f>
        <v>0.1359437297768491</v>
      </c>
      <c r="Q10" s="1">
        <f>AVERAGEIFS(result_1!K:K,result_1!$A:$A,x_2_F!$C10, result_1!$C:$C,x_2_F!$D$5,result_1!$D:$D,x_2_F!$E$3)</f>
        <v>7.7150403398518561E-3</v>
      </c>
      <c r="R10" s="1">
        <f>AVERAGEIFS(result_1!L:L,result_1!$A:$A,x_2_F!$C10, result_1!$C:$C,x_2_F!$D$5,result_1!$D:$D,x_2_F!$E$3)</f>
        <v>3.5402648856043686E-4</v>
      </c>
      <c r="S10" s="1">
        <f>AVERAGEIFS(result_1!M:M,result_1!$A:$A,x_2_F!$C10, result_1!$C:$C,x_2_F!$D$5,result_1!$D:$D,x_2_F!$E$3)</f>
        <v>3.0235810092655191E-4</v>
      </c>
    </row>
    <row r="11" spans="1:19" x14ac:dyDescent="0.25">
      <c r="A11" s="3">
        <v>89</v>
      </c>
      <c r="B11" s="2">
        <v>98</v>
      </c>
      <c r="C11">
        <v>0.45</v>
      </c>
      <c r="G11" s="1">
        <f>AVERAGEIFS(result_1!A:A,result_1!$A:$A,x_2_F!$C11, result_1!$C:$C,x_2_F!$D$5,result_1!$D:$D,x_2_F!$E$3)</f>
        <v>0.45</v>
      </c>
      <c r="H11" s="1">
        <f>AVERAGEIFS(result_1!B:B,result_1!$A:$A,x_2_F!$C11, result_1!$C:$C,x_2_F!$D$5,result_1!$D:$D,x_2_F!$E$3)</f>
        <v>1.5</v>
      </c>
      <c r="I11" s="1">
        <f>AVERAGEIFS(result_1!C:C,result_1!$A:$A,x_2_F!$C11, result_1!$C:$C,x_2_F!$D$5,result_1!$D:$D,x_2_F!$E$3)</f>
        <v>2</v>
      </c>
      <c r="J11" s="1" t="s">
        <v>0</v>
      </c>
      <c r="K11" s="1" t="s">
        <v>1</v>
      </c>
      <c r="L11" s="1">
        <f>AVERAGEIFS(result_1!F:F,result_1!$A:$A,x_2_F!$C11, result_1!$C:$C,x_2_F!$D$5,result_1!$D:$D,x_2_F!$E$3)</f>
        <v>3600.0999999978199</v>
      </c>
      <c r="M11" s="1">
        <f>AVERAGEIFS(result_1!G:G,result_1!$A:$A,x_2_F!$C11, result_1!$C:$C,x_2_F!$D$5,result_1!$D:$D,x_2_F!$E$3)</f>
        <v>6499.5</v>
      </c>
      <c r="N11" s="1">
        <f>AVERAGEIFS(result_1!H:H,result_1!$A:$A,x_2_F!$C11, result_1!$C:$C,x_2_F!$D$5,result_1!$D:$D,x_2_F!$E$3)</f>
        <v>5.6688135659416501</v>
      </c>
      <c r="O11" s="1">
        <f>AVERAGEIFS(result_1!I:I,result_1!$A:$A,x_2_F!$C11, result_1!$C:$C,x_2_F!$D$5,result_1!$D:$D,x_2_F!$E$3)</f>
        <v>5.2351368734882229</v>
      </c>
      <c r="P11" s="1">
        <f>AVERAGEIFS(result_1!J:J,result_1!$A:$A,x_2_F!$C11, result_1!$C:$C,x_2_F!$D$5,result_1!$D:$D,x_2_F!$E$3)</f>
        <v>0.15243180613284324</v>
      </c>
      <c r="Q11" s="1">
        <f>AVERAGEIFS(result_1!K:K,result_1!$A:$A,x_2_F!$C11, result_1!$C:$C,x_2_F!$D$5,result_1!$D:$D,x_2_F!$E$3)</f>
        <v>9.8906338925222048E-3</v>
      </c>
      <c r="R11" s="1">
        <f>AVERAGEIFS(result_1!L:L,result_1!$A:$A,x_2_F!$C11, result_1!$C:$C,x_2_F!$D$5,result_1!$D:$D,x_2_F!$E$3)</f>
        <v>3.5359330892257147E-4</v>
      </c>
      <c r="S11" s="1">
        <f>AVERAGEIFS(result_1!M:M,result_1!$A:$A,x_2_F!$C11, result_1!$C:$C,x_2_F!$D$5,result_1!$D:$D,x_2_F!$E$3)</f>
        <v>2.9755233249416022E-4</v>
      </c>
    </row>
    <row r="12" spans="1:19" x14ac:dyDescent="0.25">
      <c r="A12" s="3">
        <v>100</v>
      </c>
      <c r="B12" s="2">
        <v>109</v>
      </c>
      <c r="C12">
        <v>0.5</v>
      </c>
      <c r="G12" s="1">
        <f>AVERAGEIFS(result_1!A:A,result_1!$A:$A,x_2_F!$C12, result_1!$C:$C,x_2_F!$D$5,result_1!$D:$D,x_2_F!$E$3)</f>
        <v>0.5</v>
      </c>
      <c r="H12" s="1">
        <f>AVERAGEIFS(result_1!B:B,result_1!$A:$A,x_2_F!$C12, result_1!$C:$C,x_2_F!$D$5,result_1!$D:$D,x_2_F!$E$3)</f>
        <v>1.5</v>
      </c>
      <c r="I12" s="1">
        <f>AVERAGEIFS(result_1!C:C,result_1!$A:$A,x_2_F!$C12, result_1!$C:$C,x_2_F!$D$5,result_1!$D:$D,x_2_F!$E$3)</f>
        <v>2</v>
      </c>
      <c r="J12" s="1" t="s">
        <v>0</v>
      </c>
      <c r="K12" s="1" t="s">
        <v>1</v>
      </c>
      <c r="L12" s="1">
        <f>AVERAGEIFS(result_1!F:F,result_1!$A:$A,x_2_F!$C12, result_1!$C:$C,x_2_F!$D$5,result_1!$D:$D,x_2_F!$E$3)</f>
        <v>3600.0999999978199</v>
      </c>
      <c r="M12" s="1">
        <f>AVERAGEIFS(result_1!G:G,result_1!$A:$A,x_2_F!$C12, result_1!$C:$C,x_2_F!$D$5,result_1!$D:$D,x_2_F!$E$3)</f>
        <v>7161.5</v>
      </c>
      <c r="N12" s="1">
        <f>AVERAGEIFS(result_1!H:H,result_1!$A:$A,x_2_F!$C12, result_1!$C:$C,x_2_F!$D$5,result_1!$D:$D,x_2_F!$E$3)</f>
        <v>12.514533964162499</v>
      </c>
      <c r="O12" s="1">
        <f>AVERAGEIFS(result_1!I:I,result_1!$A:$A,x_2_F!$C12, result_1!$C:$C,x_2_F!$D$5,result_1!$D:$D,x_2_F!$E$3)</f>
        <v>11.368890975861873</v>
      </c>
      <c r="P12" s="1">
        <f>AVERAGEIFS(result_1!J:J,result_1!$A:$A,x_2_F!$C12, result_1!$C:$C,x_2_F!$D$5,result_1!$D:$D,x_2_F!$E$3)</f>
        <v>0.17709545341642502</v>
      </c>
      <c r="Q12" s="1">
        <f>AVERAGEIFS(result_1!K:K,result_1!$A:$A,x_2_F!$C12, result_1!$C:$C,x_2_F!$D$5,result_1!$D:$D,x_2_F!$E$3)</f>
        <v>1.3882153815162276E-2</v>
      </c>
      <c r="R12" s="1">
        <f>AVERAGEIFS(result_1!L:L,result_1!$A:$A,x_2_F!$C12, result_1!$C:$C,x_2_F!$D$5,result_1!$D:$D,x_2_F!$E$3)</f>
        <v>3.5905776273350898E-4</v>
      </c>
      <c r="S12" s="1">
        <f>AVERAGEIFS(result_1!M:M,result_1!$A:$A,x_2_F!$C12, result_1!$C:$C,x_2_F!$D$5,result_1!$D:$D,x_2_F!$E$3)</f>
        <v>2.7750261807976326E-4</v>
      </c>
    </row>
    <row r="13" spans="1:19" x14ac:dyDescent="0.25">
      <c r="A13" s="3">
        <v>111</v>
      </c>
      <c r="B13" s="2">
        <v>120</v>
      </c>
      <c r="C13">
        <v>0.55000000000000004</v>
      </c>
      <c r="G13" s="1">
        <f>AVERAGEIFS(result_1!A:A,result_1!$A:$A,x_2_F!$C13, result_1!$C:$C,x_2_F!$D$5,result_1!$D:$D,x_2_F!$E$3)</f>
        <v>0.55000000000000004</v>
      </c>
      <c r="H13" s="1">
        <f>AVERAGEIFS(result_1!B:B,result_1!$A:$A,x_2_F!$C13, result_1!$C:$C,x_2_F!$D$5,result_1!$D:$D,x_2_F!$E$3)</f>
        <v>1.5</v>
      </c>
      <c r="I13" s="1">
        <f>AVERAGEIFS(result_1!C:C,result_1!$A:$A,x_2_F!$C13, result_1!$C:$C,x_2_F!$D$5,result_1!$D:$D,x_2_F!$E$3)</f>
        <v>2</v>
      </c>
      <c r="J13" s="1" t="s">
        <v>0</v>
      </c>
      <c r="K13" s="1" t="s">
        <v>1</v>
      </c>
      <c r="L13" s="1">
        <f>AVERAGEIFS(result_1!F:F,result_1!$A:$A,x_2_F!$C13, result_1!$C:$C,x_2_F!$D$5,result_1!$D:$D,x_2_F!$E$3)</f>
        <v>3600.0999999978199</v>
      </c>
      <c r="M13" s="1">
        <f>AVERAGEIFS(result_1!G:G,result_1!$A:$A,x_2_F!$C13, result_1!$C:$C,x_2_F!$D$5,result_1!$D:$D,x_2_F!$E$3)</f>
        <v>7134.5</v>
      </c>
      <c r="N13" s="1">
        <f>AVERAGEIFS(result_1!H:H,result_1!$A:$A,x_2_F!$C13, result_1!$C:$C,x_2_F!$D$5,result_1!$D:$D,x_2_F!$E$3)</f>
        <v>30.4480605995962</v>
      </c>
      <c r="O13" s="1">
        <f>AVERAGEIFS(result_1!I:I,result_1!$A:$A,x_2_F!$C13, result_1!$C:$C,x_2_F!$D$5,result_1!$D:$D,x_2_F!$E$3)</f>
        <v>21.936410899518023</v>
      </c>
      <c r="P13" s="1">
        <f>AVERAGEIFS(result_1!J:J,result_1!$A:$A,x_2_F!$C13, result_1!$C:$C,x_2_F!$D$5,result_1!$D:$D,x_2_F!$E$3)</f>
        <v>0.17333770936121876</v>
      </c>
      <c r="Q13" s="1">
        <f>AVERAGEIFS(result_1!K:K,result_1!$A:$A,x_2_F!$C13, result_1!$C:$C,x_2_F!$D$5,result_1!$D:$D,x_2_F!$E$3)</f>
        <v>1.8170240877681147E-2</v>
      </c>
      <c r="R13" s="1">
        <f>AVERAGEIFS(result_1!L:L,result_1!$A:$A,x_2_F!$C13, result_1!$C:$C,x_2_F!$D$5,result_1!$D:$D,x_2_F!$E$3)</f>
        <v>3.6023496142767052E-4</v>
      </c>
      <c r="S13" s="1">
        <f>AVERAGEIFS(result_1!M:M,result_1!$A:$A,x_2_F!$C13, result_1!$C:$C,x_2_F!$D$5,result_1!$D:$D,x_2_F!$E$3)</f>
        <v>2.5770320035828278E-4</v>
      </c>
    </row>
    <row r="14" spans="1:19" x14ac:dyDescent="0.25">
      <c r="A14" s="3">
        <v>122</v>
      </c>
      <c r="B14" s="2">
        <v>131</v>
      </c>
      <c r="C14">
        <v>0.6</v>
      </c>
      <c r="G14" s="1">
        <f>AVERAGEIFS(result_1!A:A,result_1!$A:$A,x_2_F!$C14, result_1!$C:$C,x_2_F!$D$5,result_1!$D:$D,x_2_F!$E$3)</f>
        <v>0.6</v>
      </c>
      <c r="H14" s="1">
        <f>AVERAGEIFS(result_1!B:B,result_1!$A:$A,x_2_F!$C14, result_1!$C:$C,x_2_F!$D$5,result_1!$D:$D,x_2_F!$E$3)</f>
        <v>1.5</v>
      </c>
      <c r="I14" s="1">
        <f>AVERAGEIFS(result_1!C:C,result_1!$A:$A,x_2_F!$C14, result_1!$C:$C,x_2_F!$D$5,result_1!$D:$D,x_2_F!$E$3)</f>
        <v>2</v>
      </c>
      <c r="J14" s="1" t="s">
        <v>0</v>
      </c>
      <c r="K14" s="1" t="s">
        <v>1</v>
      </c>
      <c r="L14" s="1">
        <f>AVERAGEIFS(result_1!F:F,result_1!$A:$A,x_2_F!$C14, result_1!$C:$C,x_2_F!$D$5,result_1!$D:$D,x_2_F!$E$3)</f>
        <v>3600.0999999978199</v>
      </c>
      <c r="M14" s="1">
        <f>AVERAGEIFS(result_1!G:G,result_1!$A:$A,x_2_F!$C14, result_1!$C:$C,x_2_F!$D$5,result_1!$D:$D,x_2_F!$E$3)</f>
        <v>6772.25</v>
      </c>
      <c r="N14" s="1">
        <f>AVERAGEIFS(result_1!H:H,result_1!$A:$A,x_2_F!$C14, result_1!$C:$C,x_2_F!$D$5,result_1!$D:$D,x_2_F!$E$3)</f>
        <v>41.958635910435426</v>
      </c>
      <c r="O14" s="1">
        <f>AVERAGEIFS(result_1!I:I,result_1!$A:$A,x_2_F!$C14, result_1!$C:$C,x_2_F!$D$5,result_1!$D:$D,x_2_F!$E$3)</f>
        <v>29.457642122653127</v>
      </c>
      <c r="P14" s="1">
        <f>AVERAGEIFS(result_1!J:J,result_1!$A:$A,x_2_F!$C14, result_1!$C:$C,x_2_F!$D$5,result_1!$D:$D,x_2_F!$E$3)</f>
        <v>0.16604253572600375</v>
      </c>
      <c r="Q14" s="1">
        <f>AVERAGEIFS(result_1!K:K,result_1!$A:$A,x_2_F!$C14, result_1!$C:$C,x_2_F!$D$5,result_1!$D:$D,x_2_F!$E$3)</f>
        <v>1.95831708117657E-2</v>
      </c>
      <c r="R14" s="1">
        <f>AVERAGEIFS(result_1!L:L,result_1!$A:$A,x_2_F!$C14, result_1!$C:$C,x_2_F!$D$5,result_1!$D:$D,x_2_F!$E$3)</f>
        <v>3.6185186973398725E-4</v>
      </c>
      <c r="S14" s="1">
        <f>AVERAGEIFS(result_1!M:M,result_1!$A:$A,x_2_F!$C14, result_1!$C:$C,x_2_F!$D$5,result_1!$D:$D,x_2_F!$E$3)</f>
        <v>2.5919793823224902E-4</v>
      </c>
    </row>
    <row r="15" spans="1:19" x14ac:dyDescent="0.25">
      <c r="A15" s="3">
        <v>133</v>
      </c>
      <c r="B15" s="2">
        <v>142</v>
      </c>
      <c r="C15">
        <v>0.65</v>
      </c>
      <c r="G15" s="1">
        <f>AVERAGEIFS(result_1!A:A,result_1!$A:$A,x_2_F!$C15, result_1!$C:$C,x_2_F!$D$5,result_1!$D:$D,x_2_F!$E$3)</f>
        <v>0.65</v>
      </c>
      <c r="H15" s="1">
        <f>AVERAGEIFS(result_1!B:B,result_1!$A:$A,x_2_F!$C15, result_1!$C:$C,x_2_F!$D$5,result_1!$D:$D,x_2_F!$E$3)</f>
        <v>1.5</v>
      </c>
      <c r="I15" s="1">
        <f>AVERAGEIFS(result_1!C:C,result_1!$A:$A,x_2_F!$C15, result_1!$C:$C,x_2_F!$D$5,result_1!$D:$D,x_2_F!$E$3)</f>
        <v>2</v>
      </c>
      <c r="J15" s="1" t="s">
        <v>0</v>
      </c>
      <c r="K15" s="1" t="s">
        <v>1</v>
      </c>
      <c r="L15" s="1">
        <f>AVERAGEIFS(result_1!F:F,result_1!$A:$A,x_2_F!$C15, result_1!$C:$C,x_2_F!$D$5,result_1!$D:$D,x_2_F!$E$3)</f>
        <v>3600.0999999978199</v>
      </c>
      <c r="M15" s="1">
        <f>AVERAGEIFS(result_1!G:G,result_1!$A:$A,x_2_F!$C15, result_1!$C:$C,x_2_F!$D$5,result_1!$D:$D,x_2_F!$E$3)</f>
        <v>6690.5</v>
      </c>
      <c r="N15" s="1">
        <f>AVERAGEIFS(result_1!H:H,result_1!$A:$A,x_2_F!$C15, result_1!$C:$C,x_2_F!$D$5,result_1!$D:$D,x_2_F!$E$3)</f>
        <v>51.617781159121677</v>
      </c>
      <c r="O15" s="1">
        <f>AVERAGEIFS(result_1!I:I,result_1!$A:$A,x_2_F!$C15, result_1!$C:$C,x_2_F!$D$5,result_1!$D:$D,x_2_F!$E$3)</f>
        <v>35.666157915775251</v>
      </c>
      <c r="P15" s="1">
        <f>AVERAGEIFS(result_1!J:J,result_1!$A:$A,x_2_F!$C15, result_1!$C:$C,x_2_F!$D$5,result_1!$D:$D,x_2_F!$E$3)</f>
        <v>0.16255812279544099</v>
      </c>
      <c r="Q15" s="1">
        <f>AVERAGEIFS(result_1!K:K,result_1!$A:$A,x_2_F!$C15, result_1!$C:$C,x_2_F!$D$5,result_1!$D:$D,x_2_F!$E$3)</f>
        <v>2.16182254203694E-2</v>
      </c>
      <c r="R15" s="1">
        <f>AVERAGEIFS(result_1!L:L,result_1!$A:$A,x_2_F!$C15, result_1!$C:$C,x_2_F!$D$5,result_1!$D:$D,x_2_F!$E$3)</f>
        <v>3.6448600441929427E-4</v>
      </c>
      <c r="S15" s="1">
        <f>AVERAGEIFS(result_1!M:M,result_1!$A:$A,x_2_F!$C15, result_1!$C:$C,x_2_F!$D$5,result_1!$D:$D,x_2_F!$E$3)</f>
        <v>2.5594316259190301E-4</v>
      </c>
    </row>
    <row r="16" spans="1:19" x14ac:dyDescent="0.25">
      <c r="A16" s="3">
        <v>144</v>
      </c>
      <c r="B16" s="2">
        <v>153</v>
      </c>
      <c r="C16">
        <v>0.7</v>
      </c>
      <c r="G16" s="1">
        <f>AVERAGEIFS(result_1!A:A,result_1!$A:$A,x_2_F!$C16, result_1!$C:$C,x_2_F!$D$5,result_1!$D:$D,x_2_F!$E$3)</f>
        <v>0.7</v>
      </c>
      <c r="H16" s="1">
        <f>AVERAGEIFS(result_1!B:B,result_1!$A:$A,x_2_F!$C16, result_1!$C:$C,x_2_F!$D$5,result_1!$D:$D,x_2_F!$E$3)</f>
        <v>1.5</v>
      </c>
      <c r="I16" s="1">
        <f>AVERAGEIFS(result_1!C:C,result_1!$A:$A,x_2_F!$C16, result_1!$C:$C,x_2_F!$D$5,result_1!$D:$D,x_2_F!$E$3)</f>
        <v>2</v>
      </c>
      <c r="J16" s="1" t="s">
        <v>0</v>
      </c>
      <c r="K16" s="1" t="s">
        <v>1</v>
      </c>
      <c r="L16" s="1">
        <f>AVERAGEIFS(result_1!F:F,result_1!$A:$A,x_2_F!$C16, result_1!$C:$C,x_2_F!$D$5,result_1!$D:$D,x_2_F!$E$3)</f>
        <v>3600.0999999978199</v>
      </c>
      <c r="M16" s="1">
        <f>AVERAGEIFS(result_1!G:G,result_1!$A:$A,x_2_F!$C16, result_1!$C:$C,x_2_F!$D$5,result_1!$D:$D,x_2_F!$E$3)</f>
        <v>6564.25</v>
      </c>
      <c r="N16" s="1">
        <f>AVERAGEIFS(result_1!H:H,result_1!$A:$A,x_2_F!$C16, result_1!$C:$C,x_2_F!$D$5,result_1!$D:$D,x_2_F!$E$3)</f>
        <v>61.732105066883129</v>
      </c>
      <c r="O16" s="1">
        <f>AVERAGEIFS(result_1!I:I,result_1!$A:$A,x_2_F!$C16, result_1!$C:$C,x_2_F!$D$5,result_1!$D:$D,x_2_F!$E$3)</f>
        <v>41.109782508080876</v>
      </c>
      <c r="P16" s="1">
        <f>AVERAGEIFS(result_1!J:J,result_1!$A:$A,x_2_F!$C16, result_1!$C:$C,x_2_F!$D$5,result_1!$D:$D,x_2_F!$E$3)</f>
        <v>0.15937843304965923</v>
      </c>
      <c r="Q16" s="1">
        <f>AVERAGEIFS(result_1!K:K,result_1!$A:$A,x_2_F!$C16, result_1!$C:$C,x_2_F!$D$5,result_1!$D:$D,x_2_F!$E$3)</f>
        <v>2.2956701037943127E-2</v>
      </c>
      <c r="R16" s="1">
        <f>AVERAGEIFS(result_1!L:L,result_1!$A:$A,x_2_F!$C16, result_1!$C:$C,x_2_F!$D$5,result_1!$D:$D,x_2_F!$E$3)</f>
        <v>3.6688217150845448E-4</v>
      </c>
      <c r="S16" s="1">
        <f>AVERAGEIFS(result_1!M:M,result_1!$A:$A,x_2_F!$C16, result_1!$C:$C,x_2_F!$D$5,result_1!$D:$D,x_2_F!$E$3)</f>
        <v>2.3893862956001551E-4</v>
      </c>
    </row>
    <row r="17" spans="1:19" x14ac:dyDescent="0.25">
      <c r="A17" s="3">
        <v>155</v>
      </c>
      <c r="B17" s="2">
        <v>164</v>
      </c>
      <c r="C17">
        <v>0.75</v>
      </c>
      <c r="G17" s="1">
        <f>AVERAGEIFS(result_1!A:A,result_1!$A:$A,x_2_F!$C17, result_1!$C:$C,x_2_F!$D$5,result_1!$D:$D,x_2_F!$E$3)</f>
        <v>0.75</v>
      </c>
      <c r="H17" s="1">
        <f>AVERAGEIFS(result_1!B:B,result_1!$A:$A,x_2_F!$C17, result_1!$C:$C,x_2_F!$D$5,result_1!$D:$D,x_2_F!$E$3)</f>
        <v>1.5</v>
      </c>
      <c r="I17" s="1">
        <f>AVERAGEIFS(result_1!C:C,result_1!$A:$A,x_2_F!$C17, result_1!$C:$C,x_2_F!$D$5,result_1!$D:$D,x_2_F!$E$3)</f>
        <v>2</v>
      </c>
      <c r="J17" s="1" t="s">
        <v>0</v>
      </c>
      <c r="K17" s="1" t="s">
        <v>1</v>
      </c>
      <c r="L17" s="1">
        <f>AVERAGEIFS(result_1!F:F,result_1!$A:$A,x_2_F!$C17, result_1!$C:$C,x_2_F!$D$5,result_1!$D:$D,x_2_F!$E$3)</f>
        <v>3600.0999999978199</v>
      </c>
      <c r="M17" s="1">
        <f>AVERAGEIFS(result_1!G:G,result_1!$A:$A,x_2_F!$C17, result_1!$C:$C,x_2_F!$D$5,result_1!$D:$D,x_2_F!$E$3)</f>
        <v>6652</v>
      </c>
      <c r="N17" s="1">
        <f>AVERAGEIFS(result_1!H:H,result_1!$A:$A,x_2_F!$C17, result_1!$C:$C,x_2_F!$D$5,result_1!$D:$D,x_2_F!$E$3)</f>
        <v>63.696691409950617</v>
      </c>
      <c r="O17" s="1">
        <f>AVERAGEIFS(result_1!I:I,result_1!$A:$A,x_2_F!$C17, result_1!$C:$C,x_2_F!$D$5,result_1!$D:$D,x_2_F!$E$3)</f>
        <v>42.012030614636977</v>
      </c>
      <c r="P17" s="1">
        <f>AVERAGEIFS(result_1!J:J,result_1!$A:$A,x_2_F!$C17, result_1!$C:$C,x_2_F!$D$5,result_1!$D:$D,x_2_F!$E$3)</f>
        <v>0.15909468585673275</v>
      </c>
      <c r="Q17" s="1">
        <f>AVERAGEIFS(result_1!K:K,result_1!$A:$A,x_2_F!$C17, result_1!$C:$C,x_2_F!$D$5,result_1!$D:$D,x_2_F!$E$3)</f>
        <v>2.4156980283770876E-2</v>
      </c>
      <c r="R17" s="1">
        <f>AVERAGEIFS(result_1!L:L,result_1!$A:$A,x_2_F!$C17, result_1!$C:$C,x_2_F!$D$5,result_1!$D:$D,x_2_F!$E$3)</f>
        <v>3.7375744558287301E-4</v>
      </c>
      <c r="S17" s="1">
        <f>AVERAGEIFS(result_1!M:M,result_1!$A:$A,x_2_F!$C17, result_1!$C:$C,x_2_F!$D$5,result_1!$D:$D,x_2_F!$E$3)</f>
        <v>2.4431979784166172E-4</v>
      </c>
    </row>
    <row r="18" spans="1:19" x14ac:dyDescent="0.25">
      <c r="A18" s="3">
        <v>166</v>
      </c>
      <c r="B18" s="2">
        <v>175</v>
      </c>
      <c r="C18">
        <v>0.8</v>
      </c>
      <c r="G18" s="1">
        <f>AVERAGEIFS(result_1!A:A,result_1!$A:$A,x_2_F!$C18, result_1!$C:$C,x_2_F!$D$5,result_1!$D:$D,x_2_F!$E$3)</f>
        <v>0.8</v>
      </c>
      <c r="H18" s="1">
        <f>AVERAGEIFS(result_1!B:B,result_1!$A:$A,x_2_F!$C18, result_1!$C:$C,x_2_F!$D$5,result_1!$D:$D,x_2_F!$E$3)</f>
        <v>0</v>
      </c>
      <c r="I18" s="1">
        <f>AVERAGEIFS(result_1!C:C,result_1!$A:$A,x_2_F!$C18, result_1!$C:$C,x_2_F!$D$5,result_1!$D:$D,x_2_F!$E$3)</f>
        <v>2</v>
      </c>
      <c r="J18" s="1" t="s">
        <v>0</v>
      </c>
      <c r="K18" s="1" t="s">
        <v>1</v>
      </c>
      <c r="L18" s="1">
        <f>AVERAGEIFS(result_1!F:F,result_1!$A:$A,x_2_F!$C18, result_1!$C:$C,x_2_F!$D$5,result_1!$D:$D,x_2_F!$E$3)</f>
        <v>3600.0999999978199</v>
      </c>
      <c r="M18" s="1">
        <f>AVERAGEIFS(result_1!G:G,result_1!$A:$A,x_2_F!$C18, result_1!$C:$C,x_2_F!$D$5,result_1!$D:$D,x_2_F!$E$3)</f>
        <v>6558</v>
      </c>
      <c r="N18" s="1">
        <f>AVERAGEIFS(result_1!H:H,result_1!$A:$A,x_2_F!$C18, result_1!$C:$C,x_2_F!$D$5,result_1!$D:$D,x_2_F!$E$3)</f>
        <v>68.428640925748695</v>
      </c>
      <c r="O18" s="1">
        <f>AVERAGEIFS(result_1!I:I,result_1!$A:$A,x_2_F!$C18, result_1!$C:$C,x_2_F!$D$5,result_1!$D:$D,x_2_F!$E$3)</f>
        <v>44.606632049885498</v>
      </c>
      <c r="P18" s="1">
        <f>AVERAGEIFS(result_1!J:J,result_1!$A:$A,x_2_F!$C18, result_1!$C:$C,x_2_F!$D$5,result_1!$D:$D,x_2_F!$E$3)</f>
        <v>0.15795204193481699</v>
      </c>
      <c r="Q18" s="1">
        <f>AVERAGEIFS(result_1!K:K,result_1!$A:$A,x_2_F!$C18, result_1!$C:$C,x_2_F!$D$5,result_1!$D:$D,x_2_F!$E$3)</f>
        <v>2.3663878570011E-2</v>
      </c>
      <c r="R18" s="1">
        <f>AVERAGEIFS(result_1!L:L,result_1!$A:$A,x_2_F!$C18, result_1!$C:$C,x_2_F!$D$5,result_1!$D:$D,x_2_F!$E$3)</f>
        <v>3.75981738576215E-4</v>
      </c>
      <c r="S18" s="1">
        <f>AVERAGEIFS(result_1!M:M,result_1!$A:$A,x_2_F!$C18, result_1!$C:$C,x_2_F!$D$5,result_1!$D:$D,x_2_F!$E$3)</f>
        <v>2.59909783688205E-4</v>
      </c>
    </row>
    <row r="19" spans="1:19" x14ac:dyDescent="0.25">
      <c r="A19" s="3">
        <v>177</v>
      </c>
      <c r="B19" s="2">
        <v>186</v>
      </c>
      <c r="C19" s="2"/>
      <c r="D19" s="2"/>
      <c r="E19" s="2"/>
      <c r="F19" s="2"/>
    </row>
    <row r="20" spans="1:19" x14ac:dyDescent="0.25">
      <c r="A20" s="3">
        <v>188</v>
      </c>
      <c r="B20" s="2">
        <v>197</v>
      </c>
      <c r="C20" s="2"/>
      <c r="D20" s="2"/>
      <c r="E20" s="2"/>
      <c r="F20" s="2"/>
    </row>
    <row r="21" spans="1:19" x14ac:dyDescent="0.25">
      <c r="A21" s="3">
        <v>199</v>
      </c>
      <c r="B21" s="2">
        <v>208</v>
      </c>
      <c r="C21" s="2"/>
      <c r="D21" s="2"/>
      <c r="E21" s="2"/>
      <c r="F21" s="2"/>
    </row>
    <row r="22" spans="1:19" x14ac:dyDescent="0.25">
      <c r="A22" s="3">
        <v>210</v>
      </c>
      <c r="B22" s="2">
        <v>219</v>
      </c>
      <c r="C22" s="2"/>
      <c r="D22" s="2"/>
      <c r="E22" s="2"/>
      <c r="F22" s="2"/>
    </row>
    <row r="23" spans="1:19" x14ac:dyDescent="0.25">
      <c r="A23" s="3">
        <v>221</v>
      </c>
      <c r="B23" s="2">
        <v>230</v>
      </c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3" sqref="M13"/>
    </sheetView>
  </sheetViews>
  <sheetFormatPr defaultRowHeight="15.75" x14ac:dyDescent="0.25"/>
  <cols>
    <col min="1" max="1" width="9.140625" style="1"/>
    <col min="7" max="7" width="10.85546875" style="1" bestFit="1" customWidth="1"/>
    <col min="8" max="8" width="9.140625" style="1"/>
    <col min="9" max="9" width="10.42578125" style="1" bestFit="1" customWidth="1"/>
    <col min="10" max="11" width="9.140625" style="1"/>
    <col min="12" max="19" width="11.42578125" style="1" customWidth="1"/>
    <col min="20" max="16384" width="9.140625" style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9" x14ac:dyDescent="0.25">
      <c r="A2" s="2"/>
      <c r="B2" s="2"/>
      <c r="C2" s="2"/>
      <c r="D2" s="2"/>
      <c r="E2" s="2"/>
      <c r="F2" s="2"/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28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</row>
    <row r="3" spans="1:19" x14ac:dyDescent="0.25">
      <c r="A3" s="3">
        <v>1</v>
      </c>
      <c r="B3" s="2">
        <v>10</v>
      </c>
      <c r="C3">
        <v>0.05</v>
      </c>
      <c r="D3">
        <v>0</v>
      </c>
      <c r="E3" t="s">
        <v>0</v>
      </c>
      <c r="G3" s="1">
        <f>AVERAGEIFS(result_1!A:A,result_1!$A:$A,x_0_T!$C3, result_1!$C:$C,x_0_T!$D$3,result_1!$D:$D,x_0_T!$E$4)</f>
        <v>4.9999999999999996E-2</v>
      </c>
      <c r="H3" s="1">
        <f>AVERAGEIFS(result_1!B:B,result_1!$A:$A,x_0_T!$C3, result_1!$C:$C,x_0_T!$D$3,result_1!$D:$D,x_0_T!$E$4)</f>
        <v>5</v>
      </c>
      <c r="I3" s="1">
        <f>AVERAGEIFS(result_1!C:C,result_1!$A:$A,x_0_T!$C3, result_1!$C:$C,x_0_T!$D$3,result_1!$D:$D,x_0_T!$E$4)</f>
        <v>0</v>
      </c>
      <c r="J3" s="1" t="s">
        <v>2</v>
      </c>
      <c r="K3" s="1" t="s">
        <v>1</v>
      </c>
      <c r="L3" s="1">
        <f>AVERAGEIFS(result_1!F:F,result_1!$A:$A,x_0_T!$C3, result_1!$C:$C,x_0_T!$D$3,result_1!$D:$D,x_0_T!$E$4)</f>
        <v>3600.0999999978203</v>
      </c>
      <c r="M3" s="1">
        <f>AVERAGEIFS(result_1!G:G,result_1!$A:$A,x_0_T!$C3, result_1!$C:$C,x_0_T!$D$3,result_1!$D:$D,x_0_T!$E$4)</f>
        <v>727.09090909090912</v>
      </c>
      <c r="N3" s="1">
        <f>AVERAGEIFS(result_1!H:H,result_1!$A:$A,x_0_T!$C3, result_1!$C:$C,x_0_T!$D$3,result_1!$D:$D,x_0_T!$E$4)</f>
        <v>0.13961181162471853</v>
      </c>
      <c r="O3" s="1">
        <f>AVERAGEIFS(result_1!I:I,result_1!$A:$A,x_0_T!$C3, result_1!$C:$C,x_0_T!$D$3,result_1!$D:$D,x_0_T!$E$4)</f>
        <v>8.4636502762759691E-2</v>
      </c>
      <c r="P3" s="1">
        <f>AVERAGEIFS(result_1!J:J,result_1!$A:$A,x_0_T!$C3, result_1!$C:$C,x_0_T!$D$3,result_1!$D:$D,x_0_T!$E$4)</f>
        <v>9.2812313272654115E-2</v>
      </c>
      <c r="Q3" s="1">
        <f>AVERAGEIFS(result_1!K:K,result_1!$A:$A,x_0_T!$C3, result_1!$C:$C,x_0_T!$D$3,result_1!$D:$D,x_0_T!$E$4)</f>
        <v>8.240964447991339E-4</v>
      </c>
      <c r="R3" s="1">
        <f>AVERAGEIFS(result_1!L:L,result_1!$A:$A,x_0_T!$C3, result_1!$C:$C,x_0_T!$D$3,result_1!$D:$D,x_0_T!$E$4)</f>
        <v>3.6055778522564136E-4</v>
      </c>
      <c r="S3" s="1">
        <f>AVERAGEIFS(result_1!M:M,result_1!$A:$A,x_0_T!$C3, result_1!$C:$C,x_0_T!$D$3,result_1!$D:$D,x_0_T!$E$4)</f>
        <v>2.4078534578107338E-4</v>
      </c>
    </row>
    <row r="4" spans="1:19" x14ac:dyDescent="0.25">
      <c r="A4" s="3">
        <v>12</v>
      </c>
      <c r="B4" s="2">
        <v>21</v>
      </c>
      <c r="C4">
        <v>0.1</v>
      </c>
      <c r="D4">
        <v>1</v>
      </c>
      <c r="E4" t="s">
        <v>2</v>
      </c>
      <c r="G4" s="1">
        <f>AVERAGEIFS(result_1!A:A,result_1!$A:$A,x_0_T!$C4, result_1!$C:$C,x_0_T!$D$3,result_1!$D:$D,x_0_T!$E$4)</f>
        <v>9.9999999999999992E-2</v>
      </c>
      <c r="H4" s="1">
        <f>AVERAGEIFS(result_1!B:B,result_1!$A:$A,x_0_T!$C4, result_1!$C:$C,x_0_T!$D$3,result_1!$D:$D,x_0_T!$E$4)</f>
        <v>5</v>
      </c>
      <c r="I4" s="1">
        <f>AVERAGEIFS(result_1!C:C,result_1!$A:$A,x_0_T!$C4, result_1!$C:$C,x_0_T!$D$3,result_1!$D:$D,x_0_T!$E$4)</f>
        <v>0</v>
      </c>
      <c r="J4" s="1" t="s">
        <v>2</v>
      </c>
      <c r="K4" s="1" t="s">
        <v>1</v>
      </c>
      <c r="L4" s="1">
        <f>AVERAGEIFS(result_1!F:F,result_1!$A:$A,x_0_T!$C4, result_1!$C:$C,x_0_T!$D$3,result_1!$D:$D,x_0_T!$E$4)</f>
        <v>3600.0999999978203</v>
      </c>
      <c r="M4" s="1">
        <f>AVERAGEIFS(result_1!G:G,result_1!$A:$A,x_0_T!$C4, result_1!$C:$C,x_0_T!$D$3,result_1!$D:$D,x_0_T!$E$4)</f>
        <v>1445</v>
      </c>
      <c r="N4" s="1">
        <f>AVERAGEIFS(result_1!H:H,result_1!$A:$A,x_0_T!$C4, result_1!$C:$C,x_0_T!$D$3,result_1!$D:$D,x_0_T!$E$4)</f>
        <v>0.24608815543493989</v>
      </c>
      <c r="O4" s="1">
        <f>AVERAGEIFS(result_1!I:I,result_1!$A:$A,x_0_T!$C4, result_1!$C:$C,x_0_T!$D$3,result_1!$D:$D,x_0_T!$E$4)</f>
        <v>0.16373418482735017</v>
      </c>
      <c r="P4" s="1">
        <f>AVERAGEIFS(result_1!J:J,result_1!$A:$A,x_0_T!$C4, result_1!$C:$C,x_0_T!$D$3,result_1!$D:$D,x_0_T!$E$4)</f>
        <v>9.4375041109023561E-2</v>
      </c>
      <c r="Q4" s="1">
        <f>AVERAGEIFS(result_1!K:K,result_1!$A:$A,x_0_T!$C4, result_1!$C:$C,x_0_T!$D$3,result_1!$D:$D,x_0_T!$E$4)</f>
        <v>1.5201931409291908E-3</v>
      </c>
      <c r="R4" s="1">
        <f>AVERAGEIFS(result_1!L:L,result_1!$A:$A,x_0_T!$C4, result_1!$C:$C,x_0_T!$D$3,result_1!$D:$D,x_0_T!$E$4)</f>
        <v>3.5927344355926193E-4</v>
      </c>
      <c r="S4" s="1">
        <f>AVERAGEIFS(result_1!M:M,result_1!$A:$A,x_0_T!$C4, result_1!$C:$C,x_0_T!$D$3,result_1!$D:$D,x_0_T!$E$4)</f>
        <v>2.5370458293503601E-4</v>
      </c>
    </row>
    <row r="5" spans="1:19" x14ac:dyDescent="0.25">
      <c r="A5" s="3">
        <v>23</v>
      </c>
      <c r="B5" s="2">
        <v>32</v>
      </c>
      <c r="C5">
        <v>0.15</v>
      </c>
      <c r="D5">
        <v>2</v>
      </c>
      <c r="G5" s="1">
        <f>AVERAGEIFS(result_1!A:A,result_1!$A:$A,x_0_T!$C5, result_1!$C:$C,x_0_T!$D$3,result_1!$D:$D,x_0_T!$E$4)</f>
        <v>0.14999999999999997</v>
      </c>
      <c r="H5" s="1">
        <f>AVERAGEIFS(result_1!B:B,result_1!$A:$A,x_0_T!$C5, result_1!$C:$C,x_0_T!$D$3,result_1!$D:$D,x_0_T!$E$4)</f>
        <v>5</v>
      </c>
      <c r="I5" s="1">
        <f>AVERAGEIFS(result_1!C:C,result_1!$A:$A,x_0_T!$C5, result_1!$C:$C,x_0_T!$D$3,result_1!$D:$D,x_0_T!$E$4)</f>
        <v>0</v>
      </c>
      <c r="J5" s="1" t="s">
        <v>2</v>
      </c>
      <c r="K5" s="1" t="s">
        <v>1</v>
      </c>
      <c r="L5" s="1">
        <f>AVERAGEIFS(result_1!F:F,result_1!$A:$A,x_0_T!$C5, result_1!$C:$C,x_0_T!$D$3,result_1!$D:$D,x_0_T!$E$4)</f>
        <v>3600.0999999978203</v>
      </c>
      <c r="M5" s="1">
        <f>AVERAGEIFS(result_1!G:G,result_1!$A:$A,x_0_T!$C5, result_1!$C:$C,x_0_T!$D$3,result_1!$D:$D,x_0_T!$E$4)</f>
        <v>2159.3636363636365</v>
      </c>
      <c r="N5" s="1">
        <f>AVERAGEIFS(result_1!H:H,result_1!$A:$A,x_0_T!$C5, result_1!$C:$C,x_0_T!$D$3,result_1!$D:$D,x_0_T!$E$4)</f>
        <v>0.37921422357631013</v>
      </c>
      <c r="O5" s="1">
        <f>AVERAGEIFS(result_1!I:I,result_1!$A:$A,x_0_T!$C5, result_1!$C:$C,x_0_T!$D$3,result_1!$D:$D,x_0_T!$E$4)</f>
        <v>0.27712804368712091</v>
      </c>
      <c r="P5" s="1">
        <f>AVERAGEIFS(result_1!J:J,result_1!$A:$A,x_0_T!$C5, result_1!$C:$C,x_0_T!$D$3,result_1!$D:$D,x_0_T!$E$4)</f>
        <v>9.6294021654497713E-2</v>
      </c>
      <c r="Q5" s="1">
        <f>AVERAGEIFS(result_1!K:K,result_1!$A:$A,x_0_T!$C5, result_1!$C:$C,x_0_T!$D$3,result_1!$D:$D,x_0_T!$E$4)</f>
        <v>2.1706977141514382E-3</v>
      </c>
      <c r="R5" s="1">
        <f>AVERAGEIFS(result_1!L:L,result_1!$A:$A,x_0_T!$C5, result_1!$C:$C,x_0_T!$D$3,result_1!$D:$D,x_0_T!$E$4)</f>
        <v>3.5011853439250633E-4</v>
      </c>
      <c r="S5" s="1">
        <f>AVERAGEIFS(result_1!M:M,result_1!$A:$A,x_0_T!$C5, result_1!$C:$C,x_0_T!$D$3,result_1!$D:$D,x_0_T!$E$4)</f>
        <v>2.6038642262512292E-4</v>
      </c>
    </row>
    <row r="6" spans="1:19" x14ac:dyDescent="0.25">
      <c r="A6" s="3">
        <v>34</v>
      </c>
      <c r="B6" s="2">
        <v>43</v>
      </c>
      <c r="C6">
        <v>0.2</v>
      </c>
      <c r="G6" s="1">
        <f>AVERAGEIFS(result_1!A:A,result_1!$A:$A,x_0_T!$C6, result_1!$C:$C,x_0_T!$D$3,result_1!$D:$D,x_0_T!$E$4)</f>
        <v>0.19999999999999998</v>
      </c>
      <c r="H6" s="1">
        <f>AVERAGEIFS(result_1!B:B,result_1!$A:$A,x_0_T!$C6, result_1!$C:$C,x_0_T!$D$3,result_1!$D:$D,x_0_T!$E$4)</f>
        <v>5</v>
      </c>
      <c r="I6" s="1">
        <f>AVERAGEIFS(result_1!C:C,result_1!$A:$A,x_0_T!$C6, result_1!$C:$C,x_0_T!$D$3,result_1!$D:$D,x_0_T!$E$4)</f>
        <v>0</v>
      </c>
      <c r="J6" s="1" t="s">
        <v>2</v>
      </c>
      <c r="K6" s="1" t="s">
        <v>1</v>
      </c>
      <c r="L6" s="1">
        <f>AVERAGEIFS(result_1!F:F,result_1!$A:$A,x_0_T!$C6, result_1!$C:$C,x_0_T!$D$3,result_1!$D:$D,x_0_T!$E$4)</f>
        <v>3600.0999999978203</v>
      </c>
      <c r="M6" s="1">
        <f>AVERAGEIFS(result_1!G:G,result_1!$A:$A,x_0_T!$C6, result_1!$C:$C,x_0_T!$D$3,result_1!$D:$D,x_0_T!$E$4)</f>
        <v>2871.7272727272725</v>
      </c>
      <c r="N6" s="1">
        <f>AVERAGEIFS(result_1!H:H,result_1!$A:$A,x_0_T!$C6, result_1!$C:$C,x_0_T!$D$3,result_1!$D:$D,x_0_T!$E$4)</f>
        <v>0.5588374970208666</v>
      </c>
      <c r="O6" s="1">
        <f>AVERAGEIFS(result_1!I:I,result_1!$A:$A,x_0_T!$C6, result_1!$C:$C,x_0_T!$D$3,result_1!$D:$D,x_0_T!$E$4)</f>
        <v>0.42655146157169627</v>
      </c>
      <c r="P6" s="1">
        <f>AVERAGEIFS(result_1!J:J,result_1!$A:$A,x_0_T!$C6, result_1!$C:$C,x_0_T!$D$3,result_1!$D:$D,x_0_T!$E$4)</f>
        <v>9.8779293123178971E-2</v>
      </c>
      <c r="Q6" s="1">
        <f>AVERAGEIFS(result_1!K:K,result_1!$A:$A,x_0_T!$C6, result_1!$C:$C,x_0_T!$D$3,result_1!$D:$D,x_0_T!$E$4)</f>
        <v>2.8505830349285434E-3</v>
      </c>
      <c r="R6" s="1">
        <f>AVERAGEIFS(result_1!L:L,result_1!$A:$A,x_0_T!$C6, result_1!$C:$C,x_0_T!$D$3,result_1!$D:$D,x_0_T!$E$4)</f>
        <v>3.4690626835431752E-4</v>
      </c>
      <c r="S6" s="1">
        <f>AVERAGEIFS(result_1!M:M,result_1!$A:$A,x_0_T!$C6, result_1!$C:$C,x_0_T!$D$3,result_1!$D:$D,x_0_T!$E$4)</f>
        <v>2.7108385057063463E-4</v>
      </c>
    </row>
    <row r="7" spans="1:19" x14ac:dyDescent="0.25">
      <c r="A7" s="3">
        <v>45</v>
      </c>
      <c r="B7" s="2">
        <v>54</v>
      </c>
      <c r="C7">
        <v>0.25</v>
      </c>
      <c r="G7" s="1">
        <f>AVERAGEIFS(result_1!A:A,result_1!$A:$A,x_0_T!$C7, result_1!$C:$C,x_0_T!$D$3,result_1!$D:$D,x_0_T!$E$4)</f>
        <v>0.25</v>
      </c>
      <c r="H7" s="1">
        <f>AVERAGEIFS(result_1!B:B,result_1!$A:$A,x_0_T!$C7, result_1!$C:$C,x_0_T!$D$3,result_1!$D:$D,x_0_T!$E$4)</f>
        <v>5</v>
      </c>
      <c r="I7" s="1">
        <f>AVERAGEIFS(result_1!C:C,result_1!$A:$A,x_0_T!$C7, result_1!$C:$C,x_0_T!$D$3,result_1!$D:$D,x_0_T!$E$4)</f>
        <v>0</v>
      </c>
      <c r="J7" s="1" t="s">
        <v>2</v>
      </c>
      <c r="K7" s="1" t="s">
        <v>1</v>
      </c>
      <c r="L7" s="1">
        <f>AVERAGEIFS(result_1!F:F,result_1!$A:$A,x_0_T!$C7, result_1!$C:$C,x_0_T!$D$3,result_1!$D:$D,x_0_T!$E$4)</f>
        <v>3600.0999999978203</v>
      </c>
      <c r="M7" s="1">
        <f>AVERAGEIFS(result_1!G:G,result_1!$A:$A,x_0_T!$C7, result_1!$C:$C,x_0_T!$D$3,result_1!$D:$D,x_0_T!$E$4)</f>
        <v>3584.6363636363635</v>
      </c>
      <c r="N7" s="1">
        <f>AVERAGEIFS(result_1!H:H,result_1!$A:$A,x_0_T!$C7, result_1!$C:$C,x_0_T!$D$3,result_1!$D:$D,x_0_T!$E$4)</f>
        <v>0.7578595869683441</v>
      </c>
      <c r="O7" s="1">
        <f>AVERAGEIFS(result_1!I:I,result_1!$A:$A,x_0_T!$C7, result_1!$C:$C,x_0_T!$D$3,result_1!$D:$D,x_0_T!$E$4)</f>
        <v>0.58937806810520366</v>
      </c>
      <c r="P7" s="1">
        <f>AVERAGEIFS(result_1!J:J,result_1!$A:$A,x_0_T!$C7, result_1!$C:$C,x_0_T!$D$3,result_1!$D:$D,x_0_T!$E$4)</f>
        <v>0.10162350783645117</v>
      </c>
      <c r="Q7" s="1">
        <f>AVERAGEIFS(result_1!K:K,result_1!$A:$A,x_0_T!$C7, result_1!$C:$C,x_0_T!$D$3,result_1!$D:$D,x_0_T!$E$4)</f>
        <v>3.5713679400920864E-3</v>
      </c>
      <c r="R7" s="1">
        <f>AVERAGEIFS(result_1!L:L,result_1!$A:$A,x_0_T!$C7, result_1!$C:$C,x_0_T!$D$3,result_1!$D:$D,x_0_T!$E$4)</f>
        <v>3.4610059462500045E-4</v>
      </c>
      <c r="S7" s="1">
        <f>AVERAGEIFS(result_1!M:M,result_1!$A:$A,x_0_T!$C7, result_1!$C:$C,x_0_T!$D$3,result_1!$D:$D,x_0_T!$E$4)</f>
        <v>2.8044707520574291E-4</v>
      </c>
    </row>
    <row r="8" spans="1:19" x14ac:dyDescent="0.25">
      <c r="A8" s="3">
        <v>56</v>
      </c>
      <c r="B8" s="2">
        <v>65</v>
      </c>
      <c r="C8">
        <v>0.3</v>
      </c>
      <c r="G8" s="1">
        <f>AVERAGEIFS(result_1!A:A,result_1!$A:$A,x_0_T!$C8, result_1!$C:$C,x_0_T!$D$3,result_1!$D:$D,x_0_T!$E$4)</f>
        <v>0.29999999999999993</v>
      </c>
      <c r="H8" s="1">
        <f>AVERAGEIFS(result_1!B:B,result_1!$A:$A,x_0_T!$C8, result_1!$C:$C,x_0_T!$D$3,result_1!$D:$D,x_0_T!$E$4)</f>
        <v>5</v>
      </c>
      <c r="I8" s="1">
        <f>AVERAGEIFS(result_1!C:C,result_1!$A:$A,x_0_T!$C8, result_1!$C:$C,x_0_T!$D$3,result_1!$D:$D,x_0_T!$E$4)</f>
        <v>0</v>
      </c>
      <c r="J8" s="1" t="s">
        <v>2</v>
      </c>
      <c r="K8" s="1" t="s">
        <v>1</v>
      </c>
      <c r="L8" s="1">
        <f>AVERAGEIFS(result_1!F:F,result_1!$A:$A,x_0_T!$C8, result_1!$C:$C,x_0_T!$D$3,result_1!$D:$D,x_0_T!$E$4)</f>
        <v>3600.0999999978203</v>
      </c>
      <c r="M8" s="1">
        <f>AVERAGEIFS(result_1!G:G,result_1!$A:$A,x_0_T!$C8, result_1!$C:$C,x_0_T!$D$3,result_1!$D:$D,x_0_T!$E$4)</f>
        <v>4310.363636363636</v>
      </c>
      <c r="N8" s="1">
        <f>AVERAGEIFS(result_1!H:H,result_1!$A:$A,x_0_T!$C8, result_1!$C:$C,x_0_T!$D$3,result_1!$D:$D,x_0_T!$E$4)</f>
        <v>1.1209536972572562</v>
      </c>
      <c r="O8" s="1">
        <f>AVERAGEIFS(result_1!I:I,result_1!$A:$A,x_0_T!$C8, result_1!$C:$C,x_0_T!$D$3,result_1!$D:$D,x_0_T!$E$4)</f>
        <v>0.90899498349100394</v>
      </c>
      <c r="P8" s="1">
        <f>AVERAGEIFS(result_1!J:J,result_1!$A:$A,x_0_T!$C8, result_1!$C:$C,x_0_T!$D$3,result_1!$D:$D,x_0_T!$E$4)</f>
        <v>0.1066903467097688</v>
      </c>
      <c r="Q8" s="1">
        <f>AVERAGEIFS(result_1!K:K,result_1!$A:$A,x_0_T!$C8, result_1!$C:$C,x_0_T!$D$3,result_1!$D:$D,x_0_T!$E$4)</f>
        <v>4.3088762738010414E-3</v>
      </c>
      <c r="R8" s="1">
        <f>AVERAGEIFS(result_1!L:L,result_1!$A:$A,x_0_T!$C8, result_1!$C:$C,x_0_T!$D$3,result_1!$D:$D,x_0_T!$E$4)</f>
        <v>3.4365285838436972E-4</v>
      </c>
      <c r="S8" s="1">
        <f>AVERAGEIFS(result_1!M:M,result_1!$A:$A,x_0_T!$C8, result_1!$C:$C,x_0_T!$D$3,result_1!$D:$D,x_0_T!$E$4)</f>
        <v>2.8068120977725109E-4</v>
      </c>
    </row>
    <row r="9" spans="1:19" x14ac:dyDescent="0.25">
      <c r="A9" s="3">
        <v>67</v>
      </c>
      <c r="B9" s="2">
        <v>76</v>
      </c>
      <c r="C9">
        <v>0.35</v>
      </c>
      <c r="G9" s="1">
        <f>AVERAGEIFS(result_1!A:A,result_1!$A:$A,x_0_T!$C9, result_1!$C:$C,x_0_T!$D$3,result_1!$D:$D,x_0_T!$E$4)</f>
        <v>0.35000000000000003</v>
      </c>
      <c r="H9" s="1">
        <f>AVERAGEIFS(result_1!B:B,result_1!$A:$A,x_0_T!$C9, result_1!$C:$C,x_0_T!$D$3,result_1!$D:$D,x_0_T!$E$4)</f>
        <v>5</v>
      </c>
      <c r="I9" s="1">
        <f>AVERAGEIFS(result_1!C:C,result_1!$A:$A,x_0_T!$C9, result_1!$C:$C,x_0_T!$D$3,result_1!$D:$D,x_0_T!$E$4)</f>
        <v>0</v>
      </c>
      <c r="J9" s="1" t="s">
        <v>2</v>
      </c>
      <c r="K9" s="1" t="s">
        <v>1</v>
      </c>
      <c r="L9" s="1">
        <f>AVERAGEIFS(result_1!F:F,result_1!$A:$A,x_0_T!$C9, result_1!$C:$C,x_0_T!$D$3,result_1!$D:$D,x_0_T!$E$4)</f>
        <v>3600.0999999978203</v>
      </c>
      <c r="M9" s="1">
        <f>AVERAGEIFS(result_1!G:G,result_1!$A:$A,x_0_T!$C9, result_1!$C:$C,x_0_T!$D$3,result_1!$D:$D,x_0_T!$E$4)</f>
        <v>5031.181818181818</v>
      </c>
      <c r="N9" s="1">
        <f>AVERAGEIFS(result_1!H:H,result_1!$A:$A,x_0_T!$C9, result_1!$C:$C,x_0_T!$D$3,result_1!$D:$D,x_0_T!$E$4)</f>
        <v>1.6171228852506581</v>
      </c>
      <c r="O9" s="1">
        <f>AVERAGEIFS(result_1!I:I,result_1!$A:$A,x_0_T!$C9, result_1!$C:$C,x_0_T!$D$3,result_1!$D:$D,x_0_T!$E$4)</f>
        <v>1.3557274436587912</v>
      </c>
      <c r="P9" s="1">
        <f>AVERAGEIFS(result_1!J:J,result_1!$A:$A,x_0_T!$C9, result_1!$C:$C,x_0_T!$D$3,result_1!$D:$D,x_0_T!$E$4)</f>
        <v>0.11281978595579409</v>
      </c>
      <c r="Q9" s="1">
        <f>AVERAGEIFS(result_1!K:K,result_1!$A:$A,x_0_T!$C9, result_1!$C:$C,x_0_T!$D$3,result_1!$D:$D,x_0_T!$E$4)</f>
        <v>5.1067240690072643E-3</v>
      </c>
      <c r="R9" s="1">
        <f>AVERAGEIFS(result_1!L:L,result_1!$A:$A,x_0_T!$C9, result_1!$C:$C,x_0_T!$D$3,result_1!$D:$D,x_0_T!$E$4)</f>
        <v>3.5048523458703842E-4</v>
      </c>
      <c r="S9" s="1">
        <f>AVERAGEIFS(result_1!M:M,result_1!$A:$A,x_0_T!$C9, result_1!$C:$C,x_0_T!$D$3,result_1!$D:$D,x_0_T!$E$4)</f>
        <v>2.8542170678624921E-4</v>
      </c>
    </row>
    <row r="10" spans="1:19" x14ac:dyDescent="0.25">
      <c r="A10" s="3">
        <v>78</v>
      </c>
      <c r="B10" s="2">
        <v>87</v>
      </c>
      <c r="C10">
        <v>0.4</v>
      </c>
      <c r="G10" s="1">
        <f>AVERAGEIFS(result_1!A:A,result_1!$A:$A,x_0_T!$C10, result_1!$C:$C,x_0_T!$D$3,result_1!$D:$D,x_0_T!$E$4)</f>
        <v>0.39999999999999997</v>
      </c>
      <c r="H10" s="1">
        <f>AVERAGEIFS(result_1!B:B,result_1!$A:$A,x_0_T!$C10, result_1!$C:$C,x_0_T!$D$3,result_1!$D:$D,x_0_T!$E$4)</f>
        <v>4.5</v>
      </c>
      <c r="I10" s="1">
        <f>AVERAGEIFS(result_1!C:C,result_1!$A:$A,x_0_T!$C10, result_1!$C:$C,x_0_T!$D$3,result_1!$D:$D,x_0_T!$E$4)</f>
        <v>0</v>
      </c>
      <c r="J10" s="1" t="s">
        <v>2</v>
      </c>
      <c r="K10" s="1" t="s">
        <v>1</v>
      </c>
      <c r="L10" s="1">
        <f>AVERAGEIFS(result_1!F:F,result_1!$A:$A,x_0_T!$C10, result_1!$C:$C,x_0_T!$D$3,result_1!$D:$D,x_0_T!$E$4)</f>
        <v>3600.0999999978203</v>
      </c>
      <c r="M10" s="1">
        <f>AVERAGEIFS(result_1!G:G,result_1!$A:$A,x_0_T!$C10, result_1!$C:$C,x_0_T!$D$3,result_1!$D:$D,x_0_T!$E$4)</f>
        <v>5753.3</v>
      </c>
      <c r="N10" s="1">
        <f>AVERAGEIFS(result_1!H:H,result_1!$A:$A,x_0_T!$C10, result_1!$C:$C,x_0_T!$D$3,result_1!$D:$D,x_0_T!$E$4)</f>
        <v>2.3881622999397942</v>
      </c>
      <c r="O10" s="1">
        <f>AVERAGEIFS(result_1!I:I,result_1!$A:$A,x_0_T!$C10, result_1!$C:$C,x_0_T!$D$3,result_1!$D:$D,x_0_T!$E$4)</f>
        <v>2.0657597883421248</v>
      </c>
      <c r="P10" s="1">
        <f>AVERAGEIFS(result_1!J:J,result_1!$A:$A,x_0_T!$C10, result_1!$C:$C,x_0_T!$D$3,result_1!$D:$D,x_0_T!$E$4)</f>
        <v>0.1221890633883356</v>
      </c>
      <c r="Q10" s="1">
        <f>AVERAGEIFS(result_1!K:K,result_1!$A:$A,x_0_T!$C10, result_1!$C:$C,x_0_T!$D$3,result_1!$D:$D,x_0_T!$E$4)</f>
        <v>5.9728630099670187E-3</v>
      </c>
      <c r="R10" s="1">
        <f>AVERAGEIFS(result_1!L:L,result_1!$A:$A,x_0_T!$C10, result_1!$C:$C,x_0_T!$D$3,result_1!$D:$D,x_0_T!$E$4)</f>
        <v>3.5027211979366858E-4</v>
      </c>
      <c r="S10" s="1">
        <f>AVERAGEIFS(result_1!M:M,result_1!$A:$A,x_0_T!$C10, result_1!$C:$C,x_0_T!$D$3,result_1!$D:$D,x_0_T!$E$4)</f>
        <v>2.8052826431017151E-4</v>
      </c>
    </row>
    <row r="11" spans="1:19" x14ac:dyDescent="0.25">
      <c r="A11" s="3">
        <v>89</v>
      </c>
      <c r="B11" s="2">
        <v>98</v>
      </c>
      <c r="C11">
        <v>0.45</v>
      </c>
      <c r="G11" s="1">
        <f>AVERAGEIFS(result_1!A:A,result_1!$A:$A,x_0_T!$C11, result_1!$C:$C,x_0_T!$D$3,result_1!$D:$D,x_0_T!$E$4)</f>
        <v>0.45</v>
      </c>
      <c r="H11" s="1">
        <f>AVERAGEIFS(result_1!B:B,result_1!$A:$A,x_0_T!$C11, result_1!$C:$C,x_0_T!$D$3,result_1!$D:$D,x_0_T!$E$4)</f>
        <v>1.5</v>
      </c>
      <c r="I11" s="1">
        <f>AVERAGEIFS(result_1!C:C,result_1!$A:$A,x_0_T!$C11, result_1!$C:$C,x_0_T!$D$3,result_1!$D:$D,x_0_T!$E$4)</f>
        <v>0</v>
      </c>
      <c r="J11" s="1" t="s">
        <v>2</v>
      </c>
      <c r="K11" s="1" t="s">
        <v>1</v>
      </c>
      <c r="L11" s="1">
        <f>AVERAGEIFS(result_1!F:F,result_1!$A:$A,x_0_T!$C11, result_1!$C:$C,x_0_T!$D$3,result_1!$D:$D,x_0_T!$E$4)</f>
        <v>3600.0999999978199</v>
      </c>
      <c r="M11" s="1">
        <f>AVERAGEIFS(result_1!G:G,result_1!$A:$A,x_0_T!$C11, result_1!$C:$C,x_0_T!$D$3,result_1!$D:$D,x_0_T!$E$4)</f>
        <v>6502.5</v>
      </c>
      <c r="N11" s="1">
        <f>AVERAGEIFS(result_1!H:H,result_1!$A:$A,x_0_T!$C11, result_1!$C:$C,x_0_T!$D$3,result_1!$D:$D,x_0_T!$E$4)</f>
        <v>4.3230358972767675</v>
      </c>
      <c r="O11" s="1">
        <f>AVERAGEIFS(result_1!I:I,result_1!$A:$A,x_0_T!$C11, result_1!$C:$C,x_0_T!$D$3,result_1!$D:$D,x_0_T!$E$4)</f>
        <v>3.9161707327434003</v>
      </c>
      <c r="P11" s="1">
        <f>AVERAGEIFS(result_1!J:J,result_1!$A:$A,x_0_T!$C11, result_1!$C:$C,x_0_T!$D$3,result_1!$D:$D,x_0_T!$E$4)</f>
        <v>0.13892847304561901</v>
      </c>
      <c r="Q11" s="1">
        <f>AVERAGEIFS(result_1!K:K,result_1!$A:$A,x_0_T!$C11, result_1!$C:$C,x_0_T!$D$3,result_1!$D:$D,x_0_T!$E$4)</f>
        <v>7.1141154553408872E-3</v>
      </c>
      <c r="R11" s="1">
        <f>AVERAGEIFS(result_1!L:L,result_1!$A:$A,x_0_T!$C11, result_1!$C:$C,x_0_T!$D$3,result_1!$D:$D,x_0_T!$E$4)</f>
        <v>3.4987766236116126E-4</v>
      </c>
      <c r="S11" s="1">
        <f>AVERAGEIFS(result_1!M:M,result_1!$A:$A,x_0_T!$C11, result_1!$C:$C,x_0_T!$D$3,result_1!$D:$D,x_0_T!$E$4)</f>
        <v>2.9027743226094299E-4</v>
      </c>
    </row>
    <row r="12" spans="1:19" x14ac:dyDescent="0.25">
      <c r="A12" s="3">
        <v>100</v>
      </c>
      <c r="B12" s="2">
        <v>109</v>
      </c>
      <c r="C12">
        <v>0.5</v>
      </c>
      <c r="G12" s="1">
        <f>AVERAGEIFS(result_1!A:A,result_1!$A:$A,x_0_T!$C12, result_1!$C:$C,x_0_T!$D$3,result_1!$D:$D,x_0_T!$E$4)</f>
        <v>0.5</v>
      </c>
      <c r="H12" s="1">
        <f>AVERAGEIFS(result_1!B:B,result_1!$A:$A,x_0_T!$C12, result_1!$C:$C,x_0_T!$D$3,result_1!$D:$D,x_0_T!$E$4)</f>
        <v>1.5</v>
      </c>
      <c r="I12" s="1">
        <f>AVERAGEIFS(result_1!C:C,result_1!$A:$A,x_0_T!$C12, result_1!$C:$C,x_0_T!$D$3,result_1!$D:$D,x_0_T!$E$4)</f>
        <v>0</v>
      </c>
      <c r="J12" s="1" t="s">
        <v>2</v>
      </c>
      <c r="K12" s="1" t="s">
        <v>1</v>
      </c>
      <c r="L12" s="1">
        <f>AVERAGEIFS(result_1!F:F,result_1!$A:$A,x_0_T!$C12, result_1!$C:$C,x_0_T!$D$3,result_1!$D:$D,x_0_T!$E$4)</f>
        <v>3600.0999999978199</v>
      </c>
      <c r="M12" s="1">
        <f>AVERAGEIFS(result_1!G:G,result_1!$A:$A,x_0_T!$C12, result_1!$C:$C,x_0_T!$D$3,result_1!$D:$D,x_0_T!$E$4)</f>
        <v>7181.25</v>
      </c>
      <c r="N12" s="1">
        <f>AVERAGEIFS(result_1!H:H,result_1!$A:$A,x_0_T!$C12, result_1!$C:$C,x_0_T!$D$3,result_1!$D:$D,x_0_T!$E$4)</f>
        <v>8.1066410835347575</v>
      </c>
      <c r="O12" s="1">
        <f>AVERAGEIFS(result_1!I:I,result_1!$A:$A,x_0_T!$C12, result_1!$C:$C,x_0_T!$D$3,result_1!$D:$D,x_0_T!$E$4)</f>
        <v>7.52417535709698</v>
      </c>
      <c r="P12" s="1">
        <f>AVERAGEIFS(result_1!J:J,result_1!$A:$A,x_0_T!$C12, result_1!$C:$C,x_0_T!$D$3,result_1!$D:$D,x_0_T!$E$4)</f>
        <v>0.16006937101234026</v>
      </c>
      <c r="Q12" s="1">
        <f>AVERAGEIFS(result_1!K:K,result_1!$A:$A,x_0_T!$C12, result_1!$C:$C,x_0_T!$D$3,result_1!$D:$D,x_0_T!$E$4)</f>
        <v>9.2215804297728545E-3</v>
      </c>
      <c r="R12" s="1">
        <f>AVERAGEIFS(result_1!L:L,result_1!$A:$A,x_0_T!$C12, result_1!$C:$C,x_0_T!$D$3,result_1!$D:$D,x_0_T!$E$4)</f>
        <v>3.5393597274965155E-4</v>
      </c>
      <c r="S12" s="1">
        <f>AVERAGEIFS(result_1!M:M,result_1!$A:$A,x_0_T!$C12, result_1!$C:$C,x_0_T!$D$3,result_1!$D:$D,x_0_T!$E$4)</f>
        <v>2.8651707920683426E-4</v>
      </c>
    </row>
    <row r="13" spans="1:19" x14ac:dyDescent="0.25">
      <c r="A13" s="3">
        <v>111</v>
      </c>
      <c r="B13" s="2">
        <v>120</v>
      </c>
      <c r="C13">
        <v>0.55000000000000004</v>
      </c>
      <c r="G13" s="1">
        <f>AVERAGEIFS(result_1!A:A,result_1!$A:$A,x_0_T!$C13, result_1!$C:$C,x_0_T!$D$3,result_1!$D:$D,x_0_T!$E$4)</f>
        <v>0.55000000000000004</v>
      </c>
      <c r="H13" s="1">
        <f>AVERAGEIFS(result_1!B:B,result_1!$A:$A,x_0_T!$C13, result_1!$C:$C,x_0_T!$D$3,result_1!$D:$D,x_0_T!$E$4)</f>
        <v>1.5</v>
      </c>
      <c r="I13" s="1">
        <f>AVERAGEIFS(result_1!C:C,result_1!$A:$A,x_0_T!$C13, result_1!$C:$C,x_0_T!$D$3,result_1!$D:$D,x_0_T!$E$4)</f>
        <v>0</v>
      </c>
      <c r="J13" s="1" t="s">
        <v>2</v>
      </c>
      <c r="K13" s="1" t="s">
        <v>1</v>
      </c>
      <c r="L13" s="1">
        <f>AVERAGEIFS(result_1!F:F,result_1!$A:$A,x_0_T!$C13, result_1!$C:$C,x_0_T!$D$3,result_1!$D:$D,x_0_T!$E$4)</f>
        <v>3600.0999999978199</v>
      </c>
      <c r="M13" s="1">
        <f>AVERAGEIFS(result_1!G:G,result_1!$A:$A,x_0_T!$C13, result_1!$C:$C,x_0_T!$D$3,result_1!$D:$D,x_0_T!$E$4)</f>
        <v>7434.75</v>
      </c>
      <c r="N13" s="1">
        <f>AVERAGEIFS(result_1!H:H,result_1!$A:$A,x_0_T!$C13, result_1!$C:$C,x_0_T!$D$3,result_1!$D:$D,x_0_T!$E$4)</f>
        <v>27.114847612279348</v>
      </c>
      <c r="O13" s="1">
        <f>AVERAGEIFS(result_1!I:I,result_1!$A:$A,x_0_T!$C13, result_1!$C:$C,x_0_T!$D$3,result_1!$D:$D,x_0_T!$E$4)</f>
        <v>19.971672935985552</v>
      </c>
      <c r="P13" s="1">
        <f>AVERAGEIFS(result_1!J:J,result_1!$A:$A,x_0_T!$C13, result_1!$C:$C,x_0_T!$D$3,result_1!$D:$D,x_0_T!$E$4)</f>
        <v>0.17279770451993048</v>
      </c>
      <c r="Q13" s="1">
        <f>AVERAGEIFS(result_1!K:K,result_1!$A:$A,x_0_T!$C13, result_1!$C:$C,x_0_T!$D$3,result_1!$D:$D,x_0_T!$E$4)</f>
        <v>1.4552825923945824E-2</v>
      </c>
      <c r="R13" s="1">
        <f>AVERAGEIFS(result_1!L:L,result_1!$A:$A,x_0_T!$C13, result_1!$C:$C,x_0_T!$D$3,result_1!$D:$D,x_0_T!$E$4)</f>
        <v>3.6102229590055548E-4</v>
      </c>
      <c r="S13" s="1">
        <f>AVERAGEIFS(result_1!M:M,result_1!$A:$A,x_0_T!$C13, result_1!$C:$C,x_0_T!$D$3,result_1!$D:$D,x_0_T!$E$4)</f>
        <v>2.5831618857522778E-4</v>
      </c>
    </row>
    <row r="14" spans="1:19" x14ac:dyDescent="0.25">
      <c r="A14" s="3">
        <v>122</v>
      </c>
      <c r="B14" s="2">
        <v>131</v>
      </c>
      <c r="C14">
        <v>0.6</v>
      </c>
      <c r="G14" s="1">
        <f>AVERAGEIFS(result_1!A:A,result_1!$A:$A,x_0_T!$C14, result_1!$C:$C,x_0_T!$D$3,result_1!$D:$D,x_0_T!$E$4)</f>
        <v>0.6</v>
      </c>
      <c r="H14" s="1">
        <f>AVERAGEIFS(result_1!B:B,result_1!$A:$A,x_0_T!$C14, result_1!$C:$C,x_0_T!$D$3,result_1!$D:$D,x_0_T!$E$4)</f>
        <v>1.5</v>
      </c>
      <c r="I14" s="1">
        <f>AVERAGEIFS(result_1!C:C,result_1!$A:$A,x_0_T!$C14, result_1!$C:$C,x_0_T!$D$3,result_1!$D:$D,x_0_T!$E$4)</f>
        <v>0</v>
      </c>
      <c r="J14" s="1" t="s">
        <v>2</v>
      </c>
      <c r="K14" s="1" t="s">
        <v>1</v>
      </c>
      <c r="L14" s="1">
        <f>AVERAGEIFS(result_1!F:F,result_1!$A:$A,x_0_T!$C14, result_1!$C:$C,x_0_T!$D$3,result_1!$D:$D,x_0_T!$E$4)</f>
        <v>3600.0999999978199</v>
      </c>
      <c r="M14" s="1">
        <f>AVERAGEIFS(result_1!G:G,result_1!$A:$A,x_0_T!$C14, result_1!$C:$C,x_0_T!$D$3,result_1!$D:$D,x_0_T!$E$4)</f>
        <v>7323</v>
      </c>
      <c r="N14" s="1">
        <f>AVERAGEIFS(result_1!H:H,result_1!$A:$A,x_0_T!$C14, result_1!$C:$C,x_0_T!$D$3,result_1!$D:$D,x_0_T!$E$4)</f>
        <v>33.578595448742206</v>
      </c>
      <c r="O14" s="1">
        <f>AVERAGEIFS(result_1!I:I,result_1!$A:$A,x_0_T!$C14, result_1!$C:$C,x_0_T!$D$3,result_1!$D:$D,x_0_T!$E$4)</f>
        <v>23.984243135300474</v>
      </c>
      <c r="P14" s="1">
        <f>AVERAGEIFS(result_1!J:J,result_1!$A:$A,x_0_T!$C14, result_1!$C:$C,x_0_T!$D$3,result_1!$D:$D,x_0_T!$E$4)</f>
        <v>0.16966302601965649</v>
      </c>
      <c r="Q14" s="1">
        <f>AVERAGEIFS(result_1!K:K,result_1!$A:$A,x_0_T!$C14, result_1!$C:$C,x_0_T!$D$3,result_1!$D:$D,x_0_T!$E$4)</f>
        <v>1.6023854565301799E-2</v>
      </c>
      <c r="R14" s="1">
        <f>AVERAGEIFS(result_1!L:L,result_1!$A:$A,x_0_T!$C14, result_1!$C:$C,x_0_T!$D$3,result_1!$D:$D,x_0_T!$E$4)</f>
        <v>3.6024891463233371E-4</v>
      </c>
      <c r="S14" s="1">
        <f>AVERAGEIFS(result_1!M:M,result_1!$A:$A,x_0_T!$C14, result_1!$C:$C,x_0_T!$D$3,result_1!$D:$D,x_0_T!$E$4)</f>
        <v>2.4522814265019374E-4</v>
      </c>
    </row>
    <row r="15" spans="1:19" x14ac:dyDescent="0.25">
      <c r="A15" s="3">
        <v>133</v>
      </c>
      <c r="B15" s="2">
        <v>142</v>
      </c>
      <c r="C15">
        <v>0.65</v>
      </c>
      <c r="G15" s="1">
        <f>AVERAGEIFS(result_1!A:A,result_1!$A:$A,x_0_T!$C15, result_1!$C:$C,x_0_T!$D$3,result_1!$D:$D,x_0_T!$E$4)</f>
        <v>0.65</v>
      </c>
      <c r="H15" s="1">
        <f>AVERAGEIFS(result_1!B:B,result_1!$A:$A,x_0_T!$C15, result_1!$C:$C,x_0_T!$D$3,result_1!$D:$D,x_0_T!$E$4)</f>
        <v>1.5</v>
      </c>
      <c r="I15" s="1">
        <f>AVERAGEIFS(result_1!C:C,result_1!$A:$A,x_0_T!$C15, result_1!$C:$C,x_0_T!$D$3,result_1!$D:$D,x_0_T!$E$4)</f>
        <v>0</v>
      </c>
      <c r="J15" s="1" t="s">
        <v>2</v>
      </c>
      <c r="K15" s="1" t="s">
        <v>1</v>
      </c>
      <c r="L15" s="1">
        <f>AVERAGEIFS(result_1!F:F,result_1!$A:$A,x_0_T!$C15, result_1!$C:$C,x_0_T!$D$3,result_1!$D:$D,x_0_T!$E$4)</f>
        <v>3600.0999999978199</v>
      </c>
      <c r="M15" s="1">
        <f>AVERAGEIFS(result_1!G:G,result_1!$A:$A,x_0_T!$C15, result_1!$C:$C,x_0_T!$D$3,result_1!$D:$D,x_0_T!$E$4)</f>
        <v>6927.5</v>
      </c>
      <c r="N15" s="1">
        <f>AVERAGEIFS(result_1!H:H,result_1!$A:$A,x_0_T!$C15, result_1!$C:$C,x_0_T!$D$3,result_1!$D:$D,x_0_T!$E$4)</f>
        <v>45.590380396710025</v>
      </c>
      <c r="O15" s="1">
        <f>AVERAGEIFS(result_1!I:I,result_1!$A:$A,x_0_T!$C15, result_1!$C:$C,x_0_T!$D$3,result_1!$D:$D,x_0_T!$E$4)</f>
        <v>31.763949823871048</v>
      </c>
      <c r="P15" s="1">
        <f>AVERAGEIFS(result_1!J:J,result_1!$A:$A,x_0_T!$C15, result_1!$C:$C,x_0_T!$D$3,result_1!$D:$D,x_0_T!$E$4)</f>
        <v>0.16351195487547474</v>
      </c>
      <c r="Q15" s="1">
        <f>AVERAGEIFS(result_1!K:K,result_1!$A:$A,x_0_T!$C15, result_1!$C:$C,x_0_T!$D$3,result_1!$D:$D,x_0_T!$E$4)</f>
        <v>1.8138530969877997E-2</v>
      </c>
      <c r="R15" s="1">
        <f>AVERAGEIFS(result_1!L:L,result_1!$A:$A,x_0_T!$C15, result_1!$C:$C,x_0_T!$D$3,result_1!$D:$D,x_0_T!$E$4)</f>
        <v>3.6639203533583202E-4</v>
      </c>
      <c r="S15" s="1">
        <f>AVERAGEIFS(result_1!M:M,result_1!$A:$A,x_0_T!$C15, result_1!$C:$C,x_0_T!$D$3,result_1!$D:$D,x_0_T!$E$4)</f>
        <v>2.4253773831095E-4</v>
      </c>
    </row>
    <row r="16" spans="1:19" x14ac:dyDescent="0.25">
      <c r="A16" s="3">
        <v>144</v>
      </c>
      <c r="B16" s="2">
        <v>153</v>
      </c>
      <c r="C16">
        <v>0.7</v>
      </c>
      <c r="G16" s="1">
        <f>AVERAGEIFS(result_1!A:A,result_1!$A:$A,x_0_T!$C16, result_1!$C:$C,x_0_T!$D$3,result_1!$D:$D,x_0_T!$E$4)</f>
        <v>0.7</v>
      </c>
      <c r="H16" s="1">
        <f>AVERAGEIFS(result_1!B:B,result_1!$A:$A,x_0_T!$C16, result_1!$C:$C,x_0_T!$D$3,result_1!$D:$D,x_0_T!$E$4)</f>
        <v>1.5</v>
      </c>
      <c r="I16" s="1">
        <f>AVERAGEIFS(result_1!C:C,result_1!$A:$A,x_0_T!$C16, result_1!$C:$C,x_0_T!$D$3,result_1!$D:$D,x_0_T!$E$4)</f>
        <v>0</v>
      </c>
      <c r="J16" s="1" t="s">
        <v>2</v>
      </c>
      <c r="K16" s="1" t="s">
        <v>1</v>
      </c>
      <c r="L16" s="1">
        <f>AVERAGEIFS(result_1!F:F,result_1!$A:$A,x_0_T!$C16, result_1!$C:$C,x_0_T!$D$3,result_1!$D:$D,x_0_T!$E$4)</f>
        <v>3600.0999999978199</v>
      </c>
      <c r="M16" s="1">
        <f>AVERAGEIFS(result_1!G:G,result_1!$A:$A,x_0_T!$C16, result_1!$C:$C,x_0_T!$D$3,result_1!$D:$D,x_0_T!$E$4)</f>
        <v>6899.25</v>
      </c>
      <c r="N16" s="1">
        <f>AVERAGEIFS(result_1!H:H,result_1!$A:$A,x_0_T!$C16, result_1!$C:$C,x_0_T!$D$3,result_1!$D:$D,x_0_T!$E$4)</f>
        <v>53.419758863597373</v>
      </c>
      <c r="O16" s="1">
        <f>AVERAGEIFS(result_1!I:I,result_1!$A:$A,x_0_T!$C16, result_1!$C:$C,x_0_T!$D$3,result_1!$D:$D,x_0_T!$E$4)</f>
        <v>36.110556472943344</v>
      </c>
      <c r="P16" s="1">
        <f>AVERAGEIFS(result_1!J:J,result_1!$A:$A,x_0_T!$C16, result_1!$C:$C,x_0_T!$D$3,result_1!$D:$D,x_0_T!$E$4)</f>
        <v>0.16156074069308973</v>
      </c>
      <c r="Q16" s="1">
        <f>AVERAGEIFS(result_1!K:K,result_1!$A:$A,x_0_T!$C16, result_1!$C:$C,x_0_T!$D$3,result_1!$D:$D,x_0_T!$E$4)</f>
        <v>1.9372524682172702E-2</v>
      </c>
      <c r="R16" s="1">
        <f>AVERAGEIFS(result_1!L:L,result_1!$A:$A,x_0_T!$C16, result_1!$C:$C,x_0_T!$D$3,result_1!$D:$D,x_0_T!$E$4)</f>
        <v>3.6452730975616127E-4</v>
      </c>
      <c r="S16" s="1">
        <f>AVERAGEIFS(result_1!M:M,result_1!$A:$A,x_0_T!$C16, result_1!$C:$C,x_0_T!$D$3,result_1!$D:$D,x_0_T!$E$4)</f>
        <v>2.4074701974331099E-4</v>
      </c>
    </row>
    <row r="17" spans="1:19" x14ac:dyDescent="0.25">
      <c r="A17" s="3">
        <v>155</v>
      </c>
      <c r="B17" s="2">
        <v>164</v>
      </c>
      <c r="C17">
        <v>0.75</v>
      </c>
      <c r="G17" s="1">
        <f>AVERAGEIFS(result_1!A:A,result_1!$A:$A,x_0_T!$C17, result_1!$C:$C,x_0_T!$D$3,result_1!$D:$D,x_0_T!$E$4)</f>
        <v>0.75</v>
      </c>
      <c r="H17" s="1">
        <f>AVERAGEIFS(result_1!B:B,result_1!$A:$A,x_0_T!$C17, result_1!$C:$C,x_0_T!$D$3,result_1!$D:$D,x_0_T!$E$4)</f>
        <v>1.5</v>
      </c>
      <c r="I17" s="1">
        <f>AVERAGEIFS(result_1!C:C,result_1!$A:$A,x_0_T!$C17, result_1!$C:$C,x_0_T!$D$3,result_1!$D:$D,x_0_T!$E$4)</f>
        <v>0</v>
      </c>
      <c r="J17" s="1" t="s">
        <v>2</v>
      </c>
      <c r="K17" s="1" t="s">
        <v>1</v>
      </c>
      <c r="L17" s="1">
        <f>AVERAGEIFS(result_1!F:F,result_1!$A:$A,x_0_T!$C17, result_1!$C:$C,x_0_T!$D$3,result_1!$D:$D,x_0_T!$E$4)</f>
        <v>3600.0999999978199</v>
      </c>
      <c r="M17" s="1">
        <f>AVERAGEIFS(result_1!G:G,result_1!$A:$A,x_0_T!$C17, result_1!$C:$C,x_0_T!$D$3,result_1!$D:$D,x_0_T!$E$4)</f>
        <v>6821.75</v>
      </c>
      <c r="N17" s="1">
        <f>AVERAGEIFS(result_1!H:H,result_1!$A:$A,x_0_T!$C17, result_1!$C:$C,x_0_T!$D$3,result_1!$D:$D,x_0_T!$E$4)</f>
        <v>60.065396262622428</v>
      </c>
      <c r="O17" s="1">
        <f>AVERAGEIFS(result_1!I:I,result_1!$A:$A,x_0_T!$C17, result_1!$C:$C,x_0_T!$D$3,result_1!$D:$D,x_0_T!$E$4)</f>
        <v>39.920684279324327</v>
      </c>
      <c r="P17" s="1">
        <f>AVERAGEIFS(result_1!J:J,result_1!$A:$A,x_0_T!$C17, result_1!$C:$C,x_0_T!$D$3,result_1!$D:$D,x_0_T!$E$4)</f>
        <v>0.15970229292925076</v>
      </c>
      <c r="Q17" s="1">
        <f>AVERAGEIFS(result_1!K:K,result_1!$A:$A,x_0_T!$C17, result_1!$C:$C,x_0_T!$D$3,result_1!$D:$D,x_0_T!$E$4)</f>
        <v>2.0475136669760901E-2</v>
      </c>
      <c r="R17" s="1">
        <f>AVERAGEIFS(result_1!L:L,result_1!$A:$A,x_0_T!$C17, result_1!$C:$C,x_0_T!$D$3,result_1!$D:$D,x_0_T!$E$4)</f>
        <v>3.7585646243692376E-4</v>
      </c>
      <c r="S17" s="1">
        <f>AVERAGEIFS(result_1!M:M,result_1!$A:$A,x_0_T!$C17, result_1!$C:$C,x_0_T!$D$3,result_1!$D:$D,x_0_T!$E$4)</f>
        <v>2.5131107274935352E-4</v>
      </c>
    </row>
    <row r="18" spans="1:19" x14ac:dyDescent="0.25">
      <c r="A18" s="3">
        <v>166</v>
      </c>
      <c r="B18" s="2">
        <v>175</v>
      </c>
      <c r="C18">
        <v>0.8</v>
      </c>
      <c r="G18" s="1">
        <f>AVERAGEIFS(result_1!A:A,result_1!$A:$A,x_0_T!$C18, result_1!$C:$C,x_0_T!$D$3,result_1!$D:$D,x_0_T!$E$4)</f>
        <v>0.8</v>
      </c>
      <c r="H18" s="1">
        <f>AVERAGEIFS(result_1!B:B,result_1!$A:$A,x_0_T!$C18, result_1!$C:$C,x_0_T!$D$3,result_1!$D:$D,x_0_T!$E$4)</f>
        <v>0</v>
      </c>
      <c r="I18" s="1">
        <f>AVERAGEIFS(result_1!C:C,result_1!$A:$A,x_0_T!$C18, result_1!$C:$C,x_0_T!$D$3,result_1!$D:$D,x_0_T!$E$4)</f>
        <v>0</v>
      </c>
      <c r="J18" s="1" t="s">
        <v>2</v>
      </c>
      <c r="K18" s="1" t="s">
        <v>1</v>
      </c>
      <c r="L18" s="1">
        <f>AVERAGEIFS(result_1!F:F,result_1!$A:$A,x_0_T!$C18, result_1!$C:$C,x_0_T!$D$3,result_1!$D:$D,x_0_T!$E$4)</f>
        <v>3600.0999999978199</v>
      </c>
      <c r="M18" s="1">
        <f>AVERAGEIFS(result_1!G:G,result_1!$A:$A,x_0_T!$C18, result_1!$C:$C,x_0_T!$D$3,result_1!$D:$D,x_0_T!$E$4)</f>
        <v>6737</v>
      </c>
      <c r="N18" s="1">
        <f>AVERAGEIFS(result_1!H:H,result_1!$A:$A,x_0_T!$C18, result_1!$C:$C,x_0_T!$D$3,result_1!$D:$D,x_0_T!$E$4)</f>
        <v>64.439785442421098</v>
      </c>
      <c r="O18" s="1">
        <f>AVERAGEIFS(result_1!I:I,result_1!$A:$A,x_0_T!$C18, result_1!$C:$C,x_0_T!$D$3,result_1!$D:$D,x_0_T!$E$4)</f>
        <v>42.292572191399501</v>
      </c>
      <c r="P18" s="1">
        <f>AVERAGEIFS(result_1!J:J,result_1!$A:$A,x_0_T!$C18, result_1!$C:$C,x_0_T!$D$3,result_1!$D:$D,x_0_T!$E$4)</f>
        <v>0.15909878836939301</v>
      </c>
      <c r="Q18" s="1">
        <f>AVERAGEIFS(result_1!K:K,result_1!$A:$A,x_0_T!$C18, result_1!$C:$C,x_0_T!$D$3,result_1!$D:$D,x_0_T!$E$4)</f>
        <v>2.1093388592219601E-2</v>
      </c>
      <c r="R18" s="1">
        <f>AVERAGEIFS(result_1!L:L,result_1!$A:$A,x_0_T!$C18, result_1!$C:$C,x_0_T!$D$3,result_1!$D:$D,x_0_T!$E$4)</f>
        <v>3.6567846127637298E-4</v>
      </c>
      <c r="S18" s="1">
        <f>AVERAGEIFS(result_1!M:M,result_1!$A:$A,x_0_T!$C18, result_1!$C:$C,x_0_T!$D$3,result_1!$D:$D,x_0_T!$E$4)</f>
        <v>2.4467443139456298E-4</v>
      </c>
    </row>
    <row r="19" spans="1:19" x14ac:dyDescent="0.25">
      <c r="A19" s="3">
        <v>177</v>
      </c>
      <c r="B19" s="2">
        <v>186</v>
      </c>
      <c r="C19" s="2"/>
      <c r="D19" s="2"/>
      <c r="E19" s="2"/>
      <c r="F19" s="2"/>
    </row>
    <row r="20" spans="1:19" x14ac:dyDescent="0.25">
      <c r="A20" s="3">
        <v>188</v>
      </c>
      <c r="B20" s="2">
        <v>197</v>
      </c>
      <c r="C20" s="2"/>
      <c r="D20" s="2"/>
      <c r="E20" s="2"/>
      <c r="F20" s="2"/>
    </row>
    <row r="21" spans="1:19" x14ac:dyDescent="0.25">
      <c r="A21" s="3">
        <v>199</v>
      </c>
      <c r="B21" s="2">
        <v>208</v>
      </c>
      <c r="C21" s="2"/>
      <c r="D21" s="2"/>
      <c r="E21" s="2"/>
      <c r="F21" s="2"/>
    </row>
    <row r="22" spans="1:19" x14ac:dyDescent="0.25">
      <c r="A22" s="3">
        <v>210</v>
      </c>
      <c r="B22" s="2">
        <v>219</v>
      </c>
      <c r="C22" s="2"/>
      <c r="D22" s="2"/>
      <c r="E22" s="2"/>
      <c r="F22" s="2"/>
    </row>
    <row r="23" spans="1:19" x14ac:dyDescent="0.25">
      <c r="A23" s="3">
        <v>221</v>
      </c>
      <c r="B23" s="2">
        <v>230</v>
      </c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L15" sqref="L15"/>
    </sheetView>
  </sheetViews>
  <sheetFormatPr defaultRowHeight="15.75" x14ac:dyDescent="0.25"/>
  <cols>
    <col min="1" max="1" width="9.140625" style="1"/>
    <col min="7" max="7" width="10.85546875" style="1" bestFit="1" customWidth="1"/>
    <col min="8" max="8" width="9.140625" style="1"/>
    <col min="9" max="9" width="10.42578125" style="1" bestFit="1" customWidth="1"/>
    <col min="10" max="11" width="9.140625" style="1"/>
    <col min="12" max="19" width="11.42578125" style="1" customWidth="1"/>
    <col min="20" max="16384" width="9.140625" style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9" x14ac:dyDescent="0.25">
      <c r="A2" s="2"/>
      <c r="B2" s="2"/>
      <c r="C2" s="2"/>
      <c r="D2" s="2"/>
      <c r="E2" s="2"/>
      <c r="F2" s="2"/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28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</row>
    <row r="3" spans="1:19" x14ac:dyDescent="0.25">
      <c r="A3" s="3">
        <v>1</v>
      </c>
      <c r="B3" s="2">
        <v>10</v>
      </c>
      <c r="C3">
        <v>0.05</v>
      </c>
      <c r="D3">
        <v>0</v>
      </c>
      <c r="E3" t="s">
        <v>0</v>
      </c>
      <c r="G3" s="1">
        <f>AVERAGEIFS(result_1!A:A,result_1!$A:$A,x_1_T!$C3, result_1!$C:$C,x_1_T!$D$4,result_1!$D:$D,x_1_T!$E$4)</f>
        <v>4.9999999999999996E-2</v>
      </c>
      <c r="H3" s="1">
        <f>AVERAGEIFS(result_1!B:B,result_1!$A:$A,x_1_T!$C3, result_1!$C:$C,x_1_T!$D$4,result_1!$D:$D,x_1_T!$E$4)</f>
        <v>5</v>
      </c>
      <c r="I3" s="1">
        <f>AVERAGEIFS(result_1!C:C,result_1!$A:$A,x_1_T!$C3, result_1!$C:$C,x_1_T!$D$4,result_1!$D:$D,x_1_T!$E$4)</f>
        <v>1</v>
      </c>
      <c r="J3" s="1" t="s">
        <v>2</v>
      </c>
      <c r="K3" s="1" t="s">
        <v>1</v>
      </c>
      <c r="L3" s="1">
        <f>AVERAGEIFS(result_1!F:F,result_1!$A:$A,x_1_T!$C3, result_1!$C:$C,x_1_T!$D$4,result_1!$D:$D,x_1_T!$E$4)</f>
        <v>3600.0999999978203</v>
      </c>
      <c r="M3" s="1">
        <f>AVERAGEIFS(result_1!G:G,result_1!$A:$A,x_1_T!$C3, result_1!$C:$C,x_1_T!$D$4,result_1!$D:$D,x_1_T!$E$4)</f>
        <v>727.09090909090912</v>
      </c>
      <c r="N3" s="1">
        <f>AVERAGEIFS(result_1!H:H,result_1!$A:$A,x_1_T!$C3, result_1!$C:$C,x_1_T!$D$4,result_1!$D:$D,x_1_T!$E$4)</f>
        <v>0.12915032140870752</v>
      </c>
      <c r="O3" s="1">
        <f>AVERAGEIFS(result_1!I:I,result_1!$A:$A,x_1_T!$C3, result_1!$C:$C,x_1_T!$D$4,result_1!$D:$D,x_1_T!$E$4)</f>
        <v>7.4591189065985594E-2</v>
      </c>
      <c r="P3" s="1">
        <f>AVERAGEIFS(result_1!J:J,result_1!$A:$A,x_1_T!$C3, result_1!$C:$C,x_1_T!$D$4,result_1!$D:$D,x_1_T!$E$4)</f>
        <v>9.2695391968081658E-2</v>
      </c>
      <c r="Q3" s="1">
        <f>AVERAGEIFS(result_1!K:K,result_1!$A:$A,x_1_T!$C3, result_1!$C:$C,x_1_T!$D$4,result_1!$D:$D,x_1_T!$E$4)</f>
        <v>6.701274500363146E-4</v>
      </c>
      <c r="R3" s="1">
        <f>AVERAGEIFS(result_1!L:L,result_1!$A:$A,x_1_T!$C3, result_1!$C:$C,x_1_T!$D$4,result_1!$D:$D,x_1_T!$E$4)</f>
        <v>3.5652003051544188E-4</v>
      </c>
      <c r="S3" s="1">
        <f>AVERAGEIFS(result_1!M:M,result_1!$A:$A,x_1_T!$C3, result_1!$C:$C,x_1_T!$D$4,result_1!$D:$D,x_1_T!$E$4)</f>
        <v>2.4371886045059223E-4</v>
      </c>
    </row>
    <row r="4" spans="1:19" x14ac:dyDescent="0.25">
      <c r="A4" s="3">
        <v>12</v>
      </c>
      <c r="B4" s="2">
        <v>21</v>
      </c>
      <c r="C4">
        <v>0.1</v>
      </c>
      <c r="D4">
        <v>1</v>
      </c>
      <c r="E4" t="s">
        <v>2</v>
      </c>
      <c r="G4" s="1">
        <f>AVERAGEIFS(result_1!A:A,result_1!$A:$A,x_1_T!$C4, result_1!$C:$C,x_1_T!$D$4,result_1!$D:$D,x_1_T!$E$4)</f>
        <v>9.9999999999999992E-2</v>
      </c>
      <c r="H4" s="1">
        <f>AVERAGEIFS(result_1!B:B,result_1!$A:$A,x_1_T!$C4, result_1!$C:$C,x_1_T!$D$4,result_1!$D:$D,x_1_T!$E$4)</f>
        <v>5</v>
      </c>
      <c r="I4" s="1">
        <f>AVERAGEIFS(result_1!C:C,result_1!$A:$A,x_1_T!$C4, result_1!$C:$C,x_1_T!$D$4,result_1!$D:$D,x_1_T!$E$4)</f>
        <v>1</v>
      </c>
      <c r="J4" s="1" t="s">
        <v>2</v>
      </c>
      <c r="K4" s="1" t="s">
        <v>1</v>
      </c>
      <c r="L4" s="1">
        <f>AVERAGEIFS(result_1!F:F,result_1!$A:$A,x_1_T!$C4, result_1!$C:$C,x_1_T!$D$4,result_1!$D:$D,x_1_T!$E$4)</f>
        <v>3600.0999999978203</v>
      </c>
      <c r="M4" s="1">
        <f>AVERAGEIFS(result_1!G:G,result_1!$A:$A,x_1_T!$C4, result_1!$C:$C,x_1_T!$D$4,result_1!$D:$D,x_1_T!$E$4)</f>
        <v>1445</v>
      </c>
      <c r="N4" s="1">
        <f>AVERAGEIFS(result_1!H:H,result_1!$A:$A,x_1_T!$C4, result_1!$C:$C,x_1_T!$D$4,result_1!$D:$D,x_1_T!$E$4)</f>
        <v>0.23514466650390553</v>
      </c>
      <c r="O4" s="1">
        <f>AVERAGEIFS(result_1!I:I,result_1!$A:$A,x_1_T!$C4, result_1!$C:$C,x_1_T!$D$4,result_1!$D:$D,x_1_T!$E$4)</f>
        <v>0.15306985703376208</v>
      </c>
      <c r="P4" s="1">
        <f>AVERAGEIFS(result_1!J:J,result_1!$A:$A,x_1_T!$C4, result_1!$C:$C,x_1_T!$D$4,result_1!$D:$D,x_1_T!$E$4)</f>
        <v>9.4256452319323447E-2</v>
      </c>
      <c r="Q4" s="1">
        <f>AVERAGEIFS(result_1!K:K,result_1!$A:$A,x_1_T!$C4, result_1!$C:$C,x_1_T!$D$4,result_1!$D:$D,x_1_T!$E$4)</f>
        <v>1.1440297795585011E-3</v>
      </c>
      <c r="R4" s="1">
        <f>AVERAGEIFS(result_1!L:L,result_1!$A:$A,x_1_T!$C4, result_1!$C:$C,x_1_T!$D$4,result_1!$D:$D,x_1_T!$E$4)</f>
        <v>3.5532211160200572E-4</v>
      </c>
      <c r="S4" s="1">
        <f>AVERAGEIFS(result_1!M:M,result_1!$A:$A,x_1_T!$C4, result_1!$C:$C,x_1_T!$D$4,result_1!$D:$D,x_1_T!$E$4)</f>
        <v>2.5878758202755762E-4</v>
      </c>
    </row>
    <row r="5" spans="1:19" x14ac:dyDescent="0.25">
      <c r="A5" s="3">
        <v>23</v>
      </c>
      <c r="B5" s="2">
        <v>32</v>
      </c>
      <c r="C5">
        <v>0.15</v>
      </c>
      <c r="D5">
        <v>2</v>
      </c>
      <c r="G5" s="1">
        <f>AVERAGEIFS(result_1!A:A,result_1!$A:$A,x_1_T!$C5, result_1!$C:$C,x_1_T!$D$4,result_1!$D:$D,x_1_T!$E$4)</f>
        <v>0.14999999999999997</v>
      </c>
      <c r="H5" s="1">
        <f>AVERAGEIFS(result_1!B:B,result_1!$A:$A,x_1_T!$C5, result_1!$C:$C,x_1_T!$D$4,result_1!$D:$D,x_1_T!$E$4)</f>
        <v>5</v>
      </c>
      <c r="I5" s="1">
        <f>AVERAGEIFS(result_1!C:C,result_1!$A:$A,x_1_T!$C5, result_1!$C:$C,x_1_T!$D$4,result_1!$D:$D,x_1_T!$E$4)</f>
        <v>1</v>
      </c>
      <c r="J5" s="1" t="s">
        <v>2</v>
      </c>
      <c r="K5" s="1" t="s">
        <v>1</v>
      </c>
      <c r="L5" s="1">
        <f>AVERAGEIFS(result_1!F:F,result_1!$A:$A,x_1_T!$C5, result_1!$C:$C,x_1_T!$D$4,result_1!$D:$D,x_1_T!$E$4)</f>
        <v>3600.0999999978203</v>
      </c>
      <c r="M5" s="1">
        <f>AVERAGEIFS(result_1!G:G,result_1!$A:$A,x_1_T!$C5, result_1!$C:$C,x_1_T!$D$4,result_1!$D:$D,x_1_T!$E$4)</f>
        <v>2159.4545454545455</v>
      </c>
      <c r="N5" s="1">
        <f>AVERAGEIFS(result_1!H:H,result_1!$A:$A,x_1_T!$C5, result_1!$C:$C,x_1_T!$D$4,result_1!$D:$D,x_1_T!$E$4)</f>
        <v>0.38403957530110783</v>
      </c>
      <c r="O5" s="1">
        <f>AVERAGEIFS(result_1!I:I,result_1!$A:$A,x_1_T!$C5, result_1!$C:$C,x_1_T!$D$4,result_1!$D:$D,x_1_T!$E$4)</f>
        <v>0.28222609575200219</v>
      </c>
      <c r="P5" s="1">
        <f>AVERAGEIFS(result_1!J:J,result_1!$A:$A,x_1_T!$C5, result_1!$C:$C,x_1_T!$D$4,result_1!$D:$D,x_1_T!$E$4)</f>
        <v>9.6305042722212478E-2</v>
      </c>
      <c r="Q5" s="1">
        <f>AVERAGEIFS(result_1!K:K,result_1!$A:$A,x_1_T!$C5, result_1!$C:$C,x_1_T!$D$4,result_1!$D:$D,x_1_T!$E$4)</f>
        <v>1.6096558244140891E-3</v>
      </c>
      <c r="R5" s="1">
        <f>AVERAGEIFS(result_1!L:L,result_1!$A:$A,x_1_T!$C5, result_1!$C:$C,x_1_T!$D$4,result_1!$D:$D,x_1_T!$E$4)</f>
        <v>3.5873866928543566E-4</v>
      </c>
      <c r="S5" s="1">
        <f>AVERAGEIFS(result_1!M:M,result_1!$A:$A,x_1_T!$C5, result_1!$C:$C,x_1_T!$D$4,result_1!$D:$D,x_1_T!$E$4)</f>
        <v>2.5971366744337977E-4</v>
      </c>
    </row>
    <row r="6" spans="1:19" x14ac:dyDescent="0.25">
      <c r="A6" s="3">
        <v>34</v>
      </c>
      <c r="B6" s="2">
        <v>43</v>
      </c>
      <c r="C6">
        <v>0.2</v>
      </c>
      <c r="G6" s="1">
        <f>AVERAGEIFS(result_1!A:A,result_1!$A:$A,x_1_T!$C6, result_1!$C:$C,x_1_T!$D$4,result_1!$D:$D,x_1_T!$E$4)</f>
        <v>0.19999999999999998</v>
      </c>
      <c r="H6" s="1">
        <f>AVERAGEIFS(result_1!B:B,result_1!$A:$A,x_1_T!$C6, result_1!$C:$C,x_1_T!$D$4,result_1!$D:$D,x_1_T!$E$4)</f>
        <v>5</v>
      </c>
      <c r="I6" s="1">
        <f>AVERAGEIFS(result_1!C:C,result_1!$A:$A,x_1_T!$C6, result_1!$C:$C,x_1_T!$D$4,result_1!$D:$D,x_1_T!$E$4)</f>
        <v>1</v>
      </c>
      <c r="J6" s="1" t="s">
        <v>2</v>
      </c>
      <c r="K6" s="1" t="s">
        <v>1</v>
      </c>
      <c r="L6" s="1">
        <f>AVERAGEIFS(result_1!F:F,result_1!$A:$A,x_1_T!$C6, result_1!$C:$C,x_1_T!$D$4,result_1!$D:$D,x_1_T!$E$4)</f>
        <v>3600.0999999978203</v>
      </c>
      <c r="M6" s="1">
        <f>AVERAGEIFS(result_1!G:G,result_1!$A:$A,x_1_T!$C6, result_1!$C:$C,x_1_T!$D$4,result_1!$D:$D,x_1_T!$E$4)</f>
        <v>2871.6363636363635</v>
      </c>
      <c r="N6" s="1">
        <f>AVERAGEIFS(result_1!H:H,result_1!$A:$A,x_1_T!$C6, result_1!$C:$C,x_1_T!$D$4,result_1!$D:$D,x_1_T!$E$4)</f>
        <v>0.6038248131189069</v>
      </c>
      <c r="O6" s="1">
        <f>AVERAGEIFS(result_1!I:I,result_1!$A:$A,x_1_T!$C6, result_1!$C:$C,x_1_T!$D$4,result_1!$D:$D,x_1_T!$E$4)</f>
        <v>0.47181084528536971</v>
      </c>
      <c r="P6" s="1">
        <f>AVERAGEIFS(result_1!J:J,result_1!$A:$A,x_1_T!$C6, result_1!$C:$C,x_1_T!$D$4,result_1!$D:$D,x_1_T!$E$4)</f>
        <v>9.9035664942248705E-2</v>
      </c>
      <c r="Q6" s="1">
        <f>AVERAGEIFS(result_1!K:K,result_1!$A:$A,x_1_T!$C6, result_1!$C:$C,x_1_T!$D$4,result_1!$D:$D,x_1_T!$E$4)</f>
        <v>2.1076743431095038E-3</v>
      </c>
      <c r="R6" s="1">
        <f>AVERAGEIFS(result_1!L:L,result_1!$A:$A,x_1_T!$C6, result_1!$C:$C,x_1_T!$D$4,result_1!$D:$D,x_1_T!$E$4)</f>
        <v>3.4771560063233436E-4</v>
      </c>
      <c r="S6" s="1">
        <f>AVERAGEIFS(result_1!M:M,result_1!$A:$A,x_1_T!$C6, result_1!$C:$C,x_1_T!$D$4,result_1!$D:$D,x_1_T!$E$4)</f>
        <v>2.7214280394215358E-4</v>
      </c>
    </row>
    <row r="7" spans="1:19" x14ac:dyDescent="0.25">
      <c r="A7" s="3">
        <v>45</v>
      </c>
      <c r="B7" s="2">
        <v>54</v>
      </c>
      <c r="C7">
        <v>0.25</v>
      </c>
      <c r="G7" s="1">
        <f>AVERAGEIFS(result_1!A:A,result_1!$A:$A,x_1_T!$C7, result_1!$C:$C,x_1_T!$D$4,result_1!$D:$D,x_1_T!$E$4)</f>
        <v>0.25</v>
      </c>
      <c r="H7" s="1">
        <f>AVERAGEIFS(result_1!B:B,result_1!$A:$A,x_1_T!$C7, result_1!$C:$C,x_1_T!$D$4,result_1!$D:$D,x_1_T!$E$4)</f>
        <v>5</v>
      </c>
      <c r="I7" s="1">
        <f>AVERAGEIFS(result_1!C:C,result_1!$A:$A,x_1_T!$C7, result_1!$C:$C,x_1_T!$D$4,result_1!$D:$D,x_1_T!$E$4)</f>
        <v>1</v>
      </c>
      <c r="J7" s="1" t="s">
        <v>2</v>
      </c>
      <c r="K7" s="1" t="s">
        <v>1</v>
      </c>
      <c r="L7" s="1">
        <f>AVERAGEIFS(result_1!F:F,result_1!$A:$A,x_1_T!$C7, result_1!$C:$C,x_1_T!$D$4,result_1!$D:$D,x_1_T!$E$4)</f>
        <v>3600.0999999978203</v>
      </c>
      <c r="M7" s="1">
        <f>AVERAGEIFS(result_1!G:G,result_1!$A:$A,x_1_T!$C7, result_1!$C:$C,x_1_T!$D$4,result_1!$D:$D,x_1_T!$E$4)</f>
        <v>3584.5454545454545</v>
      </c>
      <c r="N7" s="1">
        <f>AVERAGEIFS(result_1!H:H,result_1!$A:$A,x_1_T!$C7, result_1!$C:$C,x_1_T!$D$4,result_1!$D:$D,x_1_T!$E$4)</f>
        <v>0.89769038770462606</v>
      </c>
      <c r="O7" s="1">
        <f>AVERAGEIFS(result_1!I:I,result_1!$A:$A,x_1_T!$C7, result_1!$C:$C,x_1_T!$D$4,result_1!$D:$D,x_1_T!$E$4)</f>
        <v>0.72861172792945794</v>
      </c>
      <c r="P7" s="1">
        <f>AVERAGEIFS(result_1!J:J,result_1!$A:$A,x_1_T!$C7, result_1!$C:$C,x_1_T!$D$4,result_1!$D:$D,x_1_T!$E$4)</f>
        <v>0.10276533361551801</v>
      </c>
      <c r="Q7" s="1">
        <f>AVERAGEIFS(result_1!K:K,result_1!$A:$A,x_1_T!$C7, result_1!$C:$C,x_1_T!$D$4,result_1!$D:$D,x_1_T!$E$4)</f>
        <v>2.6274329666753343E-3</v>
      </c>
      <c r="R7" s="1">
        <f>AVERAGEIFS(result_1!L:L,result_1!$A:$A,x_1_T!$C7, result_1!$C:$C,x_1_T!$D$4,result_1!$D:$D,x_1_T!$E$4)</f>
        <v>3.4813644461807622E-4</v>
      </c>
      <c r="S7" s="1">
        <f>AVERAGEIFS(result_1!M:M,result_1!$A:$A,x_1_T!$C7, result_1!$C:$C,x_1_T!$D$4,result_1!$D:$D,x_1_T!$E$4)</f>
        <v>2.7651414231090774E-4</v>
      </c>
    </row>
    <row r="8" spans="1:19" x14ac:dyDescent="0.25">
      <c r="A8" s="3">
        <v>56</v>
      </c>
      <c r="B8" s="2">
        <v>65</v>
      </c>
      <c r="C8">
        <v>0.3</v>
      </c>
      <c r="G8" s="1">
        <f>AVERAGEIFS(result_1!A:A,result_1!$A:$A,x_1_T!$C8, result_1!$C:$C,x_1_T!$D$4,result_1!$D:$D,x_1_T!$E$4)</f>
        <v>0.29999999999999993</v>
      </c>
      <c r="H8" s="1">
        <f>AVERAGEIFS(result_1!B:B,result_1!$A:$A,x_1_T!$C8, result_1!$C:$C,x_1_T!$D$4,result_1!$D:$D,x_1_T!$E$4)</f>
        <v>5</v>
      </c>
      <c r="I8" s="1">
        <f>AVERAGEIFS(result_1!C:C,result_1!$A:$A,x_1_T!$C8, result_1!$C:$C,x_1_T!$D$4,result_1!$D:$D,x_1_T!$E$4)</f>
        <v>1</v>
      </c>
      <c r="J8" s="1" t="s">
        <v>2</v>
      </c>
      <c r="K8" s="1" t="s">
        <v>1</v>
      </c>
      <c r="L8" s="1">
        <f>AVERAGEIFS(result_1!F:F,result_1!$A:$A,x_1_T!$C8, result_1!$C:$C,x_1_T!$D$4,result_1!$D:$D,x_1_T!$E$4)</f>
        <v>3600.0999999978203</v>
      </c>
      <c r="M8" s="1">
        <f>AVERAGEIFS(result_1!G:G,result_1!$A:$A,x_1_T!$C8, result_1!$C:$C,x_1_T!$D$4,result_1!$D:$D,x_1_T!$E$4)</f>
        <v>4310.181818181818</v>
      </c>
      <c r="N8" s="1">
        <f>AVERAGEIFS(result_1!H:H,result_1!$A:$A,x_1_T!$C8, result_1!$C:$C,x_1_T!$D$4,result_1!$D:$D,x_1_T!$E$4)</f>
        <v>1.75757499766906</v>
      </c>
      <c r="O8" s="1">
        <f>AVERAGEIFS(result_1!I:I,result_1!$A:$A,x_1_T!$C8, result_1!$C:$C,x_1_T!$D$4,result_1!$D:$D,x_1_T!$E$4)</f>
        <v>1.5402417886654298</v>
      </c>
      <c r="P8" s="1">
        <f>AVERAGEIFS(result_1!J:J,result_1!$A:$A,x_1_T!$C8, result_1!$C:$C,x_1_T!$D$4,result_1!$D:$D,x_1_T!$E$4)</f>
        <v>0.11159880733509028</v>
      </c>
      <c r="Q8" s="1">
        <f>AVERAGEIFS(result_1!K:K,result_1!$A:$A,x_1_T!$C8, result_1!$C:$C,x_1_T!$D$4,result_1!$D:$D,x_1_T!$E$4)</f>
        <v>3.1654370966467641E-3</v>
      </c>
      <c r="R8" s="1">
        <f>AVERAGEIFS(result_1!L:L,result_1!$A:$A,x_1_T!$C8, result_1!$C:$C,x_1_T!$D$4,result_1!$D:$D,x_1_T!$E$4)</f>
        <v>3.4566552971695985E-4</v>
      </c>
      <c r="S8" s="1">
        <f>AVERAGEIFS(result_1!M:M,result_1!$A:$A,x_1_T!$C8, result_1!$C:$C,x_1_T!$D$4,result_1!$D:$D,x_1_T!$E$4)</f>
        <v>2.8195928501429101E-4</v>
      </c>
    </row>
    <row r="9" spans="1:19" x14ac:dyDescent="0.25">
      <c r="A9" s="3">
        <v>67</v>
      </c>
      <c r="B9" s="2">
        <v>76</v>
      </c>
      <c r="C9">
        <v>0.35</v>
      </c>
      <c r="G9" s="1">
        <f>AVERAGEIFS(result_1!A:A,result_1!$A:$A,x_1_T!$C9, result_1!$C:$C,x_1_T!$D$4,result_1!$D:$D,x_1_T!$E$4)</f>
        <v>0.35000000000000003</v>
      </c>
      <c r="H9" s="1">
        <f>AVERAGEIFS(result_1!B:B,result_1!$A:$A,x_1_T!$C9, result_1!$C:$C,x_1_T!$D$4,result_1!$D:$D,x_1_T!$E$4)</f>
        <v>5</v>
      </c>
      <c r="I9" s="1">
        <f>AVERAGEIFS(result_1!C:C,result_1!$A:$A,x_1_T!$C9, result_1!$C:$C,x_1_T!$D$4,result_1!$D:$D,x_1_T!$E$4)</f>
        <v>1</v>
      </c>
      <c r="J9" s="1" t="s">
        <v>2</v>
      </c>
      <c r="K9" s="1" t="s">
        <v>1</v>
      </c>
      <c r="L9" s="1">
        <f>AVERAGEIFS(result_1!F:F,result_1!$A:$A,x_1_T!$C9, result_1!$C:$C,x_1_T!$D$4,result_1!$D:$D,x_1_T!$E$4)</f>
        <v>3600.0999999978203</v>
      </c>
      <c r="M9" s="1">
        <f>AVERAGEIFS(result_1!G:G,result_1!$A:$A,x_1_T!$C9, result_1!$C:$C,x_1_T!$D$4,result_1!$D:$D,x_1_T!$E$4)</f>
        <v>5017.090909090909</v>
      </c>
      <c r="N9" s="1">
        <f>AVERAGEIFS(result_1!H:H,result_1!$A:$A,x_1_T!$C9, result_1!$C:$C,x_1_T!$D$4,result_1!$D:$D,x_1_T!$E$4)</f>
        <v>5.7796259529782938</v>
      </c>
      <c r="O9" s="1">
        <f>AVERAGEIFS(result_1!I:I,result_1!$A:$A,x_1_T!$C9, result_1!$C:$C,x_1_T!$D$4,result_1!$D:$D,x_1_T!$E$4)</f>
        <v>5.4667809524349336</v>
      </c>
      <c r="P9" s="1">
        <f>AVERAGEIFS(result_1!J:J,result_1!$A:$A,x_1_T!$C9, result_1!$C:$C,x_1_T!$D$4,result_1!$D:$D,x_1_T!$E$4)</f>
        <v>0.13333131997942599</v>
      </c>
      <c r="Q9" s="1">
        <f>AVERAGEIFS(result_1!K:K,result_1!$A:$A,x_1_T!$C9, result_1!$C:$C,x_1_T!$D$4,result_1!$D:$D,x_1_T!$E$4)</f>
        <v>3.7706846276445438E-3</v>
      </c>
      <c r="R9" s="1">
        <f>AVERAGEIFS(result_1!L:L,result_1!$A:$A,x_1_T!$C9, result_1!$C:$C,x_1_T!$D$4,result_1!$D:$D,x_1_T!$E$4)</f>
        <v>3.4909677488941773E-4</v>
      </c>
      <c r="S9" s="1">
        <f>AVERAGEIFS(result_1!M:M,result_1!$A:$A,x_1_T!$C9, result_1!$C:$C,x_1_T!$D$4,result_1!$D:$D,x_1_T!$E$4)</f>
        <v>2.8150521478322331E-4</v>
      </c>
    </row>
    <row r="10" spans="1:19" x14ac:dyDescent="0.25">
      <c r="A10" s="3">
        <v>78</v>
      </c>
      <c r="B10" s="2">
        <v>87</v>
      </c>
      <c r="C10">
        <v>0.4</v>
      </c>
      <c r="G10" s="1">
        <f>AVERAGEIFS(result_1!A:A,result_1!$A:$A,x_1_T!$C10, result_1!$C:$C,x_1_T!$D$4,result_1!$D:$D,x_1_T!$E$4)</f>
        <v>0.39999999999999997</v>
      </c>
      <c r="H10" s="1">
        <f>AVERAGEIFS(result_1!B:B,result_1!$A:$A,x_1_T!$C10, result_1!$C:$C,x_1_T!$D$4,result_1!$D:$D,x_1_T!$E$4)</f>
        <v>4.5</v>
      </c>
      <c r="I10" s="1">
        <f>AVERAGEIFS(result_1!C:C,result_1!$A:$A,x_1_T!$C10, result_1!$C:$C,x_1_T!$D$4,result_1!$D:$D,x_1_T!$E$4)</f>
        <v>1</v>
      </c>
      <c r="J10" s="1" t="s">
        <v>2</v>
      </c>
      <c r="K10" s="1" t="s">
        <v>1</v>
      </c>
      <c r="L10" s="1">
        <f>AVERAGEIFS(result_1!F:F,result_1!$A:$A,x_1_T!$C10, result_1!$C:$C,x_1_T!$D$4,result_1!$D:$D,x_1_T!$E$4)</f>
        <v>3600.0999999978203</v>
      </c>
      <c r="M10" s="1">
        <f>AVERAGEIFS(result_1!G:G,result_1!$A:$A,x_1_T!$C10, result_1!$C:$C,x_1_T!$D$4,result_1!$D:$D,x_1_T!$E$4)</f>
        <v>5073.8</v>
      </c>
      <c r="N10" s="1">
        <f>AVERAGEIFS(result_1!H:H,result_1!$A:$A,x_1_T!$C10, result_1!$C:$C,x_1_T!$D$4,result_1!$D:$D,x_1_T!$E$4)</f>
        <v>74.867653695333871</v>
      </c>
      <c r="O10" s="1">
        <f>AVERAGEIFS(result_1!I:I,result_1!$A:$A,x_1_T!$C10, result_1!$C:$C,x_1_T!$D$4,result_1!$D:$D,x_1_T!$E$4)</f>
        <v>54.084704271365055</v>
      </c>
      <c r="P10" s="1">
        <f>AVERAGEIFS(result_1!J:J,result_1!$A:$A,x_1_T!$C10, result_1!$C:$C,x_1_T!$D$4,result_1!$D:$D,x_1_T!$E$4)</f>
        <v>0.1532695118598901</v>
      </c>
      <c r="Q10" s="1">
        <f>AVERAGEIFS(result_1!K:K,result_1!$A:$A,x_1_T!$C10, result_1!$C:$C,x_1_T!$D$4,result_1!$D:$D,x_1_T!$E$4)</f>
        <v>5.6870471875819922E-3</v>
      </c>
      <c r="R10" s="1">
        <f>AVERAGEIFS(result_1!L:L,result_1!$A:$A,x_1_T!$C10, result_1!$C:$C,x_1_T!$D$4,result_1!$D:$D,x_1_T!$E$4)</f>
        <v>3.6171273961104481E-4</v>
      </c>
      <c r="S10" s="1">
        <f>AVERAGEIFS(result_1!M:M,result_1!$A:$A,x_1_T!$C10, result_1!$C:$C,x_1_T!$D$4,result_1!$D:$D,x_1_T!$E$4)</f>
        <v>2.4592247261003046E-4</v>
      </c>
    </row>
    <row r="11" spans="1:19" x14ac:dyDescent="0.25">
      <c r="A11" s="3">
        <v>89</v>
      </c>
      <c r="B11" s="2">
        <v>98</v>
      </c>
      <c r="C11">
        <v>0.45</v>
      </c>
      <c r="G11" s="1">
        <f>AVERAGEIFS(result_1!A:A,result_1!$A:$A,x_1_T!$C11, result_1!$C:$C,x_1_T!$D$4,result_1!$D:$D,x_1_T!$E$4)</f>
        <v>0.45</v>
      </c>
      <c r="H11" s="1">
        <f>AVERAGEIFS(result_1!B:B,result_1!$A:$A,x_1_T!$C11, result_1!$C:$C,x_1_T!$D$4,result_1!$D:$D,x_1_T!$E$4)</f>
        <v>1.5</v>
      </c>
      <c r="I11" s="1">
        <f>AVERAGEIFS(result_1!C:C,result_1!$A:$A,x_1_T!$C11, result_1!$C:$C,x_1_T!$D$4,result_1!$D:$D,x_1_T!$E$4)</f>
        <v>1</v>
      </c>
      <c r="J11" s="1" t="s">
        <v>2</v>
      </c>
      <c r="K11" s="1" t="s">
        <v>1</v>
      </c>
      <c r="L11" s="1">
        <f>AVERAGEIFS(result_1!F:F,result_1!$A:$A,x_1_T!$C11, result_1!$C:$C,x_1_T!$D$4,result_1!$D:$D,x_1_T!$E$4)</f>
        <v>3600.0999999978199</v>
      </c>
      <c r="M11" s="1">
        <f>AVERAGEIFS(result_1!G:G,result_1!$A:$A,x_1_T!$C11, result_1!$C:$C,x_1_T!$D$4,result_1!$D:$D,x_1_T!$E$4)</f>
        <v>4862.25</v>
      </c>
      <c r="N11" s="1">
        <f>AVERAGEIFS(result_1!H:H,result_1!$A:$A,x_1_T!$C11, result_1!$C:$C,x_1_T!$D$4,result_1!$D:$D,x_1_T!$E$4)</f>
        <v>105.72000535365939</v>
      </c>
      <c r="O11" s="1">
        <f>AVERAGEIFS(result_1!I:I,result_1!$A:$A,x_1_T!$C11, result_1!$C:$C,x_1_T!$D$4,result_1!$D:$D,x_1_T!$E$4)</f>
        <v>70.013098395242153</v>
      </c>
      <c r="P11" s="1">
        <f>AVERAGEIFS(result_1!J:J,result_1!$A:$A,x_1_T!$C11, result_1!$C:$C,x_1_T!$D$4,result_1!$D:$D,x_1_T!$E$4)</f>
        <v>0.147131562256686</v>
      </c>
      <c r="Q11" s="1">
        <f>AVERAGEIFS(result_1!K:K,result_1!$A:$A,x_1_T!$C11, result_1!$C:$C,x_1_T!$D$4,result_1!$D:$D,x_1_T!$E$4)</f>
        <v>6.2346213257411746E-3</v>
      </c>
      <c r="R11" s="1">
        <f>AVERAGEIFS(result_1!L:L,result_1!$A:$A,x_1_T!$C11, result_1!$C:$C,x_1_T!$D$4,result_1!$D:$D,x_1_T!$E$4)</f>
        <v>3.6904217723936325E-4</v>
      </c>
      <c r="S11" s="1">
        <f>AVERAGEIFS(result_1!M:M,result_1!$A:$A,x_1_T!$C11, result_1!$C:$C,x_1_T!$D$4,result_1!$D:$D,x_1_T!$E$4)</f>
        <v>2.5143575979015104E-4</v>
      </c>
    </row>
    <row r="12" spans="1:19" x14ac:dyDescent="0.25">
      <c r="A12" s="3">
        <v>100</v>
      </c>
      <c r="B12" s="2">
        <v>109</v>
      </c>
      <c r="C12">
        <v>0.5</v>
      </c>
      <c r="G12" s="1">
        <f>AVERAGEIFS(result_1!A:A,result_1!$A:$A,x_1_T!$C12, result_1!$C:$C,x_1_T!$D$4,result_1!$D:$D,x_1_T!$E$4)</f>
        <v>0.5</v>
      </c>
      <c r="H12" s="1">
        <f>AVERAGEIFS(result_1!B:B,result_1!$A:$A,x_1_T!$C12, result_1!$C:$C,x_1_T!$D$4,result_1!$D:$D,x_1_T!$E$4)</f>
        <v>1.5</v>
      </c>
      <c r="I12" s="1">
        <f>AVERAGEIFS(result_1!C:C,result_1!$A:$A,x_1_T!$C12, result_1!$C:$C,x_1_T!$D$4,result_1!$D:$D,x_1_T!$E$4)</f>
        <v>1</v>
      </c>
      <c r="J12" s="1" t="s">
        <v>2</v>
      </c>
      <c r="K12" s="1" t="s">
        <v>1</v>
      </c>
      <c r="L12" s="1">
        <f>AVERAGEIFS(result_1!F:F,result_1!$A:$A,x_1_T!$C12, result_1!$C:$C,x_1_T!$D$4,result_1!$D:$D,x_1_T!$E$4)</f>
        <v>3600.0999999978199</v>
      </c>
      <c r="M12" s="1">
        <f>AVERAGEIFS(result_1!G:G,result_1!$A:$A,x_1_T!$C12, result_1!$C:$C,x_1_T!$D$4,result_1!$D:$D,x_1_T!$E$4)</f>
        <v>4850.75</v>
      </c>
      <c r="N12" s="1">
        <f>AVERAGEIFS(result_1!H:H,result_1!$A:$A,x_1_T!$C12, result_1!$C:$C,x_1_T!$D$4,result_1!$D:$D,x_1_T!$E$4)</f>
        <v>111.917315100713</v>
      </c>
      <c r="O12" s="1">
        <f>AVERAGEIFS(result_1!I:I,result_1!$A:$A,x_1_T!$C12, result_1!$C:$C,x_1_T!$D$4,result_1!$D:$D,x_1_T!$E$4)</f>
        <v>72.295409994704926</v>
      </c>
      <c r="P12" s="1">
        <f>AVERAGEIFS(result_1!J:J,result_1!$A:$A,x_1_T!$C12, result_1!$C:$C,x_1_T!$D$4,result_1!$D:$D,x_1_T!$E$4)</f>
        <v>0.14528311716676301</v>
      </c>
      <c r="Q12" s="1">
        <f>AVERAGEIFS(result_1!K:K,result_1!$A:$A,x_1_T!$C12, result_1!$C:$C,x_1_T!$D$4,result_1!$D:$D,x_1_T!$E$4)</f>
        <v>6.3463616302272523E-3</v>
      </c>
      <c r="R12" s="1">
        <f>AVERAGEIFS(result_1!L:L,result_1!$A:$A,x_1_T!$C12, result_1!$C:$C,x_1_T!$D$4,result_1!$D:$D,x_1_T!$E$4)</f>
        <v>3.7079447308824005E-4</v>
      </c>
      <c r="S12" s="1">
        <f>AVERAGEIFS(result_1!M:M,result_1!$A:$A,x_1_T!$C12, result_1!$C:$C,x_1_T!$D$4,result_1!$D:$D,x_1_T!$E$4)</f>
        <v>2.5403539287555251E-4</v>
      </c>
    </row>
    <row r="13" spans="1:19" x14ac:dyDescent="0.25">
      <c r="A13" s="3">
        <v>111</v>
      </c>
      <c r="B13" s="2">
        <v>120</v>
      </c>
      <c r="C13">
        <v>0.55000000000000004</v>
      </c>
      <c r="G13" s="1">
        <f>AVERAGEIFS(result_1!A:A,result_1!$A:$A,x_1_T!$C13, result_1!$C:$C,x_1_T!$D$4,result_1!$D:$D,x_1_T!$E$4)</f>
        <v>0.55000000000000004</v>
      </c>
      <c r="H13" s="1">
        <f>AVERAGEIFS(result_1!B:B,result_1!$A:$A,x_1_T!$C13, result_1!$C:$C,x_1_T!$D$4,result_1!$D:$D,x_1_T!$E$4)</f>
        <v>1.5</v>
      </c>
      <c r="I13" s="1">
        <f>AVERAGEIFS(result_1!C:C,result_1!$A:$A,x_1_T!$C13, result_1!$C:$C,x_1_T!$D$4,result_1!$D:$D,x_1_T!$E$4)</f>
        <v>1</v>
      </c>
      <c r="J13" s="1" t="s">
        <v>2</v>
      </c>
      <c r="K13" s="1" t="s">
        <v>1</v>
      </c>
      <c r="L13" s="1">
        <f>AVERAGEIFS(result_1!F:F,result_1!$A:$A,x_1_T!$C13, result_1!$C:$C,x_1_T!$D$4,result_1!$D:$D,x_1_T!$E$4)</f>
        <v>3600.0999999978199</v>
      </c>
      <c r="M13" s="1">
        <f>AVERAGEIFS(result_1!G:G,result_1!$A:$A,x_1_T!$C13, result_1!$C:$C,x_1_T!$D$4,result_1!$D:$D,x_1_T!$E$4)</f>
        <v>4927</v>
      </c>
      <c r="N13" s="1">
        <f>AVERAGEIFS(result_1!H:H,result_1!$A:$A,x_1_T!$C13, result_1!$C:$C,x_1_T!$D$4,result_1!$D:$D,x_1_T!$E$4)</f>
        <v>113.7404044323645</v>
      </c>
      <c r="O13" s="1">
        <f>AVERAGEIFS(result_1!I:I,result_1!$A:$A,x_1_T!$C13, result_1!$C:$C,x_1_T!$D$4,result_1!$D:$D,x_1_T!$E$4)</f>
        <v>72.568791850691866</v>
      </c>
      <c r="P13" s="1">
        <f>AVERAGEIFS(result_1!J:J,result_1!$A:$A,x_1_T!$C13, result_1!$C:$C,x_1_T!$D$4,result_1!$D:$D,x_1_T!$E$4)</f>
        <v>0.14571272386901424</v>
      </c>
      <c r="Q13" s="1">
        <f>AVERAGEIFS(result_1!K:K,result_1!$A:$A,x_1_T!$C13, result_1!$C:$C,x_1_T!$D$4,result_1!$D:$D,x_1_T!$E$4)</f>
        <v>6.4125385427354379E-3</v>
      </c>
      <c r="R13" s="1">
        <f>AVERAGEIFS(result_1!L:L,result_1!$A:$A,x_1_T!$C13, result_1!$C:$C,x_1_T!$D$4,result_1!$D:$D,x_1_T!$E$4)</f>
        <v>3.6610083962986548E-4</v>
      </c>
      <c r="S13" s="1">
        <f>AVERAGEIFS(result_1!M:M,result_1!$A:$A,x_1_T!$C13, result_1!$C:$C,x_1_T!$D$4,result_1!$D:$D,x_1_T!$E$4)</f>
        <v>2.5070887720220902E-4</v>
      </c>
    </row>
    <row r="14" spans="1:19" x14ac:dyDescent="0.25">
      <c r="A14" s="3">
        <v>122</v>
      </c>
      <c r="B14" s="2">
        <v>131</v>
      </c>
      <c r="C14">
        <v>0.6</v>
      </c>
      <c r="G14" s="1">
        <f>AVERAGEIFS(result_1!A:A,result_1!$A:$A,x_1_T!$C14, result_1!$C:$C,x_1_T!$D$4,result_1!$D:$D,x_1_T!$E$4)</f>
        <v>0.6</v>
      </c>
      <c r="H14" s="1">
        <f>AVERAGEIFS(result_1!B:B,result_1!$A:$A,x_1_T!$C14, result_1!$C:$C,x_1_T!$D$4,result_1!$D:$D,x_1_T!$E$4)</f>
        <v>1.5</v>
      </c>
      <c r="I14" s="1">
        <f>AVERAGEIFS(result_1!C:C,result_1!$A:$A,x_1_T!$C14, result_1!$C:$C,x_1_T!$D$4,result_1!$D:$D,x_1_T!$E$4)</f>
        <v>1</v>
      </c>
      <c r="J14" s="1" t="s">
        <v>2</v>
      </c>
      <c r="K14" s="1" t="s">
        <v>1</v>
      </c>
      <c r="L14" s="1">
        <f>AVERAGEIFS(result_1!F:F,result_1!$A:$A,x_1_T!$C14, result_1!$C:$C,x_1_T!$D$4,result_1!$D:$D,x_1_T!$E$4)</f>
        <v>3600.0999999978199</v>
      </c>
      <c r="M14" s="1">
        <f>AVERAGEIFS(result_1!G:G,result_1!$A:$A,x_1_T!$C14, result_1!$C:$C,x_1_T!$D$4,result_1!$D:$D,x_1_T!$E$4)</f>
        <v>4822.75</v>
      </c>
      <c r="N14" s="1">
        <f>AVERAGEIFS(result_1!H:H,result_1!$A:$A,x_1_T!$C14, result_1!$C:$C,x_1_T!$D$4,result_1!$D:$D,x_1_T!$E$4)</f>
        <v>118.46840658946026</v>
      </c>
      <c r="O14" s="1">
        <f>AVERAGEIFS(result_1!I:I,result_1!$A:$A,x_1_T!$C14, result_1!$C:$C,x_1_T!$D$4,result_1!$D:$D,x_1_T!$E$4)</f>
        <v>74.960529813087575</v>
      </c>
      <c r="P14" s="1">
        <f>AVERAGEIFS(result_1!J:J,result_1!$A:$A,x_1_T!$C14, result_1!$C:$C,x_1_T!$D$4,result_1!$D:$D,x_1_T!$E$4)</f>
        <v>0.14464389900677249</v>
      </c>
      <c r="Q14" s="1">
        <f>AVERAGEIFS(result_1!K:K,result_1!$A:$A,x_1_T!$C14, result_1!$C:$C,x_1_T!$D$4,result_1!$D:$D,x_1_T!$E$4)</f>
        <v>6.4219647299386604E-3</v>
      </c>
      <c r="R14" s="1">
        <f>AVERAGEIFS(result_1!L:L,result_1!$A:$A,x_1_T!$C14, result_1!$C:$C,x_1_T!$D$4,result_1!$D:$D,x_1_T!$E$4)</f>
        <v>3.6622424762590324E-4</v>
      </c>
      <c r="S14" s="1">
        <f>AVERAGEIFS(result_1!M:M,result_1!$A:$A,x_1_T!$C14, result_1!$C:$C,x_1_T!$D$4,result_1!$D:$D,x_1_T!$E$4)</f>
        <v>2.49069713208668E-4</v>
      </c>
    </row>
    <row r="15" spans="1:19" x14ac:dyDescent="0.25">
      <c r="A15" s="3">
        <v>133</v>
      </c>
      <c r="B15" s="2">
        <v>142</v>
      </c>
      <c r="C15">
        <v>0.65</v>
      </c>
      <c r="G15" s="1">
        <f>AVERAGEIFS(result_1!A:A,result_1!$A:$A,x_1_T!$C15, result_1!$C:$C,x_1_T!$D$4,result_1!$D:$D,x_1_T!$E$4)</f>
        <v>0.65</v>
      </c>
      <c r="H15" s="1">
        <f>AVERAGEIFS(result_1!B:B,result_1!$A:$A,x_1_T!$C15, result_1!$C:$C,x_1_T!$D$4,result_1!$D:$D,x_1_T!$E$4)</f>
        <v>1.5</v>
      </c>
      <c r="I15" s="1">
        <f>AVERAGEIFS(result_1!C:C,result_1!$A:$A,x_1_T!$C15, result_1!$C:$C,x_1_T!$D$4,result_1!$D:$D,x_1_T!$E$4)</f>
        <v>1</v>
      </c>
      <c r="J15" s="1" t="s">
        <v>2</v>
      </c>
      <c r="K15" s="1" t="s">
        <v>1</v>
      </c>
      <c r="L15" s="1">
        <f>AVERAGEIFS(result_1!F:F,result_1!$A:$A,x_1_T!$C15, result_1!$C:$C,x_1_T!$D$4,result_1!$D:$D,x_1_T!$E$4)</f>
        <v>3600.0999999978199</v>
      </c>
      <c r="M15" s="1">
        <f>AVERAGEIFS(result_1!G:G,result_1!$A:$A,x_1_T!$C15, result_1!$C:$C,x_1_T!$D$4,result_1!$D:$D,x_1_T!$E$4)</f>
        <v>4840.5</v>
      </c>
      <c r="N15" s="1">
        <f>AVERAGEIFS(result_1!H:H,result_1!$A:$A,x_1_T!$C15, result_1!$C:$C,x_1_T!$D$4,result_1!$D:$D,x_1_T!$E$4)</f>
        <v>119.48478102363801</v>
      </c>
      <c r="O15" s="1">
        <f>AVERAGEIFS(result_1!I:I,result_1!$A:$A,x_1_T!$C15, result_1!$C:$C,x_1_T!$D$4,result_1!$D:$D,x_1_T!$E$4)</f>
        <v>75.241405369990829</v>
      </c>
      <c r="P15" s="1">
        <f>AVERAGEIFS(result_1!J:J,result_1!$A:$A,x_1_T!$C15, result_1!$C:$C,x_1_T!$D$4,result_1!$D:$D,x_1_T!$E$4)</f>
        <v>0.14446012348253875</v>
      </c>
      <c r="Q15" s="1">
        <f>AVERAGEIFS(result_1!K:K,result_1!$A:$A,x_1_T!$C15, result_1!$C:$C,x_1_T!$D$4,result_1!$D:$D,x_1_T!$E$4)</f>
        <v>6.5262286875729224E-3</v>
      </c>
      <c r="R15" s="1">
        <f>AVERAGEIFS(result_1!L:L,result_1!$A:$A,x_1_T!$C15, result_1!$C:$C,x_1_T!$D$4,result_1!$D:$D,x_1_T!$E$4)</f>
        <v>3.6971877184103401E-4</v>
      </c>
      <c r="S15" s="1">
        <f>AVERAGEIFS(result_1!M:M,result_1!$A:$A,x_1_T!$C15, result_1!$C:$C,x_1_T!$D$4,result_1!$D:$D,x_1_T!$E$4)</f>
        <v>2.3976882467443574E-4</v>
      </c>
    </row>
    <row r="16" spans="1:19" x14ac:dyDescent="0.25">
      <c r="A16" s="3">
        <v>144</v>
      </c>
      <c r="B16" s="2">
        <v>153</v>
      </c>
      <c r="C16">
        <v>0.7</v>
      </c>
      <c r="G16" s="1">
        <f>AVERAGEIFS(result_1!A:A,result_1!$A:$A,x_1_T!$C16, result_1!$C:$C,x_1_T!$D$4,result_1!$D:$D,x_1_T!$E$4)</f>
        <v>0.7</v>
      </c>
      <c r="H16" s="1">
        <f>AVERAGEIFS(result_1!B:B,result_1!$A:$A,x_1_T!$C16, result_1!$C:$C,x_1_T!$D$4,result_1!$D:$D,x_1_T!$E$4)</f>
        <v>1.5</v>
      </c>
      <c r="I16" s="1">
        <f>AVERAGEIFS(result_1!C:C,result_1!$A:$A,x_1_T!$C16, result_1!$C:$C,x_1_T!$D$4,result_1!$D:$D,x_1_T!$E$4)</f>
        <v>1</v>
      </c>
      <c r="J16" s="1" t="s">
        <v>2</v>
      </c>
      <c r="K16" s="1" t="s">
        <v>1</v>
      </c>
      <c r="L16" s="1">
        <f>AVERAGEIFS(result_1!F:F,result_1!$A:$A,x_1_T!$C16, result_1!$C:$C,x_1_T!$D$4,result_1!$D:$D,x_1_T!$E$4)</f>
        <v>3600.0999999978199</v>
      </c>
      <c r="M16" s="1">
        <f>AVERAGEIFS(result_1!G:G,result_1!$A:$A,x_1_T!$C16, result_1!$C:$C,x_1_T!$D$4,result_1!$D:$D,x_1_T!$E$4)</f>
        <v>4867.5</v>
      </c>
      <c r="N16" s="1">
        <f>AVERAGEIFS(result_1!H:H,result_1!$A:$A,x_1_T!$C16, result_1!$C:$C,x_1_T!$D$4,result_1!$D:$D,x_1_T!$E$4)</f>
        <v>119.27484427323949</v>
      </c>
      <c r="O16" s="1">
        <f>AVERAGEIFS(result_1!I:I,result_1!$A:$A,x_1_T!$C16, result_1!$C:$C,x_1_T!$D$4,result_1!$D:$D,x_1_T!$E$4)</f>
        <v>74.963727779261845</v>
      </c>
      <c r="P16" s="1">
        <f>AVERAGEIFS(result_1!J:J,result_1!$A:$A,x_1_T!$C16, result_1!$C:$C,x_1_T!$D$4,result_1!$D:$D,x_1_T!$E$4)</f>
        <v>0.14499709735618249</v>
      </c>
      <c r="Q16" s="1">
        <f>AVERAGEIFS(result_1!K:K,result_1!$A:$A,x_1_T!$C16, result_1!$C:$C,x_1_T!$D$4,result_1!$D:$D,x_1_T!$E$4)</f>
        <v>6.4505696425846016E-3</v>
      </c>
      <c r="R16" s="1">
        <f>AVERAGEIFS(result_1!L:L,result_1!$A:$A,x_1_T!$C16, result_1!$C:$C,x_1_T!$D$4,result_1!$D:$D,x_1_T!$E$4)</f>
        <v>3.7256861429221626E-4</v>
      </c>
      <c r="S16" s="1">
        <f>AVERAGEIFS(result_1!M:M,result_1!$A:$A,x_1_T!$C16, result_1!$C:$C,x_1_T!$D$4,result_1!$D:$D,x_1_T!$E$4)</f>
        <v>2.2992723226984626E-4</v>
      </c>
    </row>
    <row r="17" spans="1:19" x14ac:dyDescent="0.25">
      <c r="A17" s="3">
        <v>155</v>
      </c>
      <c r="B17" s="2">
        <v>164</v>
      </c>
      <c r="C17">
        <v>0.75</v>
      </c>
      <c r="G17" s="1">
        <f>AVERAGEIFS(result_1!A:A,result_1!$A:$A,x_1_T!$C17, result_1!$C:$C,x_1_T!$D$4,result_1!$D:$D,x_1_T!$E$4)</f>
        <v>0.75</v>
      </c>
      <c r="H17" s="1">
        <f>AVERAGEIFS(result_1!B:B,result_1!$A:$A,x_1_T!$C17, result_1!$C:$C,x_1_T!$D$4,result_1!$D:$D,x_1_T!$E$4)</f>
        <v>1.5</v>
      </c>
      <c r="I17" s="1">
        <f>AVERAGEIFS(result_1!C:C,result_1!$A:$A,x_1_T!$C17, result_1!$C:$C,x_1_T!$D$4,result_1!$D:$D,x_1_T!$E$4)</f>
        <v>1</v>
      </c>
      <c r="J17" s="1" t="s">
        <v>2</v>
      </c>
      <c r="K17" s="1" t="s">
        <v>1</v>
      </c>
      <c r="L17" s="1">
        <f>AVERAGEIFS(result_1!F:F,result_1!$A:$A,x_1_T!$C17, result_1!$C:$C,x_1_T!$D$4,result_1!$D:$D,x_1_T!$E$4)</f>
        <v>3600.0999999978199</v>
      </c>
      <c r="M17" s="1">
        <f>AVERAGEIFS(result_1!G:G,result_1!$A:$A,x_1_T!$C17, result_1!$C:$C,x_1_T!$D$4,result_1!$D:$D,x_1_T!$E$4)</f>
        <v>4838</v>
      </c>
      <c r="N17" s="1">
        <f>AVERAGEIFS(result_1!H:H,result_1!$A:$A,x_1_T!$C17, result_1!$C:$C,x_1_T!$D$4,result_1!$D:$D,x_1_T!$E$4)</f>
        <v>120.7476073776145</v>
      </c>
      <c r="O17" s="1">
        <f>AVERAGEIFS(result_1!I:I,result_1!$A:$A,x_1_T!$C17, result_1!$C:$C,x_1_T!$D$4,result_1!$D:$D,x_1_T!$E$4)</f>
        <v>75.670081895813851</v>
      </c>
      <c r="P17" s="1">
        <f>AVERAGEIFS(result_1!J:J,result_1!$A:$A,x_1_T!$C17, result_1!$C:$C,x_1_T!$D$4,result_1!$D:$D,x_1_T!$E$4)</f>
        <v>0.14451688573382374</v>
      </c>
      <c r="Q17" s="1">
        <f>AVERAGEIFS(result_1!K:K,result_1!$A:$A,x_1_T!$C17, result_1!$C:$C,x_1_T!$D$4,result_1!$D:$D,x_1_T!$E$4)</f>
        <v>6.5330568527477871E-3</v>
      </c>
      <c r="R17" s="1">
        <f>AVERAGEIFS(result_1!L:L,result_1!$A:$A,x_1_T!$C17, result_1!$C:$C,x_1_T!$D$4,result_1!$D:$D,x_1_T!$E$4)</f>
        <v>3.6984922623095005E-4</v>
      </c>
      <c r="S17" s="1">
        <f>AVERAGEIFS(result_1!M:M,result_1!$A:$A,x_1_T!$C17, result_1!$C:$C,x_1_T!$D$4,result_1!$D:$D,x_1_T!$E$4)</f>
        <v>2.3558641471105773E-4</v>
      </c>
    </row>
    <row r="18" spans="1:19" x14ac:dyDescent="0.25">
      <c r="A18" s="3">
        <v>166</v>
      </c>
      <c r="B18" s="2">
        <v>175</v>
      </c>
      <c r="C18">
        <v>0.8</v>
      </c>
      <c r="G18" s="1">
        <f>AVERAGEIFS(result_1!A:A,result_1!$A:$A,x_1_T!$C18, result_1!$C:$C,x_1_T!$D$4,result_1!$D:$D,x_1_T!$E$4)</f>
        <v>0.8</v>
      </c>
      <c r="H18" s="1">
        <f>AVERAGEIFS(result_1!B:B,result_1!$A:$A,x_1_T!$C18, result_1!$C:$C,x_1_T!$D$4,result_1!$D:$D,x_1_T!$E$4)</f>
        <v>0</v>
      </c>
      <c r="I18" s="1">
        <f>AVERAGEIFS(result_1!C:C,result_1!$A:$A,x_1_T!$C18, result_1!$C:$C,x_1_T!$D$4,result_1!$D:$D,x_1_T!$E$4)</f>
        <v>1</v>
      </c>
      <c r="J18" s="1" t="s">
        <v>2</v>
      </c>
      <c r="K18" s="1" t="s">
        <v>1</v>
      </c>
      <c r="L18" s="1">
        <f>AVERAGEIFS(result_1!F:F,result_1!$A:$A,x_1_T!$C18, result_1!$C:$C,x_1_T!$D$4,result_1!$D:$D,x_1_T!$E$4)</f>
        <v>3600.0999999978199</v>
      </c>
      <c r="M18" s="1">
        <f>AVERAGEIFS(result_1!G:G,result_1!$A:$A,x_1_T!$C18, result_1!$C:$C,x_1_T!$D$4,result_1!$D:$D,x_1_T!$E$4)</f>
        <v>4819</v>
      </c>
      <c r="N18" s="1">
        <f>AVERAGEIFS(result_1!H:H,result_1!$A:$A,x_1_T!$C18, result_1!$C:$C,x_1_T!$D$4,result_1!$D:$D,x_1_T!$E$4)</f>
        <v>121.511605225354</v>
      </c>
      <c r="O18" s="1">
        <f>AVERAGEIFS(result_1!I:I,result_1!$A:$A,x_1_T!$C18, result_1!$C:$C,x_1_T!$D$4,result_1!$D:$D,x_1_T!$E$4)</f>
        <v>75.941122719888796</v>
      </c>
      <c r="P18" s="1">
        <f>AVERAGEIFS(result_1!J:J,result_1!$A:$A,x_1_T!$C18, result_1!$C:$C,x_1_T!$D$4,result_1!$D:$D,x_1_T!$E$4)</f>
        <v>0.14406015454764601</v>
      </c>
      <c r="Q18" s="1">
        <f>AVERAGEIFS(result_1!K:K,result_1!$A:$A,x_1_T!$C18, result_1!$C:$C,x_1_T!$D$4,result_1!$D:$D,x_1_T!$E$4)</f>
        <v>6.4576103524552099E-3</v>
      </c>
      <c r="R18" s="1">
        <f>AVERAGEIFS(result_1!L:L,result_1!$A:$A,x_1_T!$C18, result_1!$C:$C,x_1_T!$D$4,result_1!$D:$D,x_1_T!$E$4)</f>
        <v>3.7797431778155199E-4</v>
      </c>
      <c r="S18" s="1">
        <f>AVERAGEIFS(result_1!M:M,result_1!$A:$A,x_1_T!$C18, result_1!$C:$C,x_1_T!$D$4,result_1!$D:$D,x_1_T!$E$4)</f>
        <v>2.4969736679047999E-4</v>
      </c>
    </row>
    <row r="19" spans="1:19" x14ac:dyDescent="0.25">
      <c r="A19" s="3">
        <v>177</v>
      </c>
      <c r="B19" s="2">
        <v>186</v>
      </c>
      <c r="C19" s="2"/>
      <c r="D19" s="2"/>
      <c r="E19" s="2"/>
      <c r="F19" s="2"/>
    </row>
    <row r="20" spans="1:19" x14ac:dyDescent="0.25">
      <c r="A20" s="3">
        <v>188</v>
      </c>
      <c r="B20" s="2">
        <v>197</v>
      </c>
      <c r="C20" s="2"/>
      <c r="D20" s="2"/>
      <c r="E20" s="2"/>
      <c r="F20" s="2"/>
    </row>
    <row r="21" spans="1:19" x14ac:dyDescent="0.25">
      <c r="A21" s="3">
        <v>199</v>
      </c>
      <c r="B21" s="2">
        <v>208</v>
      </c>
      <c r="C21" s="2"/>
      <c r="D21" s="2"/>
      <c r="E21" s="2"/>
      <c r="F21" s="2"/>
    </row>
    <row r="22" spans="1:19" x14ac:dyDescent="0.25">
      <c r="A22" s="3">
        <v>210</v>
      </c>
      <c r="B22" s="2">
        <v>219</v>
      </c>
      <c r="C22" s="2"/>
      <c r="D22" s="2"/>
      <c r="E22" s="2"/>
      <c r="F22" s="2"/>
    </row>
    <row r="23" spans="1:19" x14ac:dyDescent="0.25">
      <c r="A23" s="3">
        <v>221</v>
      </c>
      <c r="B23" s="2">
        <v>230</v>
      </c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1" workbookViewId="0">
      <selection activeCell="M20" sqref="M20"/>
    </sheetView>
  </sheetViews>
  <sheetFormatPr defaultRowHeight="15.75" x14ac:dyDescent="0.25"/>
  <cols>
    <col min="1" max="1" width="9.140625" style="1"/>
    <col min="7" max="7" width="10.85546875" style="1" bestFit="1" customWidth="1"/>
    <col min="8" max="8" width="9.140625" style="1"/>
    <col min="9" max="9" width="10.42578125" style="1" bestFit="1" customWidth="1"/>
    <col min="10" max="11" width="9.140625" style="1"/>
    <col min="12" max="19" width="11.42578125" style="1" customWidth="1"/>
    <col min="20" max="16384" width="9.140625" style="1"/>
  </cols>
  <sheetData>
    <row r="1" spans="1:1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9" x14ac:dyDescent="0.25">
      <c r="A2" s="2"/>
      <c r="B2" s="2"/>
      <c r="C2" s="2"/>
      <c r="D2" s="2"/>
      <c r="E2" s="2"/>
      <c r="F2" s="2"/>
      <c r="G2" s="2" t="s">
        <v>17</v>
      </c>
      <c r="H2" s="2" t="s">
        <v>18</v>
      </c>
      <c r="I2" s="2" t="s">
        <v>19</v>
      </c>
      <c r="J2" s="2" t="s">
        <v>20</v>
      </c>
      <c r="K2" s="2"/>
      <c r="L2" s="2" t="s">
        <v>28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</row>
    <row r="3" spans="1:19" x14ac:dyDescent="0.25">
      <c r="A3" s="3">
        <v>1</v>
      </c>
      <c r="B3" s="2">
        <v>10</v>
      </c>
      <c r="C3">
        <v>0.05</v>
      </c>
      <c r="D3">
        <v>0</v>
      </c>
      <c r="E3" t="s">
        <v>0</v>
      </c>
      <c r="G3" s="1">
        <f>AVERAGEIFS(result_1!A:A,result_1!$A:$A,x_2_T!$C3, result_1!$C:$C,x_2_T!$D$5,result_1!$D:$D,x_2_T!$E$4)</f>
        <v>4.9999999999999996E-2</v>
      </c>
      <c r="H3" s="1">
        <f>AVERAGEIFS(result_1!B:B,result_1!$A:$A,x_2_T!$C3, result_1!$C:$C,x_2_T!$D$5,result_1!$D:$D,x_2_T!$E$4)</f>
        <v>5</v>
      </c>
      <c r="I3" s="1">
        <f>AVERAGEIFS(result_1!C:C,result_1!$A:$A,x_2_T!$C3, result_1!$C:$C,x_2_T!$D$5,result_1!$D:$D,x_2_T!$E$4)</f>
        <v>2</v>
      </c>
      <c r="J3" s="1" t="s">
        <v>2</v>
      </c>
      <c r="K3" s="1" t="s">
        <v>1</v>
      </c>
      <c r="L3" s="1">
        <f>AVERAGEIFS(result_1!F:F,result_1!$A:$A,x_2_T!$C3, result_1!$C:$C,x_2_T!$D$5,result_1!$D:$D,x_2_T!$E$4)</f>
        <v>3600.0999999978203</v>
      </c>
      <c r="M3" s="1">
        <f>AVERAGEIFS(result_1!G:G,result_1!$A:$A,x_2_T!$C3, result_1!$C:$C,x_2_T!$D$5,result_1!$D:$D,x_2_T!$E$4)</f>
        <v>727.09090909090912</v>
      </c>
      <c r="N3" s="1">
        <f>AVERAGEIFS(result_1!H:H,result_1!$A:$A,x_2_T!$C3, result_1!$C:$C,x_2_T!$D$5,result_1!$D:$D,x_2_T!$E$4)</f>
        <v>0.15451791751426025</v>
      </c>
      <c r="O3" s="1">
        <f>AVERAGEIFS(result_1!I:I,result_1!$A:$A,x_2_T!$C3, result_1!$C:$C,x_2_T!$D$5,result_1!$D:$D,x_2_T!$E$4)</f>
        <v>9.9741739350990691E-2</v>
      </c>
      <c r="P3" s="1">
        <f>AVERAGEIFS(result_1!J:J,result_1!$A:$A,x_2_T!$C3, result_1!$C:$C,x_2_T!$D$5,result_1!$D:$D,x_2_T!$E$4)</f>
        <v>9.2925179640178698E-2</v>
      </c>
      <c r="Q3" s="1">
        <f>AVERAGEIFS(result_1!K:K,result_1!$A:$A,x_2_T!$C3, result_1!$C:$C,x_2_T!$D$5,result_1!$D:$D,x_2_T!$E$4)</f>
        <v>6.5914191029961707E-4</v>
      </c>
      <c r="R3" s="1">
        <f>AVERAGEIFS(result_1!L:L,result_1!$A:$A,x_2_T!$C3, result_1!$C:$C,x_2_T!$D$5,result_1!$D:$D,x_2_T!$E$4)</f>
        <v>3.5818675973330245E-4</v>
      </c>
      <c r="S3" s="1">
        <f>AVERAGEIFS(result_1!M:M,result_1!$A:$A,x_2_T!$C3, result_1!$C:$C,x_2_T!$D$5,result_1!$D:$D,x_2_T!$E$4)</f>
        <v>2.455691319400244E-4</v>
      </c>
    </row>
    <row r="4" spans="1:19" x14ac:dyDescent="0.25">
      <c r="A4" s="3">
        <v>12</v>
      </c>
      <c r="B4" s="2">
        <v>21</v>
      </c>
      <c r="C4">
        <v>0.1</v>
      </c>
      <c r="D4">
        <v>1</v>
      </c>
      <c r="E4" t="s">
        <v>2</v>
      </c>
      <c r="G4" s="1">
        <f>AVERAGEIFS(result_1!A:A,result_1!$A:$A,x_2_T!$C4, result_1!$C:$C,x_2_T!$D$5,result_1!$D:$D,x_2_T!$E$4)</f>
        <v>9.9999999999999992E-2</v>
      </c>
      <c r="H4" s="1">
        <f>AVERAGEIFS(result_1!B:B,result_1!$A:$A,x_2_T!$C4, result_1!$C:$C,x_2_T!$D$5,result_1!$D:$D,x_2_T!$E$4)</f>
        <v>5</v>
      </c>
      <c r="I4" s="1">
        <f>AVERAGEIFS(result_1!C:C,result_1!$A:$A,x_2_T!$C4, result_1!$C:$C,x_2_T!$D$5,result_1!$D:$D,x_2_T!$E$4)</f>
        <v>2</v>
      </c>
      <c r="J4" s="1" t="s">
        <v>2</v>
      </c>
      <c r="K4" s="1" t="s">
        <v>1</v>
      </c>
      <c r="L4" s="1">
        <f>AVERAGEIFS(result_1!F:F,result_1!$A:$A,x_2_T!$C4, result_1!$C:$C,x_2_T!$D$5,result_1!$D:$D,x_2_T!$E$4)</f>
        <v>3600.0999999978203</v>
      </c>
      <c r="M4" s="1">
        <f>AVERAGEIFS(result_1!G:G,result_1!$A:$A,x_2_T!$C4, result_1!$C:$C,x_2_T!$D$5,result_1!$D:$D,x_2_T!$E$4)</f>
        <v>1445</v>
      </c>
      <c r="N4" s="1">
        <f>AVERAGEIFS(result_1!H:H,result_1!$A:$A,x_2_T!$C4, result_1!$C:$C,x_2_T!$D$5,result_1!$D:$D,x_2_T!$E$4)</f>
        <v>0.28412243622442585</v>
      </c>
      <c r="O4" s="1">
        <f>AVERAGEIFS(result_1!I:I,result_1!$A:$A,x_2_T!$C4, result_1!$C:$C,x_2_T!$D$5,result_1!$D:$D,x_2_T!$E$4)</f>
        <v>0.20211937585600498</v>
      </c>
      <c r="P4" s="1">
        <f>AVERAGEIFS(result_1!J:J,result_1!$A:$A,x_2_T!$C4, result_1!$C:$C,x_2_T!$D$5,result_1!$D:$D,x_2_T!$E$4)</f>
        <v>9.477573720028909E-2</v>
      </c>
      <c r="Q4" s="1">
        <f>AVERAGEIFS(result_1!K:K,result_1!$A:$A,x_2_T!$C4, result_1!$C:$C,x_2_T!$D$5,result_1!$D:$D,x_2_T!$E$4)</f>
        <v>1.4228090179612637E-3</v>
      </c>
      <c r="R4" s="1">
        <f>AVERAGEIFS(result_1!L:L,result_1!$A:$A,x_2_T!$C4, result_1!$C:$C,x_2_T!$D$5,result_1!$D:$D,x_2_T!$E$4)</f>
        <v>3.5472706171838002E-4</v>
      </c>
      <c r="S4" s="1">
        <f>AVERAGEIFS(result_1!M:M,result_1!$A:$A,x_2_T!$C4, result_1!$C:$C,x_2_T!$D$5,result_1!$D:$D,x_2_T!$E$4)</f>
        <v>2.5386736114627425E-4</v>
      </c>
    </row>
    <row r="5" spans="1:19" x14ac:dyDescent="0.25">
      <c r="A5" s="3">
        <v>23</v>
      </c>
      <c r="B5" s="2">
        <v>32</v>
      </c>
      <c r="C5">
        <v>0.15</v>
      </c>
      <c r="D5">
        <v>2</v>
      </c>
      <c r="G5" s="1">
        <f>AVERAGEIFS(result_1!A:A,result_1!$A:$A,x_2_T!$C5, result_1!$C:$C,x_2_T!$D$5,result_1!$D:$D,x_2_T!$E$4)</f>
        <v>0.14999999999999997</v>
      </c>
      <c r="H5" s="1">
        <f>AVERAGEIFS(result_1!B:B,result_1!$A:$A,x_2_T!$C5, result_1!$C:$C,x_2_T!$D$5,result_1!$D:$D,x_2_T!$E$4)</f>
        <v>5</v>
      </c>
      <c r="I5" s="1">
        <f>AVERAGEIFS(result_1!C:C,result_1!$A:$A,x_2_T!$C5, result_1!$C:$C,x_2_T!$D$5,result_1!$D:$D,x_2_T!$E$4)</f>
        <v>2</v>
      </c>
      <c r="J5" s="1" t="s">
        <v>2</v>
      </c>
      <c r="K5" s="1" t="s">
        <v>1</v>
      </c>
      <c r="L5" s="1">
        <f>AVERAGEIFS(result_1!F:F,result_1!$A:$A,x_2_T!$C5, result_1!$C:$C,x_2_T!$D$5,result_1!$D:$D,x_2_T!$E$4)</f>
        <v>3600.0999999978203</v>
      </c>
      <c r="M5" s="1">
        <f>AVERAGEIFS(result_1!G:G,result_1!$A:$A,x_2_T!$C5, result_1!$C:$C,x_2_T!$D$5,result_1!$D:$D,x_2_T!$E$4)</f>
        <v>2159.3636363636365</v>
      </c>
      <c r="N5" s="1">
        <f>AVERAGEIFS(result_1!H:H,result_1!$A:$A,x_2_T!$C5, result_1!$C:$C,x_2_T!$D$5,result_1!$D:$D,x_2_T!$E$4)</f>
        <v>0.44969138619843146</v>
      </c>
      <c r="O5" s="1">
        <f>AVERAGEIFS(result_1!I:I,result_1!$A:$A,x_2_T!$C5, result_1!$C:$C,x_2_T!$D$5,result_1!$D:$D,x_2_T!$E$4)</f>
        <v>0.34718375496151838</v>
      </c>
      <c r="P5" s="1">
        <f>AVERAGEIFS(result_1!J:J,result_1!$A:$A,x_2_T!$C5, result_1!$C:$C,x_2_T!$D$5,result_1!$D:$D,x_2_T!$E$4)</f>
        <v>9.700491372394518E-2</v>
      </c>
      <c r="Q5" s="1">
        <f>AVERAGEIFS(result_1!K:K,result_1!$A:$A,x_2_T!$C5, result_1!$C:$C,x_2_T!$D$5,result_1!$D:$D,x_2_T!$E$4)</f>
        <v>2.2118097453895547E-3</v>
      </c>
      <c r="R5" s="1">
        <f>AVERAGEIFS(result_1!L:L,result_1!$A:$A,x_2_T!$C5, result_1!$C:$C,x_2_T!$D$5,result_1!$D:$D,x_2_T!$E$4)</f>
        <v>3.531466252813537E-4</v>
      </c>
      <c r="S5" s="1">
        <f>AVERAGEIFS(result_1!M:M,result_1!$A:$A,x_2_T!$C5, result_1!$C:$C,x_2_T!$D$5,result_1!$D:$D,x_2_T!$E$4)</f>
        <v>2.6288495713557627E-4</v>
      </c>
    </row>
    <row r="6" spans="1:19" x14ac:dyDescent="0.25">
      <c r="A6" s="3">
        <v>34</v>
      </c>
      <c r="B6" s="2">
        <v>43</v>
      </c>
      <c r="C6">
        <v>0.2</v>
      </c>
      <c r="G6" s="1">
        <f>AVERAGEIFS(result_1!A:A,result_1!$A:$A,x_2_T!$C6, result_1!$C:$C,x_2_T!$D$5,result_1!$D:$D,x_2_T!$E$4)</f>
        <v>0.19999999999999998</v>
      </c>
      <c r="H6" s="1">
        <f>AVERAGEIFS(result_1!B:B,result_1!$A:$A,x_2_T!$C6, result_1!$C:$C,x_2_T!$D$5,result_1!$D:$D,x_2_T!$E$4)</f>
        <v>5</v>
      </c>
      <c r="I6" s="1">
        <f>AVERAGEIFS(result_1!C:C,result_1!$A:$A,x_2_T!$C6, result_1!$C:$C,x_2_T!$D$5,result_1!$D:$D,x_2_T!$E$4)</f>
        <v>2</v>
      </c>
      <c r="J6" s="1" t="s">
        <v>2</v>
      </c>
      <c r="K6" s="1" t="s">
        <v>1</v>
      </c>
      <c r="L6" s="1">
        <f>AVERAGEIFS(result_1!F:F,result_1!$A:$A,x_2_T!$C6, result_1!$C:$C,x_2_T!$D$5,result_1!$D:$D,x_2_T!$E$4)</f>
        <v>3600.0999999978203</v>
      </c>
      <c r="M6" s="1">
        <f>AVERAGEIFS(result_1!G:G,result_1!$A:$A,x_2_T!$C6, result_1!$C:$C,x_2_T!$D$5,result_1!$D:$D,x_2_T!$E$4)</f>
        <v>2871.6363636363635</v>
      </c>
      <c r="N6" s="1">
        <f>AVERAGEIFS(result_1!H:H,result_1!$A:$A,x_2_T!$C6, result_1!$C:$C,x_2_T!$D$5,result_1!$D:$D,x_2_T!$E$4)</f>
        <v>0.66571626081669844</v>
      </c>
      <c r="O6" s="1">
        <f>AVERAGEIFS(result_1!I:I,result_1!$A:$A,x_2_T!$C6, result_1!$C:$C,x_2_T!$D$5,result_1!$D:$D,x_2_T!$E$4)</f>
        <v>0.53303433976054082</v>
      </c>
      <c r="P6" s="1">
        <f>AVERAGEIFS(result_1!J:J,result_1!$A:$A,x_2_T!$C6, result_1!$C:$C,x_2_T!$D$5,result_1!$D:$D,x_2_T!$E$4)</f>
        <v>9.9883416412519688E-2</v>
      </c>
      <c r="Q6" s="1">
        <f>AVERAGEIFS(result_1!K:K,result_1!$A:$A,x_2_T!$C6, result_1!$C:$C,x_2_T!$D$5,result_1!$D:$D,x_2_T!$E$4)</f>
        <v>3.0690037752936273E-3</v>
      </c>
      <c r="R6" s="1">
        <f>AVERAGEIFS(result_1!L:L,result_1!$A:$A,x_2_T!$C6, result_1!$C:$C,x_2_T!$D$5,result_1!$D:$D,x_2_T!$E$4)</f>
        <v>3.5371326993614919E-4</v>
      </c>
      <c r="S6" s="1">
        <f>AVERAGEIFS(result_1!M:M,result_1!$A:$A,x_2_T!$C6, result_1!$C:$C,x_2_T!$D$5,result_1!$D:$D,x_2_T!$E$4)</f>
        <v>2.7219914720649443E-4</v>
      </c>
    </row>
    <row r="7" spans="1:19" x14ac:dyDescent="0.25">
      <c r="A7" s="3">
        <v>45</v>
      </c>
      <c r="B7" s="2">
        <v>54</v>
      </c>
      <c r="C7">
        <v>0.25</v>
      </c>
      <c r="G7" s="1">
        <f>AVERAGEIFS(result_1!A:A,result_1!$A:$A,x_2_T!$C7, result_1!$C:$C,x_2_T!$D$5,result_1!$D:$D,x_2_T!$E$4)</f>
        <v>0.25</v>
      </c>
      <c r="H7" s="1">
        <f>AVERAGEIFS(result_1!B:B,result_1!$A:$A,x_2_T!$C7, result_1!$C:$C,x_2_T!$D$5,result_1!$D:$D,x_2_T!$E$4)</f>
        <v>5</v>
      </c>
      <c r="I7" s="1">
        <f>AVERAGEIFS(result_1!C:C,result_1!$A:$A,x_2_T!$C7, result_1!$C:$C,x_2_T!$D$5,result_1!$D:$D,x_2_T!$E$4)</f>
        <v>2</v>
      </c>
      <c r="J7" s="1" t="s">
        <v>2</v>
      </c>
      <c r="K7" s="1" t="s">
        <v>1</v>
      </c>
      <c r="L7" s="1">
        <f>AVERAGEIFS(result_1!F:F,result_1!$A:$A,x_2_T!$C7, result_1!$C:$C,x_2_T!$D$5,result_1!$D:$D,x_2_T!$E$4)</f>
        <v>3600.0999999978203</v>
      </c>
      <c r="M7" s="1">
        <f>AVERAGEIFS(result_1!G:G,result_1!$A:$A,x_2_T!$C7, result_1!$C:$C,x_2_T!$D$5,result_1!$D:$D,x_2_T!$E$4)</f>
        <v>3584.7272727272725</v>
      </c>
      <c r="N7" s="1">
        <f>AVERAGEIFS(result_1!H:H,result_1!$A:$A,x_2_T!$C7, result_1!$C:$C,x_2_T!$D$5,result_1!$D:$D,x_2_T!$E$4)</f>
        <v>0.91310967923927289</v>
      </c>
      <c r="O7" s="1">
        <f>AVERAGEIFS(result_1!I:I,result_1!$A:$A,x_2_T!$C7, result_1!$C:$C,x_2_T!$D$5,result_1!$D:$D,x_2_T!$E$4)</f>
        <v>0.74329051063432772</v>
      </c>
      <c r="P7" s="1">
        <f>AVERAGEIFS(result_1!J:J,result_1!$A:$A,x_2_T!$C7, result_1!$C:$C,x_2_T!$D$5,result_1!$D:$D,x_2_T!$E$4)</f>
        <v>0.10318403893660499</v>
      </c>
      <c r="Q7" s="1">
        <f>AVERAGEIFS(result_1!K:K,result_1!$A:$A,x_2_T!$C7, result_1!$C:$C,x_2_T!$D$5,result_1!$D:$D,x_2_T!$E$4)</f>
        <v>3.9564983886790856E-3</v>
      </c>
      <c r="R7" s="1">
        <f>AVERAGEIFS(result_1!L:L,result_1!$A:$A,x_2_T!$C7, result_1!$C:$C,x_2_T!$D$5,result_1!$D:$D,x_2_T!$E$4)</f>
        <v>3.4708817113413313E-4</v>
      </c>
      <c r="S7" s="1">
        <f>AVERAGEIFS(result_1!M:M,result_1!$A:$A,x_2_T!$C7, result_1!$C:$C,x_2_T!$D$5,result_1!$D:$D,x_2_T!$E$4)</f>
        <v>2.7873091799839983E-4</v>
      </c>
    </row>
    <row r="8" spans="1:19" x14ac:dyDescent="0.25">
      <c r="A8" s="3">
        <v>56</v>
      </c>
      <c r="B8" s="2">
        <v>65</v>
      </c>
      <c r="C8">
        <v>0.3</v>
      </c>
      <c r="G8" s="1">
        <f>AVERAGEIFS(result_1!A:A,result_1!$A:$A,x_2_T!$C8, result_1!$C:$C,x_2_T!$D$5,result_1!$D:$D,x_2_T!$E$4)</f>
        <v>0.29999999999999993</v>
      </c>
      <c r="H8" s="1">
        <f>AVERAGEIFS(result_1!B:B,result_1!$A:$A,x_2_T!$C8, result_1!$C:$C,x_2_T!$D$5,result_1!$D:$D,x_2_T!$E$4)</f>
        <v>5</v>
      </c>
      <c r="I8" s="1">
        <f>AVERAGEIFS(result_1!C:C,result_1!$A:$A,x_2_T!$C8, result_1!$C:$C,x_2_T!$D$5,result_1!$D:$D,x_2_T!$E$4)</f>
        <v>2</v>
      </c>
      <c r="J8" s="1" t="s">
        <v>2</v>
      </c>
      <c r="K8" s="1" t="s">
        <v>1</v>
      </c>
      <c r="L8" s="1">
        <f>AVERAGEIFS(result_1!F:F,result_1!$A:$A,x_2_T!$C8, result_1!$C:$C,x_2_T!$D$5,result_1!$D:$D,x_2_T!$E$4)</f>
        <v>3600.0999999978203</v>
      </c>
      <c r="M8" s="1">
        <f>AVERAGEIFS(result_1!G:G,result_1!$A:$A,x_2_T!$C8, result_1!$C:$C,x_2_T!$D$5,result_1!$D:$D,x_2_T!$E$4)</f>
        <v>4309.818181818182</v>
      </c>
      <c r="N8" s="1">
        <f>AVERAGEIFS(result_1!H:H,result_1!$A:$A,x_2_T!$C8, result_1!$C:$C,x_2_T!$D$5,result_1!$D:$D,x_2_T!$E$4)</f>
        <v>1.3855524787860938</v>
      </c>
      <c r="O8" s="1">
        <f>AVERAGEIFS(result_1!I:I,result_1!$A:$A,x_2_T!$C8, result_1!$C:$C,x_2_T!$D$5,result_1!$D:$D,x_2_T!$E$4)</f>
        <v>1.1695227030560993</v>
      </c>
      <c r="P8" s="1">
        <f>AVERAGEIFS(result_1!J:J,result_1!$A:$A,x_2_T!$C8, result_1!$C:$C,x_2_T!$D$5,result_1!$D:$D,x_2_T!$E$4)</f>
        <v>0.1093410685587148</v>
      </c>
      <c r="Q8" s="1">
        <f>AVERAGEIFS(result_1!K:K,result_1!$A:$A,x_2_T!$C8, result_1!$C:$C,x_2_T!$D$5,result_1!$D:$D,x_2_T!$E$4)</f>
        <v>5.0265859479705919E-3</v>
      </c>
      <c r="R8" s="1">
        <f>AVERAGEIFS(result_1!L:L,result_1!$A:$A,x_2_T!$C8, result_1!$C:$C,x_2_T!$D$5,result_1!$D:$D,x_2_T!$E$4)</f>
        <v>3.4655348282935488E-4</v>
      </c>
      <c r="S8" s="1">
        <f>AVERAGEIFS(result_1!M:M,result_1!$A:$A,x_2_T!$C8, result_1!$C:$C,x_2_T!$D$5,result_1!$D:$D,x_2_T!$E$4)</f>
        <v>2.8430742471766401E-4</v>
      </c>
    </row>
    <row r="9" spans="1:19" x14ac:dyDescent="0.25">
      <c r="A9" s="3">
        <v>67</v>
      </c>
      <c r="B9" s="2">
        <v>76</v>
      </c>
      <c r="C9">
        <v>0.35</v>
      </c>
      <c r="G9" s="1">
        <f>AVERAGEIFS(result_1!A:A,result_1!$A:$A,x_2_T!$C9, result_1!$C:$C,x_2_T!$D$5,result_1!$D:$D,x_2_T!$E$4)</f>
        <v>0.35000000000000003</v>
      </c>
      <c r="H9" s="1">
        <f>AVERAGEIFS(result_1!B:B,result_1!$A:$A,x_2_T!$C9, result_1!$C:$C,x_2_T!$D$5,result_1!$D:$D,x_2_T!$E$4)</f>
        <v>5</v>
      </c>
      <c r="I9" s="1">
        <f>AVERAGEIFS(result_1!C:C,result_1!$A:$A,x_2_T!$C9, result_1!$C:$C,x_2_T!$D$5,result_1!$D:$D,x_2_T!$E$4)</f>
        <v>2</v>
      </c>
      <c r="J9" s="1" t="s">
        <v>2</v>
      </c>
      <c r="K9" s="1" t="s">
        <v>1</v>
      </c>
      <c r="L9" s="1">
        <f>AVERAGEIFS(result_1!F:F,result_1!$A:$A,x_2_T!$C9, result_1!$C:$C,x_2_T!$D$5,result_1!$D:$D,x_2_T!$E$4)</f>
        <v>3600.0999999978203</v>
      </c>
      <c r="M9" s="1">
        <f>AVERAGEIFS(result_1!G:G,result_1!$A:$A,x_2_T!$C9, result_1!$C:$C,x_2_T!$D$5,result_1!$D:$D,x_2_T!$E$4)</f>
        <v>5031.090909090909</v>
      </c>
      <c r="N9" s="1">
        <f>AVERAGEIFS(result_1!H:H,result_1!$A:$A,x_2_T!$C9, result_1!$C:$C,x_2_T!$D$5,result_1!$D:$D,x_2_T!$E$4)</f>
        <v>2.0134377551000919</v>
      </c>
      <c r="O9" s="1">
        <f>AVERAGEIFS(result_1!I:I,result_1!$A:$A,x_2_T!$C9, result_1!$C:$C,x_2_T!$D$5,result_1!$D:$D,x_2_T!$E$4)</f>
        <v>1.7462516214195625</v>
      </c>
      <c r="P9" s="1">
        <f>AVERAGEIFS(result_1!J:J,result_1!$A:$A,x_2_T!$C9, result_1!$C:$C,x_2_T!$D$5,result_1!$D:$D,x_2_T!$E$4)</f>
        <v>0.11689031860869793</v>
      </c>
      <c r="Q9" s="1">
        <f>AVERAGEIFS(result_1!K:K,result_1!$A:$A,x_2_T!$C9, result_1!$C:$C,x_2_T!$D$5,result_1!$D:$D,x_2_T!$E$4)</f>
        <v>6.2153078338032883E-3</v>
      </c>
      <c r="R9" s="1">
        <f>AVERAGEIFS(result_1!L:L,result_1!$A:$A,x_2_T!$C9, result_1!$C:$C,x_2_T!$D$5,result_1!$D:$D,x_2_T!$E$4)</f>
        <v>3.4758886740214422E-4</v>
      </c>
      <c r="S9" s="1">
        <f>AVERAGEIFS(result_1!M:M,result_1!$A:$A,x_2_T!$C9, result_1!$C:$C,x_2_T!$D$5,result_1!$D:$D,x_2_T!$E$4)</f>
        <v>2.8217588383949905E-4</v>
      </c>
    </row>
    <row r="10" spans="1:19" x14ac:dyDescent="0.25">
      <c r="A10" s="3">
        <v>78</v>
      </c>
      <c r="B10" s="2">
        <v>87</v>
      </c>
      <c r="C10">
        <v>0.4</v>
      </c>
      <c r="G10" s="1">
        <f>AVERAGEIFS(result_1!A:A,result_1!$A:$A,x_2_T!$C10, result_1!$C:$C,x_2_T!$D$5,result_1!$D:$D,x_2_T!$E$4)</f>
        <v>0.39999999999999997</v>
      </c>
      <c r="H10" s="1">
        <f>AVERAGEIFS(result_1!B:B,result_1!$A:$A,x_2_T!$C10, result_1!$C:$C,x_2_T!$D$5,result_1!$D:$D,x_2_T!$E$4)</f>
        <v>4.5</v>
      </c>
      <c r="I10" s="1">
        <f>AVERAGEIFS(result_1!C:C,result_1!$A:$A,x_2_T!$C10, result_1!$C:$C,x_2_T!$D$5,result_1!$D:$D,x_2_T!$E$4)</f>
        <v>2</v>
      </c>
      <c r="J10" s="1" t="s">
        <v>2</v>
      </c>
      <c r="K10" s="1" t="s">
        <v>1</v>
      </c>
      <c r="L10" s="1">
        <f>AVERAGEIFS(result_1!F:F,result_1!$A:$A,x_2_T!$C10, result_1!$C:$C,x_2_T!$D$5,result_1!$D:$D,x_2_T!$E$4)</f>
        <v>3600.0999999978203</v>
      </c>
      <c r="M10" s="1">
        <f>AVERAGEIFS(result_1!G:G,result_1!$A:$A,x_2_T!$C10, result_1!$C:$C,x_2_T!$D$5,result_1!$D:$D,x_2_T!$E$4)</f>
        <v>5753.3</v>
      </c>
      <c r="N10" s="1">
        <f>AVERAGEIFS(result_1!H:H,result_1!$A:$A,x_2_T!$C10, result_1!$C:$C,x_2_T!$D$5,result_1!$D:$D,x_2_T!$E$4)</f>
        <v>3.1342274045694558</v>
      </c>
      <c r="O10" s="1">
        <f>AVERAGEIFS(result_1!I:I,result_1!$A:$A,x_2_T!$C10, result_1!$C:$C,x_2_T!$D$5,result_1!$D:$D,x_2_T!$E$4)</f>
        <v>2.806471956280634</v>
      </c>
      <c r="P10" s="1">
        <f>AVERAGEIFS(result_1!J:J,result_1!$A:$A,x_2_T!$C10, result_1!$C:$C,x_2_T!$D$5,result_1!$D:$D,x_2_T!$E$4)</f>
        <v>0.12848237225286879</v>
      </c>
      <c r="Q10" s="1">
        <f>AVERAGEIFS(result_1!K:K,result_1!$A:$A,x_2_T!$C10, result_1!$C:$C,x_2_T!$D$5,result_1!$D:$D,x_2_T!$E$4)</f>
        <v>7.7826536963157304E-3</v>
      </c>
      <c r="R10" s="1">
        <f>AVERAGEIFS(result_1!L:L,result_1!$A:$A,x_2_T!$C10, result_1!$C:$C,x_2_T!$D$5,result_1!$D:$D,x_2_T!$E$4)</f>
        <v>3.4971906889198572E-4</v>
      </c>
      <c r="S10" s="1">
        <f>AVERAGEIFS(result_1!M:M,result_1!$A:$A,x_2_T!$C10, result_1!$C:$C,x_2_T!$D$5,result_1!$D:$D,x_2_T!$E$4)</f>
        <v>2.9345841384805144E-4</v>
      </c>
    </row>
    <row r="11" spans="1:19" x14ac:dyDescent="0.25">
      <c r="A11" s="3">
        <v>89</v>
      </c>
      <c r="B11" s="2">
        <v>98</v>
      </c>
      <c r="C11">
        <v>0.45</v>
      </c>
      <c r="G11" s="1">
        <f>AVERAGEIFS(result_1!A:A,result_1!$A:$A,x_2_T!$C11, result_1!$C:$C,x_2_T!$D$5,result_1!$D:$D,x_2_T!$E$4)</f>
        <v>0.45</v>
      </c>
      <c r="H11" s="1">
        <f>AVERAGEIFS(result_1!B:B,result_1!$A:$A,x_2_T!$C11, result_1!$C:$C,x_2_T!$D$5,result_1!$D:$D,x_2_T!$E$4)</f>
        <v>1.5</v>
      </c>
      <c r="I11" s="1">
        <f>AVERAGEIFS(result_1!C:C,result_1!$A:$A,x_2_T!$C11, result_1!$C:$C,x_2_T!$D$5,result_1!$D:$D,x_2_T!$E$4)</f>
        <v>2</v>
      </c>
      <c r="J11" s="1" t="s">
        <v>2</v>
      </c>
      <c r="K11" s="1" t="s">
        <v>1</v>
      </c>
      <c r="L11" s="1">
        <f>AVERAGEIFS(result_1!F:F,result_1!$A:$A,x_2_T!$C11, result_1!$C:$C,x_2_T!$D$5,result_1!$D:$D,x_2_T!$E$4)</f>
        <v>3600.0999999978199</v>
      </c>
      <c r="M11" s="1">
        <f>AVERAGEIFS(result_1!G:G,result_1!$A:$A,x_2_T!$C11, result_1!$C:$C,x_2_T!$D$5,result_1!$D:$D,x_2_T!$E$4)</f>
        <v>6499.25</v>
      </c>
      <c r="N11" s="1">
        <f>AVERAGEIFS(result_1!H:H,result_1!$A:$A,x_2_T!$C11, result_1!$C:$C,x_2_T!$D$5,result_1!$D:$D,x_2_T!$E$4)</f>
        <v>5.6602913207904875</v>
      </c>
      <c r="O11" s="1">
        <f>AVERAGEIFS(result_1!I:I,result_1!$A:$A,x_2_T!$C11, result_1!$C:$C,x_2_T!$D$5,result_1!$D:$D,x_2_T!$E$4)</f>
        <v>5.2369845368975358</v>
      </c>
      <c r="P11" s="1">
        <f>AVERAGEIFS(result_1!J:J,result_1!$A:$A,x_2_T!$C11, result_1!$C:$C,x_2_T!$D$5,result_1!$D:$D,x_2_T!$E$4)</f>
        <v>0.14692719490712625</v>
      </c>
      <c r="Q11" s="1">
        <f>AVERAGEIFS(result_1!K:K,result_1!$A:$A,x_2_T!$C11, result_1!$C:$C,x_2_T!$D$5,result_1!$D:$D,x_2_T!$E$4)</f>
        <v>9.8209775669473864E-3</v>
      </c>
      <c r="R11" s="1">
        <f>AVERAGEIFS(result_1!L:L,result_1!$A:$A,x_2_T!$C11, result_1!$C:$C,x_2_T!$D$5,result_1!$D:$D,x_2_T!$E$4)</f>
        <v>3.5418765893579498E-4</v>
      </c>
      <c r="S11" s="1">
        <f>AVERAGEIFS(result_1!M:M,result_1!$A:$A,x_2_T!$C11, result_1!$C:$C,x_2_T!$D$5,result_1!$D:$D,x_2_T!$E$4)</f>
        <v>2.7733640981785374E-4</v>
      </c>
    </row>
    <row r="12" spans="1:19" x14ac:dyDescent="0.25">
      <c r="A12" s="3">
        <v>100</v>
      </c>
      <c r="B12" s="2">
        <v>109</v>
      </c>
      <c r="C12">
        <v>0.5</v>
      </c>
      <c r="G12" s="1">
        <f>AVERAGEIFS(result_1!A:A,result_1!$A:$A,x_2_T!$C12, result_1!$C:$C,x_2_T!$D$5,result_1!$D:$D,x_2_T!$E$4)</f>
        <v>0.5</v>
      </c>
      <c r="H12" s="1">
        <f>AVERAGEIFS(result_1!B:B,result_1!$A:$A,x_2_T!$C12, result_1!$C:$C,x_2_T!$D$5,result_1!$D:$D,x_2_T!$E$4)</f>
        <v>1.5</v>
      </c>
      <c r="I12" s="1">
        <f>AVERAGEIFS(result_1!C:C,result_1!$A:$A,x_2_T!$C12, result_1!$C:$C,x_2_T!$D$5,result_1!$D:$D,x_2_T!$E$4)</f>
        <v>2</v>
      </c>
      <c r="J12" s="1" t="s">
        <v>2</v>
      </c>
      <c r="K12" s="1" t="s">
        <v>1</v>
      </c>
      <c r="L12" s="1">
        <f>AVERAGEIFS(result_1!F:F,result_1!$A:$A,x_2_T!$C12, result_1!$C:$C,x_2_T!$D$5,result_1!$D:$D,x_2_T!$E$4)</f>
        <v>3600.0999999978199</v>
      </c>
      <c r="M12" s="1">
        <f>AVERAGEIFS(result_1!G:G,result_1!$A:$A,x_2_T!$C12, result_1!$C:$C,x_2_T!$D$5,result_1!$D:$D,x_2_T!$E$4)</f>
        <v>7158.75</v>
      </c>
      <c r="N12" s="1">
        <f>AVERAGEIFS(result_1!H:H,result_1!$A:$A,x_2_T!$C12, result_1!$C:$C,x_2_T!$D$5,result_1!$D:$D,x_2_T!$E$4)</f>
        <v>12.867917672908625</v>
      </c>
      <c r="O12" s="1">
        <f>AVERAGEIFS(result_1!I:I,result_1!$A:$A,x_2_T!$C12, result_1!$C:$C,x_2_T!$D$5,result_1!$D:$D,x_2_T!$E$4)</f>
        <v>11.685552272904575</v>
      </c>
      <c r="P12" s="1">
        <f>AVERAGEIFS(result_1!J:J,result_1!$A:$A,x_2_T!$C12, result_1!$C:$C,x_2_T!$D$5,result_1!$D:$D,x_2_T!$E$4)</f>
        <v>0.17448684527812175</v>
      </c>
      <c r="Q12" s="1">
        <f>AVERAGEIFS(result_1!K:K,result_1!$A:$A,x_2_T!$C12, result_1!$C:$C,x_2_T!$D$5,result_1!$D:$D,x_2_T!$E$4)</f>
        <v>1.3917921380731425E-2</v>
      </c>
      <c r="R12" s="1">
        <f>AVERAGEIFS(result_1!L:L,result_1!$A:$A,x_2_T!$C12, result_1!$C:$C,x_2_T!$D$5,result_1!$D:$D,x_2_T!$E$4)</f>
        <v>3.5588686634828524E-4</v>
      </c>
      <c r="S12" s="1">
        <f>AVERAGEIFS(result_1!M:M,result_1!$A:$A,x_2_T!$C12, result_1!$C:$C,x_2_T!$D$5,result_1!$D:$D,x_2_T!$E$4)</f>
        <v>2.6360585353029525E-4</v>
      </c>
    </row>
    <row r="13" spans="1:19" x14ac:dyDescent="0.25">
      <c r="A13" s="3">
        <v>111</v>
      </c>
      <c r="B13" s="2">
        <v>120</v>
      </c>
      <c r="C13">
        <v>0.55000000000000004</v>
      </c>
      <c r="G13" s="1">
        <f>AVERAGEIFS(result_1!A:A,result_1!$A:$A,x_2_T!$C13, result_1!$C:$C,x_2_T!$D$5,result_1!$D:$D,x_2_T!$E$4)</f>
        <v>0.55000000000000004</v>
      </c>
      <c r="H13" s="1">
        <f>AVERAGEIFS(result_1!B:B,result_1!$A:$A,x_2_T!$C13, result_1!$C:$C,x_2_T!$D$5,result_1!$D:$D,x_2_T!$E$4)</f>
        <v>1.5</v>
      </c>
      <c r="I13" s="1">
        <f>AVERAGEIFS(result_1!C:C,result_1!$A:$A,x_2_T!$C13, result_1!$C:$C,x_2_T!$D$5,result_1!$D:$D,x_2_T!$E$4)</f>
        <v>2</v>
      </c>
      <c r="J13" s="1" t="s">
        <v>2</v>
      </c>
      <c r="K13" s="1" t="s">
        <v>1</v>
      </c>
      <c r="L13" s="1">
        <f>AVERAGEIFS(result_1!F:F,result_1!$A:$A,x_2_T!$C13, result_1!$C:$C,x_2_T!$D$5,result_1!$D:$D,x_2_T!$E$4)</f>
        <v>3600.0999999978199</v>
      </c>
      <c r="M13" s="1">
        <f>AVERAGEIFS(result_1!G:G,result_1!$A:$A,x_2_T!$C13, result_1!$C:$C,x_2_T!$D$5,result_1!$D:$D,x_2_T!$E$4)</f>
        <v>7187</v>
      </c>
      <c r="N13" s="1">
        <f>AVERAGEIFS(result_1!H:H,result_1!$A:$A,x_2_T!$C13, result_1!$C:$C,x_2_T!$D$5,result_1!$D:$D,x_2_T!$E$4)</f>
        <v>30.22970360788505</v>
      </c>
      <c r="O13" s="1">
        <f>AVERAGEIFS(result_1!I:I,result_1!$A:$A,x_2_T!$C13, result_1!$C:$C,x_2_T!$D$5,result_1!$D:$D,x_2_T!$E$4)</f>
        <v>21.795283510191748</v>
      </c>
      <c r="P13" s="1">
        <f>AVERAGEIFS(result_1!J:J,result_1!$A:$A,x_2_T!$C13, result_1!$C:$C,x_2_T!$D$5,result_1!$D:$D,x_2_T!$E$4)</f>
        <v>0.17179008713620375</v>
      </c>
      <c r="Q13" s="1">
        <f>AVERAGEIFS(result_1!K:K,result_1!$A:$A,x_2_T!$C13, result_1!$C:$C,x_2_T!$D$5,result_1!$D:$D,x_2_T!$E$4)</f>
        <v>1.8294298743547224E-2</v>
      </c>
      <c r="R13" s="1">
        <f>AVERAGEIFS(result_1!L:L,result_1!$A:$A,x_2_T!$C13, result_1!$C:$C,x_2_T!$D$5,result_1!$D:$D,x_2_T!$E$4)</f>
        <v>3.6220610470623024E-4</v>
      </c>
      <c r="S13" s="1">
        <f>AVERAGEIFS(result_1!M:M,result_1!$A:$A,x_2_T!$C13, result_1!$C:$C,x_2_T!$D$5,result_1!$D:$D,x_2_T!$E$4)</f>
        <v>2.5781847448552025E-4</v>
      </c>
    </row>
    <row r="14" spans="1:19" x14ac:dyDescent="0.25">
      <c r="A14" s="3">
        <v>122</v>
      </c>
      <c r="B14" s="2">
        <v>131</v>
      </c>
      <c r="C14">
        <v>0.6</v>
      </c>
      <c r="G14" s="1">
        <f>AVERAGEIFS(result_1!A:A,result_1!$A:$A,x_2_T!$C14, result_1!$C:$C,x_2_T!$D$5,result_1!$D:$D,x_2_T!$E$4)</f>
        <v>0.6</v>
      </c>
      <c r="H14" s="1">
        <f>AVERAGEIFS(result_1!B:B,result_1!$A:$A,x_2_T!$C14, result_1!$C:$C,x_2_T!$D$5,result_1!$D:$D,x_2_T!$E$4)</f>
        <v>1.5</v>
      </c>
      <c r="I14" s="1">
        <f>AVERAGEIFS(result_1!C:C,result_1!$A:$A,x_2_T!$C14, result_1!$C:$C,x_2_T!$D$5,result_1!$D:$D,x_2_T!$E$4)</f>
        <v>2</v>
      </c>
      <c r="J14" s="1" t="s">
        <v>2</v>
      </c>
      <c r="K14" s="1" t="s">
        <v>1</v>
      </c>
      <c r="L14" s="1">
        <f>AVERAGEIFS(result_1!F:F,result_1!$A:$A,x_2_T!$C14, result_1!$C:$C,x_2_T!$D$5,result_1!$D:$D,x_2_T!$E$4)</f>
        <v>3600.0999999978199</v>
      </c>
      <c r="M14" s="1">
        <f>AVERAGEIFS(result_1!G:G,result_1!$A:$A,x_2_T!$C14, result_1!$C:$C,x_2_T!$D$5,result_1!$D:$D,x_2_T!$E$4)</f>
        <v>6903</v>
      </c>
      <c r="N14" s="1">
        <f>AVERAGEIFS(result_1!H:H,result_1!$A:$A,x_2_T!$C14, result_1!$C:$C,x_2_T!$D$5,result_1!$D:$D,x_2_T!$E$4)</f>
        <v>39.847353519501127</v>
      </c>
      <c r="O14" s="1">
        <f>AVERAGEIFS(result_1!I:I,result_1!$A:$A,x_2_T!$C14, result_1!$C:$C,x_2_T!$D$5,result_1!$D:$D,x_2_T!$E$4)</f>
        <v>28.103912139891076</v>
      </c>
      <c r="P14" s="1">
        <f>AVERAGEIFS(result_1!J:J,result_1!$A:$A,x_2_T!$C14, result_1!$C:$C,x_2_T!$D$5,result_1!$D:$D,x_2_T!$E$4)</f>
        <v>0.16621480354038448</v>
      </c>
      <c r="Q14" s="1">
        <f>AVERAGEIFS(result_1!K:K,result_1!$A:$A,x_2_T!$C14, result_1!$C:$C,x_2_T!$D$5,result_1!$D:$D,x_2_T!$E$4)</f>
        <v>1.9639104486329703E-2</v>
      </c>
      <c r="R14" s="1">
        <f>AVERAGEIFS(result_1!L:L,result_1!$A:$A,x_2_T!$C14, result_1!$C:$C,x_2_T!$D$5,result_1!$D:$D,x_2_T!$E$4)</f>
        <v>3.6130263900494729E-4</v>
      </c>
      <c r="S14" s="1">
        <f>AVERAGEIFS(result_1!M:M,result_1!$A:$A,x_2_T!$C14, result_1!$C:$C,x_2_T!$D$5,result_1!$D:$D,x_2_T!$E$4)</f>
        <v>2.489795677588545E-4</v>
      </c>
    </row>
    <row r="15" spans="1:19" x14ac:dyDescent="0.25">
      <c r="A15" s="3">
        <v>133</v>
      </c>
      <c r="B15" s="2">
        <v>142</v>
      </c>
      <c r="C15">
        <v>0.65</v>
      </c>
      <c r="G15" s="1">
        <f>AVERAGEIFS(result_1!A:A,result_1!$A:$A,x_2_T!$C15, result_1!$C:$C,x_2_T!$D$5,result_1!$D:$D,x_2_T!$E$4)</f>
        <v>0.65</v>
      </c>
      <c r="H15" s="1">
        <f>AVERAGEIFS(result_1!B:B,result_1!$A:$A,x_2_T!$C15, result_1!$C:$C,x_2_T!$D$5,result_1!$D:$D,x_2_T!$E$4)</f>
        <v>1.5</v>
      </c>
      <c r="I15" s="1">
        <f>AVERAGEIFS(result_1!C:C,result_1!$A:$A,x_2_T!$C15, result_1!$C:$C,x_2_T!$D$5,result_1!$D:$D,x_2_T!$E$4)</f>
        <v>2</v>
      </c>
      <c r="J15" s="1" t="s">
        <v>2</v>
      </c>
      <c r="K15" s="1" t="s">
        <v>1</v>
      </c>
      <c r="L15" s="1">
        <f>AVERAGEIFS(result_1!F:F,result_1!$A:$A,x_2_T!$C15, result_1!$C:$C,x_2_T!$D$5,result_1!$D:$D,x_2_T!$E$4)</f>
        <v>3600.0999999978199</v>
      </c>
      <c r="M15" s="1">
        <f>AVERAGEIFS(result_1!G:G,result_1!$A:$A,x_2_T!$C15, result_1!$C:$C,x_2_T!$D$5,result_1!$D:$D,x_2_T!$E$4)</f>
        <v>6727.25</v>
      </c>
      <c r="N15" s="1">
        <f>AVERAGEIFS(result_1!H:H,result_1!$A:$A,x_2_T!$C15, result_1!$C:$C,x_2_T!$D$5,result_1!$D:$D,x_2_T!$E$4)</f>
        <v>51.52629743808405</v>
      </c>
      <c r="O15" s="1">
        <f>AVERAGEIFS(result_1!I:I,result_1!$A:$A,x_2_T!$C15, result_1!$C:$C,x_2_T!$D$5,result_1!$D:$D,x_2_T!$E$4)</f>
        <v>35.182148660033974</v>
      </c>
      <c r="P15" s="1">
        <f>AVERAGEIFS(result_1!J:J,result_1!$A:$A,x_2_T!$C15, result_1!$C:$C,x_2_T!$D$5,result_1!$D:$D,x_2_T!$E$4)</f>
        <v>0.16146133200393875</v>
      </c>
      <c r="Q15" s="1">
        <f>AVERAGEIFS(result_1!K:K,result_1!$A:$A,x_2_T!$C15, result_1!$C:$C,x_2_T!$D$5,result_1!$D:$D,x_2_T!$E$4)</f>
        <v>2.1592346672204075E-2</v>
      </c>
      <c r="R15" s="1">
        <f>AVERAGEIFS(result_1!L:L,result_1!$A:$A,x_2_T!$C15, result_1!$C:$C,x_2_T!$D$5,result_1!$D:$D,x_2_T!$E$4)</f>
        <v>3.5996541147632178E-4</v>
      </c>
      <c r="S15" s="1">
        <f>AVERAGEIFS(result_1!M:M,result_1!$A:$A,x_2_T!$C15, result_1!$C:$C,x_2_T!$D$5,result_1!$D:$D,x_2_T!$E$4)</f>
        <v>2.3884934379187227E-4</v>
      </c>
    </row>
    <row r="16" spans="1:19" x14ac:dyDescent="0.25">
      <c r="A16" s="3">
        <v>144</v>
      </c>
      <c r="B16" s="2">
        <v>153</v>
      </c>
      <c r="C16">
        <v>0.7</v>
      </c>
      <c r="G16" s="1">
        <f>AVERAGEIFS(result_1!A:A,result_1!$A:$A,x_2_T!$C16, result_1!$C:$C,x_2_T!$D$5,result_1!$D:$D,x_2_T!$E$4)</f>
        <v>0.7</v>
      </c>
      <c r="H16" s="1">
        <f>AVERAGEIFS(result_1!B:B,result_1!$A:$A,x_2_T!$C16, result_1!$C:$C,x_2_T!$D$5,result_1!$D:$D,x_2_T!$E$4)</f>
        <v>1.5</v>
      </c>
      <c r="I16" s="1">
        <f>AVERAGEIFS(result_1!C:C,result_1!$A:$A,x_2_T!$C16, result_1!$C:$C,x_2_T!$D$5,result_1!$D:$D,x_2_T!$E$4)</f>
        <v>2</v>
      </c>
      <c r="J16" s="1" t="s">
        <v>2</v>
      </c>
      <c r="K16" s="1" t="s">
        <v>1</v>
      </c>
      <c r="L16" s="1">
        <f>AVERAGEIFS(result_1!F:F,result_1!$A:$A,x_2_T!$C16, result_1!$C:$C,x_2_T!$D$5,result_1!$D:$D,x_2_T!$E$4)</f>
        <v>3600.0999999978199</v>
      </c>
      <c r="M16" s="1">
        <f>AVERAGEIFS(result_1!G:G,result_1!$A:$A,x_2_T!$C16, result_1!$C:$C,x_2_T!$D$5,result_1!$D:$D,x_2_T!$E$4)</f>
        <v>6646.25</v>
      </c>
      <c r="N16" s="1">
        <f>AVERAGEIFS(result_1!H:H,result_1!$A:$A,x_2_T!$C16, result_1!$C:$C,x_2_T!$D$5,result_1!$D:$D,x_2_T!$E$4)</f>
        <v>60.345827641152276</v>
      </c>
      <c r="O16" s="1">
        <f>AVERAGEIFS(result_1!I:I,result_1!$A:$A,x_2_T!$C16, result_1!$C:$C,x_2_T!$D$5,result_1!$D:$D,x_2_T!$E$4)</f>
        <v>40.192523695142469</v>
      </c>
      <c r="P16" s="1">
        <f>AVERAGEIFS(result_1!J:J,result_1!$A:$A,x_2_T!$C16, result_1!$C:$C,x_2_T!$D$5,result_1!$D:$D,x_2_T!$E$4)</f>
        <v>0.15941752182596503</v>
      </c>
      <c r="Q16" s="1">
        <f>AVERAGEIFS(result_1!K:K,result_1!$A:$A,x_2_T!$C16, result_1!$C:$C,x_2_T!$D$5,result_1!$D:$D,x_2_T!$E$4)</f>
        <v>2.311513296057055E-2</v>
      </c>
      <c r="R16" s="1">
        <f>AVERAGEIFS(result_1!L:L,result_1!$A:$A,x_2_T!$C16, result_1!$C:$C,x_2_T!$D$5,result_1!$D:$D,x_2_T!$E$4)</f>
        <v>3.6652377613423999E-4</v>
      </c>
      <c r="S16" s="1">
        <f>AVERAGEIFS(result_1!M:M,result_1!$A:$A,x_2_T!$C16, result_1!$C:$C,x_2_T!$D$5,result_1!$D:$D,x_2_T!$E$4)</f>
        <v>2.4176432334850373E-4</v>
      </c>
    </row>
    <row r="17" spans="1:19" x14ac:dyDescent="0.25">
      <c r="A17" s="3">
        <v>155</v>
      </c>
      <c r="B17" s="2">
        <v>164</v>
      </c>
      <c r="C17">
        <v>0.75</v>
      </c>
      <c r="G17" s="1">
        <f>AVERAGEIFS(result_1!A:A,result_1!$A:$A,x_2_T!$C17, result_1!$C:$C,x_2_T!$D$5,result_1!$D:$D,x_2_T!$E$4)</f>
        <v>0.75</v>
      </c>
      <c r="H17" s="1">
        <f>AVERAGEIFS(result_1!B:B,result_1!$A:$A,x_2_T!$C17, result_1!$C:$C,x_2_T!$D$5,result_1!$D:$D,x_2_T!$E$4)</f>
        <v>1.5</v>
      </c>
      <c r="I17" s="1">
        <f>AVERAGEIFS(result_1!C:C,result_1!$A:$A,x_2_T!$C17, result_1!$C:$C,x_2_T!$D$5,result_1!$D:$D,x_2_T!$E$4)</f>
        <v>2</v>
      </c>
      <c r="J17" s="1" t="s">
        <v>2</v>
      </c>
      <c r="K17" s="1" t="s">
        <v>1</v>
      </c>
      <c r="L17" s="1">
        <f>AVERAGEIFS(result_1!F:F,result_1!$A:$A,x_2_T!$C17, result_1!$C:$C,x_2_T!$D$5,result_1!$D:$D,x_2_T!$E$4)</f>
        <v>3600.0999999978199</v>
      </c>
      <c r="M17" s="1">
        <f>AVERAGEIFS(result_1!G:G,result_1!$A:$A,x_2_T!$C17, result_1!$C:$C,x_2_T!$D$5,result_1!$D:$D,x_2_T!$E$4)</f>
        <v>6658.75</v>
      </c>
      <c r="N17" s="1">
        <f>AVERAGEIFS(result_1!H:H,result_1!$A:$A,x_2_T!$C17, result_1!$C:$C,x_2_T!$D$5,result_1!$D:$D,x_2_T!$E$4)</f>
        <v>63.174778736451429</v>
      </c>
      <c r="O17" s="1">
        <f>AVERAGEIFS(result_1!I:I,result_1!$A:$A,x_2_T!$C17, result_1!$C:$C,x_2_T!$D$5,result_1!$D:$D,x_2_T!$E$4)</f>
        <v>41.744813105273749</v>
      </c>
      <c r="P17" s="1">
        <f>AVERAGEIFS(result_1!J:J,result_1!$A:$A,x_2_T!$C17, result_1!$C:$C,x_2_T!$D$5,result_1!$D:$D,x_2_T!$E$4)</f>
        <v>0.15890837591686924</v>
      </c>
      <c r="Q17" s="1">
        <f>AVERAGEIFS(result_1!K:K,result_1!$A:$A,x_2_T!$C17, result_1!$C:$C,x_2_T!$D$5,result_1!$D:$D,x_2_T!$E$4)</f>
        <v>2.3757290801402625E-2</v>
      </c>
      <c r="R17" s="1">
        <f>AVERAGEIFS(result_1!L:L,result_1!$A:$A,x_2_T!$C17, result_1!$C:$C,x_2_T!$D$5,result_1!$D:$D,x_2_T!$E$4)</f>
        <v>3.7056551160944199E-4</v>
      </c>
      <c r="S17" s="1">
        <f>AVERAGEIFS(result_1!M:M,result_1!$A:$A,x_2_T!$C17, result_1!$C:$C,x_2_T!$D$5,result_1!$D:$D,x_2_T!$E$4)</f>
        <v>2.5240440760787873E-4</v>
      </c>
    </row>
    <row r="18" spans="1:19" x14ac:dyDescent="0.25">
      <c r="A18" s="3">
        <v>166</v>
      </c>
      <c r="B18" s="2">
        <v>175</v>
      </c>
      <c r="C18">
        <v>0.8</v>
      </c>
      <c r="G18" s="1">
        <f>AVERAGEIFS(result_1!A:A,result_1!$A:$A,x_2_T!$C18, result_1!$C:$C,x_2_T!$D$5,result_1!$D:$D,x_2_T!$E$4)</f>
        <v>0.8</v>
      </c>
      <c r="H18" s="1">
        <f>AVERAGEIFS(result_1!B:B,result_1!$A:$A,x_2_T!$C18, result_1!$C:$C,x_2_T!$D$5,result_1!$D:$D,x_2_T!$E$4)</f>
        <v>0</v>
      </c>
      <c r="I18" s="1">
        <f>AVERAGEIFS(result_1!C:C,result_1!$A:$A,x_2_T!$C18, result_1!$C:$C,x_2_T!$D$5,result_1!$D:$D,x_2_T!$E$4)</f>
        <v>2</v>
      </c>
      <c r="J18" s="1" t="s">
        <v>2</v>
      </c>
      <c r="K18" s="1" t="s">
        <v>1</v>
      </c>
      <c r="L18" s="1">
        <f>AVERAGEIFS(result_1!F:F,result_1!$A:$A,x_2_T!$C18, result_1!$C:$C,x_2_T!$D$5,result_1!$D:$D,x_2_T!$E$4)</f>
        <v>3600.0999999978199</v>
      </c>
      <c r="M18" s="1">
        <f>AVERAGEIFS(result_1!G:G,result_1!$A:$A,x_2_T!$C18, result_1!$C:$C,x_2_T!$D$5,result_1!$D:$D,x_2_T!$E$4)</f>
        <v>6565</v>
      </c>
      <c r="N18" s="1">
        <f>AVERAGEIFS(result_1!H:H,result_1!$A:$A,x_2_T!$C18, result_1!$C:$C,x_2_T!$D$5,result_1!$D:$D,x_2_T!$E$4)</f>
        <v>65.797588583630997</v>
      </c>
      <c r="O18" s="1">
        <f>AVERAGEIFS(result_1!I:I,result_1!$A:$A,x_2_T!$C18, result_1!$C:$C,x_2_T!$D$5,result_1!$D:$D,x_2_T!$E$4)</f>
        <v>43.297648162740998</v>
      </c>
      <c r="P18" s="1">
        <f>AVERAGEIFS(result_1!J:J,result_1!$A:$A,x_2_T!$C18, result_1!$C:$C,x_2_T!$D$5,result_1!$D:$D,x_2_T!$E$4)</f>
        <v>0.15782266079070201</v>
      </c>
      <c r="Q18" s="1">
        <f>AVERAGEIFS(result_1!K:K,result_1!$A:$A,x_2_T!$C18, result_1!$C:$C,x_2_T!$D$5,result_1!$D:$D,x_2_T!$E$4)</f>
        <v>2.4048982866837602E-2</v>
      </c>
      <c r="R18" s="1">
        <f>AVERAGEIFS(result_1!L:L,result_1!$A:$A,x_2_T!$C18, result_1!$C:$C,x_2_T!$D$5,result_1!$D:$D,x_2_T!$E$4)</f>
        <v>3.8540093751933998E-4</v>
      </c>
      <c r="S18" s="1">
        <f>AVERAGEIFS(result_1!M:M,result_1!$A:$A,x_2_T!$C18, result_1!$C:$C,x_2_T!$D$5,result_1!$D:$D,x_2_T!$E$4)</f>
        <v>2.6130684586267498E-4</v>
      </c>
    </row>
    <row r="19" spans="1:19" x14ac:dyDescent="0.25">
      <c r="A19" s="3">
        <v>177</v>
      </c>
      <c r="B19" s="2">
        <v>186</v>
      </c>
      <c r="C19" s="2"/>
      <c r="D19" s="2"/>
      <c r="E19" s="2"/>
      <c r="F19" s="2"/>
    </row>
    <row r="20" spans="1:19" x14ac:dyDescent="0.25">
      <c r="A20" s="3">
        <v>188</v>
      </c>
      <c r="B20" s="2">
        <v>197</v>
      </c>
      <c r="C20" s="2"/>
      <c r="D20" s="2"/>
      <c r="E20" s="2"/>
      <c r="F20" s="2"/>
    </row>
    <row r="21" spans="1:19" x14ac:dyDescent="0.25">
      <c r="A21" s="3">
        <v>199</v>
      </c>
      <c r="B21" s="2">
        <v>208</v>
      </c>
      <c r="C21" s="2"/>
      <c r="D21" s="2"/>
      <c r="E21" s="2"/>
      <c r="F21" s="2"/>
    </row>
    <row r="22" spans="1:19" x14ac:dyDescent="0.25">
      <c r="A22" s="3">
        <v>210</v>
      </c>
      <c r="B22" s="2">
        <v>219</v>
      </c>
      <c r="C22" s="2"/>
      <c r="D22" s="2"/>
      <c r="E22" s="2"/>
      <c r="F22" s="2"/>
    </row>
    <row r="23" spans="1:19" x14ac:dyDescent="0.25">
      <c r="A23" s="3">
        <v>221</v>
      </c>
      <c r="B23" s="2">
        <v>230</v>
      </c>
      <c r="C23" s="2"/>
      <c r="D23" s="2"/>
      <c r="E23" s="2"/>
      <c r="F23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8"/>
  <sheetViews>
    <sheetView tabSelected="1" zoomScaleNormal="100" workbookViewId="0">
      <selection activeCell="M20" sqref="M20"/>
    </sheetView>
  </sheetViews>
  <sheetFormatPr defaultRowHeight="15" x14ac:dyDescent="0.25"/>
  <cols>
    <col min="3" max="3" width="13.140625" customWidth="1"/>
  </cols>
  <sheetData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result_1</vt:lpstr>
      <vt:lpstr>Sheet2</vt:lpstr>
      <vt:lpstr>x_0_F</vt:lpstr>
      <vt:lpstr>x_1_F</vt:lpstr>
      <vt:lpstr>x_2_F</vt:lpstr>
      <vt:lpstr>x_0_T</vt:lpstr>
      <vt:lpstr>x_1_T</vt:lpstr>
      <vt:lpstr>x_2_T</vt:lpstr>
      <vt:lpstr>Plot x_x_F</vt:lpstr>
      <vt:lpstr>Plot x_x_T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dcterms:created xsi:type="dcterms:W3CDTF">2020-12-26T05:55:57Z</dcterms:created>
  <dcterms:modified xsi:type="dcterms:W3CDTF">2020-12-26T08:04:14Z</dcterms:modified>
</cp:coreProperties>
</file>