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a2006\Box Sync\DM grant\DM intervention\FItting\"/>
    </mc:Choice>
  </mc:AlternateContent>
  <xr:revisionPtr revIDLastSave="0" documentId="13_ncr:1_{B3573FFB-A217-4C52-8FA8-979C61E75C0C}" xr6:coauthVersionLast="45" xr6:coauthVersionMax="45" xr10:uidLastSave="{00000000-0000-0000-0000-000000000000}"/>
  <bookViews>
    <workbookView xWindow="-108" yWindow="-108" windowWidth="23256" windowHeight="12576" tabRatio="858" firstSheet="3" activeTab="6" xr2:uid="{00000000-000D-0000-FFFF-FFFF00000000}"/>
  </bookViews>
  <sheets>
    <sheet name="Males" sheetId="1" state="hidden" r:id="rId1"/>
    <sheet name="Females" sheetId="2" state="hidden" r:id="rId2"/>
    <sheet name="Sheet3" sheetId="3" state="hidden" r:id="rId3"/>
    <sheet name="QATAR 1" sheetId="24" r:id="rId4"/>
    <sheet name="QATAR 2" sheetId="25" r:id="rId5"/>
    <sheet name="EXPAT" sheetId="4" state="hidden" r:id="rId6"/>
    <sheet name="QATAR 2 (2)" sheetId="26" r:id="rId7"/>
    <sheet name="Bangladeshi F" sheetId="5" r:id="rId8"/>
    <sheet name="Bangladeshi M" sheetId="7" r:id="rId9"/>
    <sheet name="Egypt F" sheetId="8" r:id="rId10"/>
    <sheet name="Egypt M" sheetId="9" r:id="rId11"/>
    <sheet name="India F" sheetId="12" r:id="rId12"/>
    <sheet name="India M" sheetId="13" r:id="rId13"/>
    <sheet name="Nepal F" sheetId="14" r:id="rId14"/>
    <sheet name="Nepal M" sheetId="15" r:id="rId15"/>
    <sheet name="Others F" sheetId="22" r:id="rId16"/>
    <sheet name="Others M" sheetId="23" r:id="rId17"/>
    <sheet name="Paki F " sheetId="16" r:id="rId18"/>
    <sheet name="Paki M" sheetId="17" r:id="rId19"/>
    <sheet name="Philipine F" sheetId="10" r:id="rId20"/>
    <sheet name="Philipine M" sheetId="11" r:id="rId21"/>
    <sheet name="Sudan F" sheetId="20" r:id="rId22"/>
    <sheet name="Sudan M" sheetId="21" r:id="rId23"/>
    <sheet name="Srilanka F" sheetId="18" r:id="rId24"/>
    <sheet name="Srilanka M" sheetId="19" r:id="rId25"/>
  </sheets>
  <externalReferences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4" i="5" l="1"/>
  <c r="B5" i="23" l="1"/>
  <c r="C5" i="23"/>
  <c r="D5" i="23"/>
  <c r="E5" i="23"/>
  <c r="F5" i="23"/>
  <c r="G5" i="23"/>
  <c r="H5" i="23"/>
  <c r="I5" i="23"/>
  <c r="J5" i="23"/>
  <c r="B6" i="23"/>
  <c r="C6" i="23"/>
  <c r="D6" i="23"/>
  <c r="E6" i="23"/>
  <c r="F6" i="23"/>
  <c r="G6" i="23"/>
  <c r="H6" i="23"/>
  <c r="I6" i="23"/>
  <c r="J6" i="23"/>
  <c r="B7" i="23"/>
  <c r="C7" i="23"/>
  <c r="D7" i="23"/>
  <c r="E7" i="23"/>
  <c r="F7" i="23"/>
  <c r="G7" i="23"/>
  <c r="H7" i="23"/>
  <c r="I7" i="23"/>
  <c r="J7" i="23"/>
  <c r="B8" i="23"/>
  <c r="C8" i="23"/>
  <c r="D8" i="23"/>
  <c r="E8" i="23"/>
  <c r="F8" i="23"/>
  <c r="G8" i="23"/>
  <c r="H8" i="23"/>
  <c r="I8" i="23"/>
  <c r="J8" i="23"/>
  <c r="B9" i="23"/>
  <c r="C9" i="23"/>
  <c r="D9" i="23"/>
  <c r="E9" i="23"/>
  <c r="F9" i="23"/>
  <c r="G9" i="23"/>
  <c r="H9" i="23"/>
  <c r="I9" i="23"/>
  <c r="J9" i="23"/>
  <c r="B10" i="23"/>
  <c r="C10" i="23"/>
  <c r="D10" i="23"/>
  <c r="E10" i="23"/>
  <c r="F10" i="23"/>
  <c r="G10" i="23"/>
  <c r="H10" i="23"/>
  <c r="I10" i="23"/>
  <c r="J10" i="23"/>
  <c r="B11" i="23"/>
  <c r="C11" i="23"/>
  <c r="D11" i="23"/>
  <c r="E11" i="23"/>
  <c r="F11" i="23"/>
  <c r="G11" i="23"/>
  <c r="H11" i="23"/>
  <c r="I11" i="23"/>
  <c r="J11" i="23"/>
  <c r="B12" i="23"/>
  <c r="K12" i="23" s="1"/>
  <c r="C12" i="23"/>
  <c r="D12" i="23"/>
  <c r="E12" i="23"/>
  <c r="F12" i="23"/>
  <c r="G12" i="23"/>
  <c r="H12" i="23"/>
  <c r="I12" i="23"/>
  <c r="J12" i="23"/>
  <c r="B13" i="23"/>
  <c r="C13" i="23"/>
  <c r="D13" i="23"/>
  <c r="E13" i="23"/>
  <c r="F13" i="23"/>
  <c r="G13" i="23"/>
  <c r="H13" i="23"/>
  <c r="I13" i="23"/>
  <c r="J13" i="23"/>
  <c r="B14" i="23"/>
  <c r="C14" i="23"/>
  <c r="D14" i="23"/>
  <c r="E14" i="23"/>
  <c r="F14" i="23"/>
  <c r="G14" i="23"/>
  <c r="H14" i="23"/>
  <c r="I14" i="23"/>
  <c r="J14" i="23"/>
  <c r="B15" i="23"/>
  <c r="C15" i="23"/>
  <c r="D15" i="23"/>
  <c r="E15" i="23"/>
  <c r="F15" i="23"/>
  <c r="G15" i="23"/>
  <c r="H15" i="23"/>
  <c r="I15" i="23"/>
  <c r="J15" i="23"/>
  <c r="B16" i="23"/>
  <c r="C16" i="23"/>
  <c r="D16" i="23"/>
  <c r="E16" i="23"/>
  <c r="F16" i="23"/>
  <c r="G16" i="23"/>
  <c r="H16" i="23"/>
  <c r="I16" i="23"/>
  <c r="J16" i="23"/>
  <c r="B17" i="23"/>
  <c r="C17" i="23"/>
  <c r="D17" i="23"/>
  <c r="E17" i="23"/>
  <c r="F17" i="23"/>
  <c r="G17" i="23"/>
  <c r="H17" i="23"/>
  <c r="I17" i="23"/>
  <c r="J17" i="23"/>
  <c r="B18" i="23"/>
  <c r="C18" i="23"/>
  <c r="D18" i="23"/>
  <c r="E18" i="23"/>
  <c r="F18" i="23"/>
  <c r="G18" i="23"/>
  <c r="H18" i="23"/>
  <c r="I18" i="23"/>
  <c r="J18" i="23"/>
  <c r="B19" i="23"/>
  <c r="C19" i="23"/>
  <c r="D19" i="23"/>
  <c r="E19" i="23"/>
  <c r="F19" i="23"/>
  <c r="G19" i="23"/>
  <c r="H19" i="23"/>
  <c r="I19" i="23"/>
  <c r="J19" i="23"/>
  <c r="B20" i="23"/>
  <c r="K20" i="23" s="1"/>
  <c r="C20" i="23"/>
  <c r="D20" i="23"/>
  <c r="E20" i="23"/>
  <c r="F20" i="23"/>
  <c r="G20" i="23"/>
  <c r="H20" i="23"/>
  <c r="I20" i="23"/>
  <c r="J20" i="23"/>
  <c r="B21" i="23"/>
  <c r="C21" i="23"/>
  <c r="D21" i="23"/>
  <c r="E21" i="23"/>
  <c r="F21" i="23"/>
  <c r="G21" i="23"/>
  <c r="H21" i="23"/>
  <c r="I21" i="23"/>
  <c r="J21" i="23"/>
  <c r="B22" i="23"/>
  <c r="C22" i="23"/>
  <c r="D22" i="23"/>
  <c r="E22" i="23"/>
  <c r="F22" i="23"/>
  <c r="G22" i="23"/>
  <c r="H22" i="23"/>
  <c r="I22" i="23"/>
  <c r="J22" i="23"/>
  <c r="B23" i="23"/>
  <c r="C23" i="23"/>
  <c r="D23" i="23"/>
  <c r="E23" i="23"/>
  <c r="F23" i="23"/>
  <c r="G23" i="23"/>
  <c r="H23" i="23"/>
  <c r="I23" i="23"/>
  <c r="J23" i="23"/>
  <c r="B24" i="23"/>
  <c r="C24" i="23"/>
  <c r="D24" i="23"/>
  <c r="E24" i="23"/>
  <c r="F24" i="23"/>
  <c r="G24" i="23"/>
  <c r="H24" i="23"/>
  <c r="I24" i="23"/>
  <c r="J24" i="23"/>
  <c r="B25" i="23"/>
  <c r="C25" i="23"/>
  <c r="D25" i="23"/>
  <c r="E25" i="23"/>
  <c r="F25" i="23"/>
  <c r="G25" i="23"/>
  <c r="H25" i="23"/>
  <c r="I25" i="23"/>
  <c r="J25" i="23"/>
  <c r="B26" i="23"/>
  <c r="C26" i="23"/>
  <c r="D26" i="23"/>
  <c r="E26" i="23"/>
  <c r="F26" i="23"/>
  <c r="G26" i="23"/>
  <c r="H26" i="23"/>
  <c r="I26" i="23"/>
  <c r="J26" i="23"/>
  <c r="B27" i="23"/>
  <c r="C27" i="23"/>
  <c r="D27" i="23"/>
  <c r="E27" i="23"/>
  <c r="F27" i="23"/>
  <c r="G27" i="23"/>
  <c r="H27" i="23"/>
  <c r="I27" i="23"/>
  <c r="J27" i="23"/>
  <c r="B28" i="23"/>
  <c r="K28" i="23" s="1"/>
  <c r="C28" i="23"/>
  <c r="D28" i="23"/>
  <c r="E28" i="23"/>
  <c r="F28" i="23"/>
  <c r="G28" i="23"/>
  <c r="H28" i="23"/>
  <c r="I28" i="23"/>
  <c r="J28" i="23"/>
  <c r="B29" i="23"/>
  <c r="C29" i="23"/>
  <c r="D29" i="23"/>
  <c r="E29" i="23"/>
  <c r="F29" i="23"/>
  <c r="G29" i="23"/>
  <c r="H29" i="23"/>
  <c r="I29" i="23"/>
  <c r="J29" i="23"/>
  <c r="B30" i="23"/>
  <c r="C30" i="23"/>
  <c r="D30" i="23"/>
  <c r="E30" i="23"/>
  <c r="F30" i="23"/>
  <c r="G30" i="23"/>
  <c r="H30" i="23"/>
  <c r="I30" i="23"/>
  <c r="J30" i="23"/>
  <c r="B31" i="23"/>
  <c r="C31" i="23"/>
  <c r="D31" i="23"/>
  <c r="E31" i="23"/>
  <c r="F31" i="23"/>
  <c r="G31" i="23"/>
  <c r="H31" i="23"/>
  <c r="I31" i="23"/>
  <c r="J31" i="23"/>
  <c r="B32" i="23"/>
  <c r="C32" i="23"/>
  <c r="D32" i="23"/>
  <c r="E32" i="23"/>
  <c r="F32" i="23"/>
  <c r="G32" i="23"/>
  <c r="H32" i="23"/>
  <c r="I32" i="23"/>
  <c r="J32" i="23"/>
  <c r="B33" i="23"/>
  <c r="C33" i="23"/>
  <c r="D33" i="23"/>
  <c r="E33" i="23"/>
  <c r="F33" i="23"/>
  <c r="G33" i="23"/>
  <c r="H33" i="23"/>
  <c r="I33" i="23"/>
  <c r="J33" i="23"/>
  <c r="B34" i="23"/>
  <c r="C34" i="23"/>
  <c r="D34" i="23"/>
  <c r="E34" i="23"/>
  <c r="F34" i="23"/>
  <c r="G34" i="23"/>
  <c r="H34" i="23"/>
  <c r="I34" i="23"/>
  <c r="J34" i="23"/>
  <c r="B35" i="23"/>
  <c r="C35" i="23"/>
  <c r="D35" i="23"/>
  <c r="E35" i="23"/>
  <c r="F35" i="23"/>
  <c r="G35" i="23"/>
  <c r="H35" i="23"/>
  <c r="I35" i="23"/>
  <c r="J35" i="23"/>
  <c r="B36" i="23"/>
  <c r="C36" i="23"/>
  <c r="D36" i="23"/>
  <c r="E36" i="23"/>
  <c r="F36" i="23"/>
  <c r="G36" i="23"/>
  <c r="H36" i="23"/>
  <c r="I36" i="23"/>
  <c r="J36" i="23"/>
  <c r="B37" i="23"/>
  <c r="C37" i="23"/>
  <c r="D37" i="23"/>
  <c r="E37" i="23"/>
  <c r="F37" i="23"/>
  <c r="G37" i="23"/>
  <c r="H37" i="23"/>
  <c r="I37" i="23"/>
  <c r="J37" i="23"/>
  <c r="B38" i="23"/>
  <c r="C38" i="23"/>
  <c r="D38" i="23"/>
  <c r="E38" i="23"/>
  <c r="F38" i="23"/>
  <c r="G38" i="23"/>
  <c r="H38" i="23"/>
  <c r="I38" i="23"/>
  <c r="J38" i="23"/>
  <c r="B39" i="23"/>
  <c r="C39" i="23"/>
  <c r="D39" i="23"/>
  <c r="E39" i="23"/>
  <c r="F39" i="23"/>
  <c r="G39" i="23"/>
  <c r="H39" i="23"/>
  <c r="I39" i="23"/>
  <c r="J39" i="23"/>
  <c r="B40" i="23"/>
  <c r="C40" i="23"/>
  <c r="D40" i="23"/>
  <c r="E40" i="23"/>
  <c r="F40" i="23"/>
  <c r="G40" i="23"/>
  <c r="H40" i="23"/>
  <c r="I40" i="23"/>
  <c r="J40" i="23"/>
  <c r="B41" i="23"/>
  <c r="C41" i="23"/>
  <c r="D41" i="23"/>
  <c r="E41" i="23"/>
  <c r="F41" i="23"/>
  <c r="G41" i="23"/>
  <c r="H41" i="23"/>
  <c r="I41" i="23"/>
  <c r="J41" i="23"/>
  <c r="B42" i="23"/>
  <c r="C42" i="23"/>
  <c r="D42" i="23"/>
  <c r="E42" i="23"/>
  <c r="F42" i="23"/>
  <c r="G42" i="23"/>
  <c r="H42" i="23"/>
  <c r="I42" i="23"/>
  <c r="J42" i="23"/>
  <c r="B43" i="23"/>
  <c r="C43" i="23"/>
  <c r="D43" i="23"/>
  <c r="E43" i="23"/>
  <c r="F43" i="23"/>
  <c r="G43" i="23"/>
  <c r="H43" i="23"/>
  <c r="I43" i="23"/>
  <c r="J43" i="23"/>
  <c r="B44" i="23"/>
  <c r="C44" i="23"/>
  <c r="D44" i="23"/>
  <c r="E44" i="23"/>
  <c r="F44" i="23"/>
  <c r="G44" i="23"/>
  <c r="H44" i="23"/>
  <c r="I44" i="23"/>
  <c r="J44" i="23"/>
  <c r="B45" i="23"/>
  <c r="C45" i="23"/>
  <c r="D45" i="23"/>
  <c r="E45" i="23"/>
  <c r="F45" i="23"/>
  <c r="G45" i="23"/>
  <c r="H45" i="23"/>
  <c r="I45" i="23"/>
  <c r="J45" i="23"/>
  <c r="B46" i="23"/>
  <c r="C46" i="23"/>
  <c r="D46" i="23"/>
  <c r="E46" i="23"/>
  <c r="F46" i="23"/>
  <c r="G46" i="23"/>
  <c r="H46" i="23"/>
  <c r="I46" i="23"/>
  <c r="J46" i="23"/>
  <c r="B47" i="23"/>
  <c r="C47" i="23"/>
  <c r="D47" i="23"/>
  <c r="E47" i="23"/>
  <c r="F47" i="23"/>
  <c r="G47" i="23"/>
  <c r="H47" i="23"/>
  <c r="I47" i="23"/>
  <c r="J47" i="23"/>
  <c r="B48" i="23"/>
  <c r="C48" i="23"/>
  <c r="D48" i="23"/>
  <c r="E48" i="23"/>
  <c r="F48" i="23"/>
  <c r="G48" i="23"/>
  <c r="H48" i="23"/>
  <c r="I48" i="23"/>
  <c r="J48" i="23"/>
  <c r="B49" i="23"/>
  <c r="C49" i="23"/>
  <c r="D49" i="23"/>
  <c r="E49" i="23"/>
  <c r="F49" i="23"/>
  <c r="G49" i="23"/>
  <c r="H49" i="23"/>
  <c r="I49" i="23"/>
  <c r="J49" i="23"/>
  <c r="B50" i="23"/>
  <c r="C50" i="23"/>
  <c r="D50" i="23"/>
  <c r="E50" i="23"/>
  <c r="F50" i="23"/>
  <c r="G50" i="23"/>
  <c r="H50" i="23"/>
  <c r="I50" i="23"/>
  <c r="J50" i="23"/>
  <c r="B51" i="23"/>
  <c r="C51" i="23"/>
  <c r="D51" i="23"/>
  <c r="E51" i="23"/>
  <c r="F51" i="23"/>
  <c r="G51" i="23"/>
  <c r="H51" i="23"/>
  <c r="I51" i="23"/>
  <c r="J51" i="23"/>
  <c r="B52" i="23"/>
  <c r="C52" i="23"/>
  <c r="D52" i="23"/>
  <c r="E52" i="23"/>
  <c r="F52" i="23"/>
  <c r="G52" i="23"/>
  <c r="H52" i="23"/>
  <c r="I52" i="23"/>
  <c r="J52" i="23"/>
  <c r="B53" i="23"/>
  <c r="C53" i="23"/>
  <c r="D53" i="23"/>
  <c r="E53" i="23"/>
  <c r="F53" i="23"/>
  <c r="G53" i="23"/>
  <c r="H53" i="23"/>
  <c r="I53" i="23"/>
  <c r="J53" i="23"/>
  <c r="B54" i="23"/>
  <c r="C54" i="23"/>
  <c r="D54" i="23"/>
  <c r="E54" i="23"/>
  <c r="F54" i="23"/>
  <c r="G54" i="23"/>
  <c r="H54" i="23"/>
  <c r="I54" i="23"/>
  <c r="J54" i="23"/>
  <c r="B55" i="23"/>
  <c r="C55" i="23"/>
  <c r="D55" i="23"/>
  <c r="E55" i="23"/>
  <c r="F55" i="23"/>
  <c r="G55" i="23"/>
  <c r="H55" i="23"/>
  <c r="I55" i="23"/>
  <c r="J55" i="23"/>
  <c r="B56" i="23"/>
  <c r="C56" i="23"/>
  <c r="D56" i="23"/>
  <c r="E56" i="23"/>
  <c r="F56" i="23"/>
  <c r="G56" i="23"/>
  <c r="H56" i="23"/>
  <c r="I56" i="23"/>
  <c r="J56" i="23"/>
  <c r="B57" i="23"/>
  <c r="C57" i="23"/>
  <c r="D57" i="23"/>
  <c r="E57" i="23"/>
  <c r="F57" i="23"/>
  <c r="G57" i="23"/>
  <c r="H57" i="23"/>
  <c r="I57" i="23"/>
  <c r="J57" i="23"/>
  <c r="B58" i="23"/>
  <c r="C58" i="23"/>
  <c r="D58" i="23"/>
  <c r="E58" i="23"/>
  <c r="F58" i="23"/>
  <c r="G58" i="23"/>
  <c r="H58" i="23"/>
  <c r="I58" i="23"/>
  <c r="J58" i="23"/>
  <c r="B59" i="23"/>
  <c r="C59" i="23"/>
  <c r="D59" i="23"/>
  <c r="E59" i="23"/>
  <c r="F59" i="23"/>
  <c r="G59" i="23"/>
  <c r="H59" i="23"/>
  <c r="I59" i="23"/>
  <c r="J59" i="23"/>
  <c r="B60" i="23"/>
  <c r="C60" i="23"/>
  <c r="D60" i="23"/>
  <c r="E60" i="23"/>
  <c r="F60" i="23"/>
  <c r="G60" i="23"/>
  <c r="H60" i="23"/>
  <c r="I60" i="23"/>
  <c r="J60" i="23"/>
  <c r="B61" i="23"/>
  <c r="C61" i="23"/>
  <c r="D61" i="23"/>
  <c r="E61" i="23"/>
  <c r="F61" i="23"/>
  <c r="G61" i="23"/>
  <c r="H61" i="23"/>
  <c r="I61" i="23"/>
  <c r="J61" i="23"/>
  <c r="B62" i="23"/>
  <c r="C62" i="23"/>
  <c r="D62" i="23"/>
  <c r="E62" i="23"/>
  <c r="F62" i="23"/>
  <c r="G62" i="23"/>
  <c r="H62" i="23"/>
  <c r="I62" i="23"/>
  <c r="J62" i="23"/>
  <c r="B63" i="23"/>
  <c r="C63" i="23"/>
  <c r="D63" i="23"/>
  <c r="E63" i="23"/>
  <c r="F63" i="23"/>
  <c r="G63" i="23"/>
  <c r="H63" i="23"/>
  <c r="I63" i="23"/>
  <c r="J63" i="23"/>
  <c r="B64" i="23"/>
  <c r="C64" i="23"/>
  <c r="D64" i="23"/>
  <c r="E64" i="23"/>
  <c r="F64" i="23"/>
  <c r="G64" i="23"/>
  <c r="H64" i="23"/>
  <c r="I64" i="23"/>
  <c r="J64" i="23"/>
  <c r="B65" i="23"/>
  <c r="C65" i="23"/>
  <c r="D65" i="23"/>
  <c r="E65" i="23"/>
  <c r="F65" i="23"/>
  <c r="G65" i="23"/>
  <c r="H65" i="23"/>
  <c r="I65" i="23"/>
  <c r="J65" i="23"/>
  <c r="B66" i="23"/>
  <c r="C66" i="23"/>
  <c r="D66" i="23"/>
  <c r="E66" i="23"/>
  <c r="F66" i="23"/>
  <c r="G66" i="23"/>
  <c r="H66" i="23"/>
  <c r="I66" i="23"/>
  <c r="J66" i="23"/>
  <c r="B67" i="23"/>
  <c r="C67" i="23"/>
  <c r="D67" i="23"/>
  <c r="E67" i="23"/>
  <c r="F67" i="23"/>
  <c r="G67" i="23"/>
  <c r="H67" i="23"/>
  <c r="I67" i="23"/>
  <c r="J67" i="23"/>
  <c r="B68" i="23"/>
  <c r="C68" i="23"/>
  <c r="D68" i="23"/>
  <c r="E68" i="23"/>
  <c r="F68" i="23"/>
  <c r="G68" i="23"/>
  <c r="H68" i="23"/>
  <c r="I68" i="23"/>
  <c r="J68" i="23"/>
  <c r="B69" i="23"/>
  <c r="C69" i="23"/>
  <c r="D69" i="23"/>
  <c r="E69" i="23"/>
  <c r="F69" i="23"/>
  <c r="G69" i="23"/>
  <c r="H69" i="23"/>
  <c r="I69" i="23"/>
  <c r="J69" i="23"/>
  <c r="B70" i="23"/>
  <c r="C70" i="23"/>
  <c r="D70" i="23"/>
  <c r="E70" i="23"/>
  <c r="F70" i="23"/>
  <c r="G70" i="23"/>
  <c r="H70" i="23"/>
  <c r="I70" i="23"/>
  <c r="J70" i="23"/>
  <c r="B71" i="23"/>
  <c r="C71" i="23"/>
  <c r="D71" i="23"/>
  <c r="E71" i="23"/>
  <c r="F71" i="23"/>
  <c r="G71" i="23"/>
  <c r="H71" i="23"/>
  <c r="I71" i="23"/>
  <c r="J71" i="23"/>
  <c r="B72" i="23"/>
  <c r="C72" i="23"/>
  <c r="D72" i="23"/>
  <c r="E72" i="23"/>
  <c r="F72" i="23"/>
  <c r="G72" i="23"/>
  <c r="H72" i="23"/>
  <c r="I72" i="23"/>
  <c r="J72" i="23"/>
  <c r="B73" i="23"/>
  <c r="C73" i="23"/>
  <c r="D73" i="23"/>
  <c r="E73" i="23"/>
  <c r="F73" i="23"/>
  <c r="G73" i="23"/>
  <c r="H73" i="23"/>
  <c r="I73" i="23"/>
  <c r="J73" i="23"/>
  <c r="B74" i="23"/>
  <c r="C74" i="23"/>
  <c r="D74" i="23"/>
  <c r="E74" i="23"/>
  <c r="F74" i="23"/>
  <c r="G74" i="23"/>
  <c r="H74" i="23"/>
  <c r="I74" i="23"/>
  <c r="J74" i="23"/>
  <c r="B75" i="23"/>
  <c r="C75" i="23"/>
  <c r="D75" i="23"/>
  <c r="E75" i="23"/>
  <c r="F75" i="23"/>
  <c r="G75" i="23"/>
  <c r="H75" i="23"/>
  <c r="I75" i="23"/>
  <c r="J75" i="23"/>
  <c r="B76" i="23"/>
  <c r="K76" i="23" s="1"/>
  <c r="C76" i="23"/>
  <c r="D76" i="23"/>
  <c r="E76" i="23"/>
  <c r="F76" i="23"/>
  <c r="G76" i="23"/>
  <c r="H76" i="23"/>
  <c r="I76" i="23"/>
  <c r="J76" i="23"/>
  <c r="B77" i="23"/>
  <c r="C77" i="23"/>
  <c r="D77" i="23"/>
  <c r="E77" i="23"/>
  <c r="F77" i="23"/>
  <c r="G77" i="23"/>
  <c r="H77" i="23"/>
  <c r="I77" i="23"/>
  <c r="J77" i="23"/>
  <c r="B78" i="23"/>
  <c r="C78" i="23"/>
  <c r="D78" i="23"/>
  <c r="E78" i="23"/>
  <c r="F78" i="23"/>
  <c r="G78" i="23"/>
  <c r="H78" i="23"/>
  <c r="I78" i="23"/>
  <c r="J78" i="23"/>
  <c r="B79" i="23"/>
  <c r="C79" i="23"/>
  <c r="D79" i="23"/>
  <c r="E79" i="23"/>
  <c r="F79" i="23"/>
  <c r="G79" i="23"/>
  <c r="H79" i="23"/>
  <c r="I79" i="23"/>
  <c r="J79" i="23"/>
  <c r="B80" i="23"/>
  <c r="C80" i="23"/>
  <c r="D80" i="23"/>
  <c r="E80" i="23"/>
  <c r="F80" i="23"/>
  <c r="G80" i="23"/>
  <c r="H80" i="23"/>
  <c r="I80" i="23"/>
  <c r="J80" i="23"/>
  <c r="B81" i="23"/>
  <c r="C81" i="23"/>
  <c r="D81" i="23"/>
  <c r="E81" i="23"/>
  <c r="F81" i="23"/>
  <c r="G81" i="23"/>
  <c r="H81" i="23"/>
  <c r="I81" i="23"/>
  <c r="J81" i="23"/>
  <c r="B82" i="23"/>
  <c r="C82" i="23"/>
  <c r="D82" i="23"/>
  <c r="E82" i="23"/>
  <c r="F82" i="23"/>
  <c r="G82" i="23"/>
  <c r="H82" i="23"/>
  <c r="I82" i="23"/>
  <c r="J82" i="23"/>
  <c r="B83" i="23"/>
  <c r="C83" i="23"/>
  <c r="D83" i="23"/>
  <c r="E83" i="23"/>
  <c r="F83" i="23"/>
  <c r="G83" i="23"/>
  <c r="H83" i="23"/>
  <c r="I83" i="23"/>
  <c r="J83" i="23"/>
  <c r="B84" i="23"/>
  <c r="K84" i="23" s="1"/>
  <c r="C84" i="23"/>
  <c r="D84" i="23"/>
  <c r="E84" i="23"/>
  <c r="F84" i="23"/>
  <c r="G84" i="23"/>
  <c r="H84" i="23"/>
  <c r="I84" i="23"/>
  <c r="J84" i="23"/>
  <c r="B85" i="23"/>
  <c r="C85" i="23"/>
  <c r="D85" i="23"/>
  <c r="E85" i="23"/>
  <c r="F85" i="23"/>
  <c r="G85" i="23"/>
  <c r="H85" i="23"/>
  <c r="I85" i="23"/>
  <c r="J85" i="23"/>
  <c r="B86" i="23"/>
  <c r="C86" i="23"/>
  <c r="D86" i="23"/>
  <c r="E86" i="23"/>
  <c r="F86" i="23"/>
  <c r="G86" i="23"/>
  <c r="H86" i="23"/>
  <c r="I86" i="23"/>
  <c r="J86" i="23"/>
  <c r="B87" i="23"/>
  <c r="C87" i="23"/>
  <c r="D87" i="23"/>
  <c r="E87" i="23"/>
  <c r="F87" i="23"/>
  <c r="G87" i="23"/>
  <c r="H87" i="23"/>
  <c r="I87" i="23"/>
  <c r="J87" i="23"/>
  <c r="B88" i="23"/>
  <c r="C88" i="23"/>
  <c r="D88" i="23"/>
  <c r="E88" i="23"/>
  <c r="F88" i="23"/>
  <c r="G88" i="23"/>
  <c r="H88" i="23"/>
  <c r="I88" i="23"/>
  <c r="J88" i="23"/>
  <c r="B89" i="23"/>
  <c r="C89" i="23"/>
  <c r="D89" i="23"/>
  <c r="E89" i="23"/>
  <c r="F89" i="23"/>
  <c r="G89" i="23"/>
  <c r="H89" i="23"/>
  <c r="I89" i="23"/>
  <c r="J89" i="23"/>
  <c r="B90" i="23"/>
  <c r="C90" i="23"/>
  <c r="D90" i="23"/>
  <c r="E90" i="23"/>
  <c r="F90" i="23"/>
  <c r="G90" i="23"/>
  <c r="H90" i="23"/>
  <c r="I90" i="23"/>
  <c r="J90" i="23"/>
  <c r="B91" i="23"/>
  <c r="C91" i="23"/>
  <c r="D91" i="23"/>
  <c r="E91" i="23"/>
  <c r="F91" i="23"/>
  <c r="G91" i="23"/>
  <c r="H91" i="23"/>
  <c r="I91" i="23"/>
  <c r="J91" i="23"/>
  <c r="B92" i="23"/>
  <c r="K92" i="23" s="1"/>
  <c r="C92" i="23"/>
  <c r="D92" i="23"/>
  <c r="E92" i="23"/>
  <c r="F92" i="23"/>
  <c r="G92" i="23"/>
  <c r="H92" i="23"/>
  <c r="I92" i="23"/>
  <c r="J92" i="23"/>
  <c r="B93" i="23"/>
  <c r="C93" i="23"/>
  <c r="D93" i="23"/>
  <c r="E93" i="23"/>
  <c r="F93" i="23"/>
  <c r="G93" i="23"/>
  <c r="H93" i="23"/>
  <c r="I93" i="23"/>
  <c r="J93" i="23"/>
  <c r="B94" i="23"/>
  <c r="C94" i="23"/>
  <c r="D94" i="23"/>
  <c r="E94" i="23"/>
  <c r="F94" i="23"/>
  <c r="G94" i="23"/>
  <c r="H94" i="23"/>
  <c r="I94" i="23"/>
  <c r="J94" i="23"/>
  <c r="B95" i="23"/>
  <c r="C95" i="23"/>
  <c r="D95" i="23"/>
  <c r="E95" i="23"/>
  <c r="F95" i="23"/>
  <c r="G95" i="23"/>
  <c r="H95" i="23"/>
  <c r="I95" i="23"/>
  <c r="J95" i="23"/>
  <c r="B96" i="23"/>
  <c r="C96" i="23"/>
  <c r="D96" i="23"/>
  <c r="E96" i="23"/>
  <c r="F96" i="23"/>
  <c r="G96" i="23"/>
  <c r="H96" i="23"/>
  <c r="I96" i="23"/>
  <c r="J96" i="23"/>
  <c r="B97" i="23"/>
  <c r="C97" i="23"/>
  <c r="D97" i="23"/>
  <c r="E97" i="23"/>
  <c r="F97" i="23"/>
  <c r="G97" i="23"/>
  <c r="H97" i="23"/>
  <c r="I97" i="23"/>
  <c r="J97" i="23"/>
  <c r="B98" i="23"/>
  <c r="C98" i="23"/>
  <c r="D98" i="23"/>
  <c r="E98" i="23"/>
  <c r="F98" i="23"/>
  <c r="G98" i="23"/>
  <c r="H98" i="23"/>
  <c r="I98" i="23"/>
  <c r="J98" i="23"/>
  <c r="B99" i="23"/>
  <c r="C99" i="23"/>
  <c r="D99" i="23"/>
  <c r="E99" i="23"/>
  <c r="F99" i="23"/>
  <c r="G99" i="23"/>
  <c r="H99" i="23"/>
  <c r="I99" i="23"/>
  <c r="J99" i="23"/>
  <c r="B100" i="23"/>
  <c r="K100" i="23" s="1"/>
  <c r="C100" i="23"/>
  <c r="D100" i="23"/>
  <c r="E100" i="23"/>
  <c r="F100" i="23"/>
  <c r="G100" i="23"/>
  <c r="H100" i="23"/>
  <c r="I100" i="23"/>
  <c r="J100" i="23"/>
  <c r="B101" i="23"/>
  <c r="C101" i="23"/>
  <c r="D101" i="23"/>
  <c r="E101" i="23"/>
  <c r="F101" i="23"/>
  <c r="G101" i="23"/>
  <c r="H101" i="23"/>
  <c r="I101" i="23"/>
  <c r="J101" i="23"/>
  <c r="B102" i="23"/>
  <c r="C102" i="23"/>
  <c r="D102" i="23"/>
  <c r="E102" i="23"/>
  <c r="F102" i="23"/>
  <c r="G102" i="23"/>
  <c r="H102" i="23"/>
  <c r="I102" i="23"/>
  <c r="J102" i="23"/>
  <c r="B103" i="23"/>
  <c r="C103" i="23"/>
  <c r="D103" i="23"/>
  <c r="E103" i="23"/>
  <c r="F103" i="23"/>
  <c r="G103" i="23"/>
  <c r="H103" i="23"/>
  <c r="I103" i="23"/>
  <c r="J103" i="23"/>
  <c r="B104" i="23"/>
  <c r="C104" i="23"/>
  <c r="D104" i="23"/>
  <c r="E104" i="23"/>
  <c r="F104" i="23"/>
  <c r="G104" i="23"/>
  <c r="H104" i="23"/>
  <c r="I104" i="23"/>
  <c r="J104" i="23"/>
  <c r="B105" i="23"/>
  <c r="C105" i="23"/>
  <c r="D105" i="23"/>
  <c r="E105" i="23"/>
  <c r="F105" i="23"/>
  <c r="G105" i="23"/>
  <c r="H105" i="23"/>
  <c r="I105" i="23"/>
  <c r="J105" i="23"/>
  <c r="B106" i="23"/>
  <c r="C106" i="23"/>
  <c r="D106" i="23"/>
  <c r="E106" i="23"/>
  <c r="F106" i="23"/>
  <c r="G106" i="23"/>
  <c r="H106" i="23"/>
  <c r="I106" i="23"/>
  <c r="J106" i="23"/>
  <c r="B107" i="23"/>
  <c r="C107" i="23"/>
  <c r="D107" i="23"/>
  <c r="E107" i="23"/>
  <c r="F107" i="23"/>
  <c r="G107" i="23"/>
  <c r="H107" i="23"/>
  <c r="I107" i="23"/>
  <c r="J107" i="23"/>
  <c r="B108" i="23"/>
  <c r="K108" i="23" s="1"/>
  <c r="C108" i="23"/>
  <c r="D108" i="23"/>
  <c r="E108" i="23"/>
  <c r="F108" i="23"/>
  <c r="G108" i="23"/>
  <c r="H108" i="23"/>
  <c r="I108" i="23"/>
  <c r="J108" i="23"/>
  <c r="B109" i="23"/>
  <c r="C109" i="23"/>
  <c r="D109" i="23"/>
  <c r="E109" i="23"/>
  <c r="F109" i="23"/>
  <c r="G109" i="23"/>
  <c r="H109" i="23"/>
  <c r="I109" i="23"/>
  <c r="J109" i="23"/>
  <c r="B110" i="23"/>
  <c r="C110" i="23"/>
  <c r="D110" i="23"/>
  <c r="E110" i="23"/>
  <c r="F110" i="23"/>
  <c r="G110" i="23"/>
  <c r="H110" i="23"/>
  <c r="I110" i="23"/>
  <c r="J110" i="23"/>
  <c r="B111" i="23"/>
  <c r="C111" i="23"/>
  <c r="D111" i="23"/>
  <c r="E111" i="23"/>
  <c r="F111" i="23"/>
  <c r="G111" i="23"/>
  <c r="H111" i="23"/>
  <c r="I111" i="23"/>
  <c r="J111" i="23"/>
  <c r="B112" i="23"/>
  <c r="C112" i="23"/>
  <c r="D112" i="23"/>
  <c r="E112" i="23"/>
  <c r="F112" i="23"/>
  <c r="G112" i="23"/>
  <c r="H112" i="23"/>
  <c r="I112" i="23"/>
  <c r="J112" i="23"/>
  <c r="B113" i="23"/>
  <c r="C113" i="23"/>
  <c r="D113" i="23"/>
  <c r="E113" i="23"/>
  <c r="F113" i="23"/>
  <c r="G113" i="23"/>
  <c r="H113" i="23"/>
  <c r="I113" i="23"/>
  <c r="J113" i="23"/>
  <c r="B114" i="23"/>
  <c r="C114" i="23"/>
  <c r="D114" i="23"/>
  <c r="E114" i="23"/>
  <c r="F114" i="23"/>
  <c r="G114" i="23"/>
  <c r="H114" i="23"/>
  <c r="I114" i="23"/>
  <c r="J114" i="23"/>
  <c r="B115" i="23"/>
  <c r="C115" i="23"/>
  <c r="D115" i="23"/>
  <c r="E115" i="23"/>
  <c r="F115" i="23"/>
  <c r="G115" i="23"/>
  <c r="H115" i="23"/>
  <c r="I115" i="23"/>
  <c r="J115" i="23"/>
  <c r="B116" i="23"/>
  <c r="K116" i="23" s="1"/>
  <c r="C116" i="23"/>
  <c r="D116" i="23"/>
  <c r="E116" i="23"/>
  <c r="F116" i="23"/>
  <c r="G116" i="23"/>
  <c r="H116" i="23"/>
  <c r="I116" i="23"/>
  <c r="J116" i="23"/>
  <c r="B117" i="23"/>
  <c r="C117" i="23"/>
  <c r="D117" i="23"/>
  <c r="E117" i="23"/>
  <c r="F117" i="23"/>
  <c r="G117" i="23"/>
  <c r="H117" i="23"/>
  <c r="I117" i="23"/>
  <c r="J117" i="23"/>
  <c r="B118" i="23"/>
  <c r="C118" i="23"/>
  <c r="D118" i="23"/>
  <c r="E118" i="23"/>
  <c r="F118" i="23"/>
  <c r="G118" i="23"/>
  <c r="H118" i="23"/>
  <c r="I118" i="23"/>
  <c r="J118" i="23"/>
  <c r="B119" i="23"/>
  <c r="C119" i="23"/>
  <c r="D119" i="23"/>
  <c r="E119" i="23"/>
  <c r="F119" i="23"/>
  <c r="G119" i="23"/>
  <c r="H119" i="23"/>
  <c r="I119" i="23"/>
  <c r="J119" i="23"/>
  <c r="B120" i="23"/>
  <c r="C120" i="23"/>
  <c r="D120" i="23"/>
  <c r="E120" i="23"/>
  <c r="F120" i="23"/>
  <c r="G120" i="23"/>
  <c r="H120" i="23"/>
  <c r="I120" i="23"/>
  <c r="J120" i="23"/>
  <c r="B121" i="23"/>
  <c r="C121" i="23"/>
  <c r="D121" i="23"/>
  <c r="E121" i="23"/>
  <c r="F121" i="23"/>
  <c r="G121" i="23"/>
  <c r="H121" i="23"/>
  <c r="I121" i="23"/>
  <c r="J121" i="23"/>
  <c r="B122" i="23"/>
  <c r="C122" i="23"/>
  <c r="D122" i="23"/>
  <c r="E122" i="23"/>
  <c r="F122" i="23"/>
  <c r="G122" i="23"/>
  <c r="H122" i="23"/>
  <c r="I122" i="23"/>
  <c r="J122" i="23"/>
  <c r="B123" i="23"/>
  <c r="C123" i="23"/>
  <c r="D123" i="23"/>
  <c r="E123" i="23"/>
  <c r="F123" i="23"/>
  <c r="G123" i="23"/>
  <c r="H123" i="23"/>
  <c r="I123" i="23"/>
  <c r="J123" i="23"/>
  <c r="B124" i="23"/>
  <c r="C124" i="23"/>
  <c r="D124" i="23"/>
  <c r="E124" i="23"/>
  <c r="F124" i="23"/>
  <c r="G124" i="23"/>
  <c r="H124" i="23"/>
  <c r="I124" i="23"/>
  <c r="J124" i="23"/>
  <c r="B125" i="23"/>
  <c r="C125" i="23"/>
  <c r="D125" i="23"/>
  <c r="E125" i="23"/>
  <c r="F125" i="23"/>
  <c r="G125" i="23"/>
  <c r="H125" i="23"/>
  <c r="I125" i="23"/>
  <c r="J125" i="23"/>
  <c r="B126" i="23"/>
  <c r="C126" i="23"/>
  <c r="D126" i="23"/>
  <c r="E126" i="23"/>
  <c r="F126" i="23"/>
  <c r="G126" i="23"/>
  <c r="H126" i="23"/>
  <c r="I126" i="23"/>
  <c r="J126" i="23"/>
  <c r="B127" i="23"/>
  <c r="C127" i="23"/>
  <c r="D127" i="23"/>
  <c r="E127" i="23"/>
  <c r="F127" i="23"/>
  <c r="G127" i="23"/>
  <c r="H127" i="23"/>
  <c r="I127" i="23"/>
  <c r="J127" i="23"/>
  <c r="B128" i="23"/>
  <c r="C128" i="23"/>
  <c r="D128" i="23"/>
  <c r="E128" i="23"/>
  <c r="F128" i="23"/>
  <c r="G128" i="23"/>
  <c r="H128" i="23"/>
  <c r="I128" i="23"/>
  <c r="J128" i="23"/>
  <c r="B129" i="23"/>
  <c r="C129" i="23"/>
  <c r="D129" i="23"/>
  <c r="E129" i="23"/>
  <c r="F129" i="23"/>
  <c r="G129" i="23"/>
  <c r="H129" i="23"/>
  <c r="I129" i="23"/>
  <c r="J129" i="23"/>
  <c r="B130" i="23"/>
  <c r="C130" i="23"/>
  <c r="D130" i="23"/>
  <c r="E130" i="23"/>
  <c r="F130" i="23"/>
  <c r="G130" i="23"/>
  <c r="H130" i="23"/>
  <c r="I130" i="23"/>
  <c r="J130" i="23"/>
  <c r="B131" i="23"/>
  <c r="C131" i="23"/>
  <c r="D131" i="23"/>
  <c r="E131" i="23"/>
  <c r="F131" i="23"/>
  <c r="G131" i="23"/>
  <c r="H131" i="23"/>
  <c r="I131" i="23"/>
  <c r="J131" i="23"/>
  <c r="B132" i="23"/>
  <c r="K132" i="23" s="1"/>
  <c r="C132" i="23"/>
  <c r="D132" i="23"/>
  <c r="E132" i="23"/>
  <c r="F132" i="23"/>
  <c r="G132" i="23"/>
  <c r="H132" i="23"/>
  <c r="I132" i="23"/>
  <c r="J132" i="23"/>
  <c r="B133" i="23"/>
  <c r="C133" i="23"/>
  <c r="D133" i="23"/>
  <c r="E133" i="23"/>
  <c r="F133" i="23"/>
  <c r="G133" i="23"/>
  <c r="H133" i="23"/>
  <c r="I133" i="23"/>
  <c r="J133" i="23"/>
  <c r="B134" i="23"/>
  <c r="C134" i="23"/>
  <c r="D134" i="23"/>
  <c r="E134" i="23"/>
  <c r="F134" i="23"/>
  <c r="G134" i="23"/>
  <c r="H134" i="23"/>
  <c r="I134" i="23"/>
  <c r="J134" i="23"/>
  <c r="B135" i="23"/>
  <c r="C135" i="23"/>
  <c r="D135" i="23"/>
  <c r="E135" i="23"/>
  <c r="F135" i="23"/>
  <c r="G135" i="23"/>
  <c r="H135" i="23"/>
  <c r="I135" i="23"/>
  <c r="J135" i="23"/>
  <c r="B136" i="23"/>
  <c r="C136" i="23"/>
  <c r="D136" i="23"/>
  <c r="E136" i="23"/>
  <c r="F136" i="23"/>
  <c r="G136" i="23"/>
  <c r="H136" i="23"/>
  <c r="I136" i="23"/>
  <c r="J136" i="23"/>
  <c r="B137" i="23"/>
  <c r="C137" i="23"/>
  <c r="D137" i="23"/>
  <c r="E137" i="23"/>
  <c r="F137" i="23"/>
  <c r="G137" i="23"/>
  <c r="H137" i="23"/>
  <c r="I137" i="23"/>
  <c r="J137" i="23"/>
  <c r="B138" i="23"/>
  <c r="C138" i="23"/>
  <c r="D138" i="23"/>
  <c r="E138" i="23"/>
  <c r="F138" i="23"/>
  <c r="G138" i="23"/>
  <c r="H138" i="23"/>
  <c r="I138" i="23"/>
  <c r="J138" i="23"/>
  <c r="B139" i="23"/>
  <c r="C139" i="23"/>
  <c r="D139" i="23"/>
  <c r="E139" i="23"/>
  <c r="F139" i="23"/>
  <c r="G139" i="23"/>
  <c r="H139" i="23"/>
  <c r="I139" i="23"/>
  <c r="J139" i="23"/>
  <c r="B140" i="23"/>
  <c r="K140" i="23" s="1"/>
  <c r="C140" i="23"/>
  <c r="D140" i="23"/>
  <c r="E140" i="23"/>
  <c r="F140" i="23"/>
  <c r="G140" i="23"/>
  <c r="H140" i="23"/>
  <c r="I140" i="23"/>
  <c r="J140" i="23"/>
  <c r="B141" i="23"/>
  <c r="C141" i="23"/>
  <c r="D141" i="23"/>
  <c r="E141" i="23"/>
  <c r="F141" i="23"/>
  <c r="G141" i="23"/>
  <c r="H141" i="23"/>
  <c r="I141" i="23"/>
  <c r="J141" i="23"/>
  <c r="B142" i="23"/>
  <c r="C142" i="23"/>
  <c r="D142" i="23"/>
  <c r="E142" i="23"/>
  <c r="F142" i="23"/>
  <c r="G142" i="23"/>
  <c r="H142" i="23"/>
  <c r="I142" i="23"/>
  <c r="J142" i="23"/>
  <c r="B143" i="23"/>
  <c r="C143" i="23"/>
  <c r="D143" i="23"/>
  <c r="E143" i="23"/>
  <c r="F143" i="23"/>
  <c r="G143" i="23"/>
  <c r="H143" i="23"/>
  <c r="I143" i="23"/>
  <c r="J143" i="23"/>
  <c r="B144" i="23"/>
  <c r="C144" i="23"/>
  <c r="D144" i="23"/>
  <c r="E144" i="23"/>
  <c r="F144" i="23"/>
  <c r="G144" i="23"/>
  <c r="H144" i="23"/>
  <c r="I144" i="23"/>
  <c r="J144" i="23"/>
  <c r="B145" i="23"/>
  <c r="C145" i="23"/>
  <c r="D145" i="23"/>
  <c r="E145" i="23"/>
  <c r="F145" i="23"/>
  <c r="G145" i="23"/>
  <c r="H145" i="23"/>
  <c r="I145" i="23"/>
  <c r="J145" i="23"/>
  <c r="B146" i="23"/>
  <c r="C146" i="23"/>
  <c r="D146" i="23"/>
  <c r="E146" i="23"/>
  <c r="F146" i="23"/>
  <c r="G146" i="23"/>
  <c r="H146" i="23"/>
  <c r="I146" i="23"/>
  <c r="J146" i="23"/>
  <c r="B147" i="23"/>
  <c r="C147" i="23"/>
  <c r="D147" i="23"/>
  <c r="E147" i="23"/>
  <c r="F147" i="23"/>
  <c r="G147" i="23"/>
  <c r="H147" i="23"/>
  <c r="I147" i="23"/>
  <c r="J147" i="23"/>
  <c r="B148" i="23"/>
  <c r="C148" i="23"/>
  <c r="D148" i="23"/>
  <c r="E148" i="23"/>
  <c r="F148" i="23"/>
  <c r="G148" i="23"/>
  <c r="H148" i="23"/>
  <c r="I148" i="23"/>
  <c r="J148" i="23"/>
  <c r="B149" i="23"/>
  <c r="C149" i="23"/>
  <c r="D149" i="23"/>
  <c r="E149" i="23"/>
  <c r="F149" i="23"/>
  <c r="G149" i="23"/>
  <c r="H149" i="23"/>
  <c r="I149" i="23"/>
  <c r="J149" i="23"/>
  <c r="B150" i="23"/>
  <c r="C150" i="23"/>
  <c r="D150" i="23"/>
  <c r="E150" i="23"/>
  <c r="F150" i="23"/>
  <c r="G150" i="23"/>
  <c r="H150" i="23"/>
  <c r="I150" i="23"/>
  <c r="J150" i="23"/>
  <c r="B151" i="23"/>
  <c r="C151" i="23"/>
  <c r="D151" i="23"/>
  <c r="E151" i="23"/>
  <c r="F151" i="23"/>
  <c r="G151" i="23"/>
  <c r="H151" i="23"/>
  <c r="I151" i="23"/>
  <c r="J151" i="23"/>
  <c r="B152" i="23"/>
  <c r="C152" i="23"/>
  <c r="D152" i="23"/>
  <c r="E152" i="23"/>
  <c r="F152" i="23"/>
  <c r="G152" i="23"/>
  <c r="H152" i="23"/>
  <c r="I152" i="23"/>
  <c r="J152" i="23"/>
  <c r="B153" i="23"/>
  <c r="C153" i="23"/>
  <c r="D153" i="23"/>
  <c r="E153" i="23"/>
  <c r="F153" i="23"/>
  <c r="G153" i="23"/>
  <c r="H153" i="23"/>
  <c r="I153" i="23"/>
  <c r="J153" i="23"/>
  <c r="B154" i="23"/>
  <c r="C154" i="23"/>
  <c r="D154" i="23"/>
  <c r="E154" i="23"/>
  <c r="F154" i="23"/>
  <c r="G154" i="23"/>
  <c r="H154" i="23"/>
  <c r="I154" i="23"/>
  <c r="J154" i="23"/>
  <c r="C4" i="23"/>
  <c r="D4" i="23"/>
  <c r="E4" i="23"/>
  <c r="F4" i="23"/>
  <c r="G4" i="23"/>
  <c r="H4" i="23"/>
  <c r="I4" i="23"/>
  <c r="J4" i="23"/>
  <c r="B4" i="23"/>
  <c r="B5" i="22"/>
  <c r="C5" i="22"/>
  <c r="D5" i="22"/>
  <c r="E5" i="22"/>
  <c r="F5" i="22"/>
  <c r="G5" i="22"/>
  <c r="H5" i="22"/>
  <c r="I5" i="22"/>
  <c r="J5" i="22"/>
  <c r="B6" i="22"/>
  <c r="C6" i="22"/>
  <c r="D6" i="22"/>
  <c r="E6" i="22"/>
  <c r="F6" i="22"/>
  <c r="G6" i="22"/>
  <c r="H6" i="22"/>
  <c r="I6" i="22"/>
  <c r="J6" i="22"/>
  <c r="B7" i="22"/>
  <c r="C7" i="22"/>
  <c r="D7" i="22"/>
  <c r="E7" i="22"/>
  <c r="F7" i="22"/>
  <c r="G7" i="22"/>
  <c r="H7" i="22"/>
  <c r="I7" i="22"/>
  <c r="J7" i="22"/>
  <c r="B8" i="22"/>
  <c r="C8" i="22"/>
  <c r="D8" i="22"/>
  <c r="E8" i="22"/>
  <c r="F8" i="22"/>
  <c r="G8" i="22"/>
  <c r="H8" i="22"/>
  <c r="I8" i="22"/>
  <c r="J8" i="22"/>
  <c r="B9" i="22"/>
  <c r="K9" i="22" s="1"/>
  <c r="C9" i="22"/>
  <c r="D9" i="22"/>
  <c r="E9" i="22"/>
  <c r="F9" i="22"/>
  <c r="G9" i="22"/>
  <c r="H9" i="22"/>
  <c r="I9" i="22"/>
  <c r="J9" i="22"/>
  <c r="B10" i="22"/>
  <c r="K10" i="22" s="1"/>
  <c r="C10" i="22"/>
  <c r="D10" i="22"/>
  <c r="E10" i="22"/>
  <c r="F10" i="22"/>
  <c r="G10" i="22"/>
  <c r="H10" i="22"/>
  <c r="I10" i="22"/>
  <c r="J10" i="22"/>
  <c r="B11" i="22"/>
  <c r="C11" i="22"/>
  <c r="D11" i="22"/>
  <c r="E11" i="22"/>
  <c r="F11" i="22"/>
  <c r="G11" i="22"/>
  <c r="H11" i="22"/>
  <c r="I11" i="22"/>
  <c r="J11" i="22"/>
  <c r="B12" i="22"/>
  <c r="C12" i="22"/>
  <c r="D12" i="22"/>
  <c r="E12" i="22"/>
  <c r="F12" i="22"/>
  <c r="G12" i="22"/>
  <c r="H12" i="22"/>
  <c r="I12" i="22"/>
  <c r="J12" i="22"/>
  <c r="B13" i="22"/>
  <c r="C13" i="22"/>
  <c r="D13" i="22"/>
  <c r="E13" i="22"/>
  <c r="F13" i="22"/>
  <c r="G13" i="22"/>
  <c r="H13" i="22"/>
  <c r="I13" i="22"/>
  <c r="J13" i="22"/>
  <c r="B14" i="22"/>
  <c r="C14" i="22"/>
  <c r="D14" i="22"/>
  <c r="E14" i="22"/>
  <c r="F14" i="22"/>
  <c r="G14" i="22"/>
  <c r="H14" i="22"/>
  <c r="I14" i="22"/>
  <c r="J14" i="22"/>
  <c r="B15" i="22"/>
  <c r="C15" i="22"/>
  <c r="D15" i="22"/>
  <c r="E15" i="22"/>
  <c r="F15" i="22"/>
  <c r="G15" i="22"/>
  <c r="H15" i="22"/>
  <c r="I15" i="22"/>
  <c r="J15" i="22"/>
  <c r="B16" i="22"/>
  <c r="C16" i="22"/>
  <c r="D16" i="22"/>
  <c r="E16" i="22"/>
  <c r="F16" i="22"/>
  <c r="G16" i="22"/>
  <c r="H16" i="22"/>
  <c r="I16" i="22"/>
  <c r="J16" i="22"/>
  <c r="B17" i="22"/>
  <c r="C17" i="22"/>
  <c r="K17" i="22" s="1"/>
  <c r="D17" i="22"/>
  <c r="E17" i="22"/>
  <c r="F17" i="22"/>
  <c r="G17" i="22"/>
  <c r="H17" i="22"/>
  <c r="I17" i="22"/>
  <c r="J17" i="22"/>
  <c r="B18" i="22"/>
  <c r="K18" i="22" s="1"/>
  <c r="C18" i="22"/>
  <c r="D18" i="22"/>
  <c r="E18" i="22"/>
  <c r="F18" i="22"/>
  <c r="G18" i="22"/>
  <c r="H18" i="22"/>
  <c r="I18" i="22"/>
  <c r="J18" i="22"/>
  <c r="B19" i="22"/>
  <c r="C19" i="22"/>
  <c r="D19" i="22"/>
  <c r="E19" i="22"/>
  <c r="F19" i="22"/>
  <c r="G19" i="22"/>
  <c r="H19" i="22"/>
  <c r="I19" i="22"/>
  <c r="J19" i="22"/>
  <c r="B20" i="22"/>
  <c r="C20" i="22"/>
  <c r="D20" i="22"/>
  <c r="E20" i="22"/>
  <c r="F20" i="22"/>
  <c r="G20" i="22"/>
  <c r="H20" i="22"/>
  <c r="I20" i="22"/>
  <c r="J20" i="22"/>
  <c r="B21" i="22"/>
  <c r="C21" i="22"/>
  <c r="D21" i="22"/>
  <c r="E21" i="22"/>
  <c r="F21" i="22"/>
  <c r="G21" i="22"/>
  <c r="H21" i="22"/>
  <c r="I21" i="22"/>
  <c r="J21" i="22"/>
  <c r="B22" i="22"/>
  <c r="C22" i="22"/>
  <c r="D22" i="22"/>
  <c r="E22" i="22"/>
  <c r="F22" i="22"/>
  <c r="G22" i="22"/>
  <c r="H22" i="22"/>
  <c r="I22" i="22"/>
  <c r="J22" i="22"/>
  <c r="B23" i="22"/>
  <c r="C23" i="22"/>
  <c r="D23" i="22"/>
  <c r="E23" i="22"/>
  <c r="F23" i="22"/>
  <c r="G23" i="22"/>
  <c r="H23" i="22"/>
  <c r="I23" i="22"/>
  <c r="J23" i="22"/>
  <c r="B24" i="22"/>
  <c r="C24" i="22"/>
  <c r="D24" i="22"/>
  <c r="E24" i="22"/>
  <c r="F24" i="22"/>
  <c r="G24" i="22"/>
  <c r="H24" i="22"/>
  <c r="I24" i="22"/>
  <c r="J24" i="22"/>
  <c r="B25" i="22"/>
  <c r="K25" i="22" s="1"/>
  <c r="C25" i="22"/>
  <c r="D25" i="22"/>
  <c r="E25" i="22"/>
  <c r="F25" i="22"/>
  <c r="G25" i="22"/>
  <c r="H25" i="22"/>
  <c r="I25" i="22"/>
  <c r="J25" i="22"/>
  <c r="B26" i="22"/>
  <c r="K26" i="22" s="1"/>
  <c r="C26" i="22"/>
  <c r="D26" i="22"/>
  <c r="E26" i="22"/>
  <c r="F26" i="22"/>
  <c r="G26" i="22"/>
  <c r="H26" i="22"/>
  <c r="I26" i="22"/>
  <c r="J26" i="22"/>
  <c r="B27" i="22"/>
  <c r="C27" i="22"/>
  <c r="D27" i="22"/>
  <c r="E27" i="22"/>
  <c r="F27" i="22"/>
  <c r="G27" i="22"/>
  <c r="H27" i="22"/>
  <c r="I27" i="22"/>
  <c r="J27" i="22"/>
  <c r="B28" i="22"/>
  <c r="C28" i="22"/>
  <c r="D28" i="22"/>
  <c r="E28" i="22"/>
  <c r="F28" i="22"/>
  <c r="G28" i="22"/>
  <c r="H28" i="22"/>
  <c r="I28" i="22"/>
  <c r="J28" i="22"/>
  <c r="B29" i="22"/>
  <c r="C29" i="22"/>
  <c r="D29" i="22"/>
  <c r="E29" i="22"/>
  <c r="F29" i="22"/>
  <c r="G29" i="22"/>
  <c r="H29" i="22"/>
  <c r="I29" i="22"/>
  <c r="J29" i="22"/>
  <c r="B30" i="22"/>
  <c r="C30" i="22"/>
  <c r="D30" i="22"/>
  <c r="E30" i="22"/>
  <c r="F30" i="22"/>
  <c r="G30" i="22"/>
  <c r="H30" i="22"/>
  <c r="I30" i="22"/>
  <c r="J30" i="22"/>
  <c r="B31" i="22"/>
  <c r="C31" i="22"/>
  <c r="D31" i="22"/>
  <c r="E31" i="22"/>
  <c r="F31" i="22"/>
  <c r="G31" i="22"/>
  <c r="H31" i="22"/>
  <c r="I31" i="22"/>
  <c r="J31" i="22"/>
  <c r="B32" i="22"/>
  <c r="C32" i="22"/>
  <c r="D32" i="22"/>
  <c r="E32" i="22"/>
  <c r="F32" i="22"/>
  <c r="G32" i="22"/>
  <c r="H32" i="22"/>
  <c r="I32" i="22"/>
  <c r="J32" i="22"/>
  <c r="B33" i="22"/>
  <c r="C33" i="22"/>
  <c r="D33" i="22"/>
  <c r="E33" i="22"/>
  <c r="F33" i="22"/>
  <c r="G33" i="22"/>
  <c r="H33" i="22"/>
  <c r="I33" i="22"/>
  <c r="J33" i="22"/>
  <c r="B34" i="22"/>
  <c r="K34" i="22" s="1"/>
  <c r="C34" i="22"/>
  <c r="D34" i="22"/>
  <c r="E34" i="22"/>
  <c r="F34" i="22"/>
  <c r="G34" i="22"/>
  <c r="H34" i="22"/>
  <c r="I34" i="22"/>
  <c r="J34" i="22"/>
  <c r="B35" i="22"/>
  <c r="C35" i="22"/>
  <c r="D35" i="22"/>
  <c r="E35" i="22"/>
  <c r="F35" i="22"/>
  <c r="G35" i="22"/>
  <c r="H35" i="22"/>
  <c r="I35" i="22"/>
  <c r="J35" i="22"/>
  <c r="B36" i="22"/>
  <c r="C36" i="22"/>
  <c r="D36" i="22"/>
  <c r="E36" i="22"/>
  <c r="F36" i="22"/>
  <c r="G36" i="22"/>
  <c r="H36" i="22"/>
  <c r="I36" i="22"/>
  <c r="J36" i="22"/>
  <c r="B37" i="22"/>
  <c r="C37" i="22"/>
  <c r="D37" i="22"/>
  <c r="E37" i="22"/>
  <c r="F37" i="22"/>
  <c r="G37" i="22"/>
  <c r="H37" i="22"/>
  <c r="I37" i="22"/>
  <c r="J37" i="22"/>
  <c r="B38" i="22"/>
  <c r="C38" i="22"/>
  <c r="D38" i="22"/>
  <c r="E38" i="22"/>
  <c r="F38" i="22"/>
  <c r="G38" i="22"/>
  <c r="H38" i="22"/>
  <c r="I38" i="22"/>
  <c r="J38" i="22"/>
  <c r="B39" i="22"/>
  <c r="C39" i="22"/>
  <c r="D39" i="22"/>
  <c r="E39" i="22"/>
  <c r="F39" i="22"/>
  <c r="G39" i="22"/>
  <c r="H39" i="22"/>
  <c r="I39" i="22"/>
  <c r="J39" i="22"/>
  <c r="B40" i="22"/>
  <c r="C40" i="22"/>
  <c r="D40" i="22"/>
  <c r="E40" i="22"/>
  <c r="F40" i="22"/>
  <c r="G40" i="22"/>
  <c r="H40" i="22"/>
  <c r="I40" i="22"/>
  <c r="J40" i="22"/>
  <c r="B41" i="22"/>
  <c r="K41" i="22" s="1"/>
  <c r="C41" i="22"/>
  <c r="D41" i="22"/>
  <c r="E41" i="22"/>
  <c r="F41" i="22"/>
  <c r="G41" i="22"/>
  <c r="H41" i="22"/>
  <c r="I41" i="22"/>
  <c r="J41" i="22"/>
  <c r="B42" i="22"/>
  <c r="K42" i="22" s="1"/>
  <c r="C42" i="22"/>
  <c r="D42" i="22"/>
  <c r="E42" i="22"/>
  <c r="F42" i="22"/>
  <c r="G42" i="22"/>
  <c r="H42" i="22"/>
  <c r="I42" i="22"/>
  <c r="J42" i="22"/>
  <c r="B43" i="22"/>
  <c r="C43" i="22"/>
  <c r="D43" i="22"/>
  <c r="E43" i="22"/>
  <c r="F43" i="22"/>
  <c r="G43" i="22"/>
  <c r="H43" i="22"/>
  <c r="I43" i="22"/>
  <c r="J43" i="22"/>
  <c r="B44" i="22"/>
  <c r="C44" i="22"/>
  <c r="D44" i="22"/>
  <c r="E44" i="22"/>
  <c r="F44" i="22"/>
  <c r="G44" i="22"/>
  <c r="H44" i="22"/>
  <c r="I44" i="22"/>
  <c r="J44" i="22"/>
  <c r="B45" i="22"/>
  <c r="C45" i="22"/>
  <c r="D45" i="22"/>
  <c r="E45" i="22"/>
  <c r="F45" i="22"/>
  <c r="G45" i="22"/>
  <c r="H45" i="22"/>
  <c r="I45" i="22"/>
  <c r="J45" i="22"/>
  <c r="B46" i="22"/>
  <c r="C46" i="22"/>
  <c r="D46" i="22"/>
  <c r="E46" i="22"/>
  <c r="F46" i="22"/>
  <c r="G46" i="22"/>
  <c r="H46" i="22"/>
  <c r="I46" i="22"/>
  <c r="J46" i="22"/>
  <c r="B47" i="22"/>
  <c r="C47" i="22"/>
  <c r="D47" i="22"/>
  <c r="E47" i="22"/>
  <c r="F47" i="22"/>
  <c r="G47" i="22"/>
  <c r="H47" i="22"/>
  <c r="I47" i="22"/>
  <c r="J47" i="22"/>
  <c r="B48" i="22"/>
  <c r="C48" i="22"/>
  <c r="D48" i="22"/>
  <c r="E48" i="22"/>
  <c r="F48" i="22"/>
  <c r="G48" i="22"/>
  <c r="H48" i="22"/>
  <c r="I48" i="22"/>
  <c r="J48" i="22"/>
  <c r="B49" i="22"/>
  <c r="C49" i="22"/>
  <c r="K49" i="22" s="1"/>
  <c r="D49" i="22"/>
  <c r="E49" i="22"/>
  <c r="F49" i="22"/>
  <c r="G49" i="22"/>
  <c r="H49" i="22"/>
  <c r="I49" i="22"/>
  <c r="J49" i="22"/>
  <c r="B50" i="22"/>
  <c r="K50" i="22" s="1"/>
  <c r="C50" i="22"/>
  <c r="D50" i="22"/>
  <c r="E50" i="22"/>
  <c r="F50" i="22"/>
  <c r="G50" i="22"/>
  <c r="H50" i="22"/>
  <c r="I50" i="22"/>
  <c r="J50" i="22"/>
  <c r="B51" i="22"/>
  <c r="C51" i="22"/>
  <c r="D51" i="22"/>
  <c r="E51" i="22"/>
  <c r="F51" i="22"/>
  <c r="G51" i="22"/>
  <c r="H51" i="22"/>
  <c r="I51" i="22"/>
  <c r="J51" i="22"/>
  <c r="B52" i="22"/>
  <c r="C52" i="22"/>
  <c r="D52" i="22"/>
  <c r="E52" i="22"/>
  <c r="F52" i="22"/>
  <c r="G52" i="22"/>
  <c r="H52" i="22"/>
  <c r="I52" i="22"/>
  <c r="J52" i="22"/>
  <c r="B53" i="22"/>
  <c r="C53" i="22"/>
  <c r="D53" i="22"/>
  <c r="E53" i="22"/>
  <c r="F53" i="22"/>
  <c r="G53" i="22"/>
  <c r="H53" i="22"/>
  <c r="I53" i="22"/>
  <c r="J53" i="22"/>
  <c r="B54" i="22"/>
  <c r="C54" i="22"/>
  <c r="D54" i="22"/>
  <c r="E54" i="22"/>
  <c r="F54" i="22"/>
  <c r="G54" i="22"/>
  <c r="H54" i="22"/>
  <c r="I54" i="22"/>
  <c r="J54" i="22"/>
  <c r="B55" i="22"/>
  <c r="C55" i="22"/>
  <c r="D55" i="22"/>
  <c r="E55" i="22"/>
  <c r="F55" i="22"/>
  <c r="G55" i="22"/>
  <c r="H55" i="22"/>
  <c r="I55" i="22"/>
  <c r="J55" i="22"/>
  <c r="B56" i="22"/>
  <c r="C56" i="22"/>
  <c r="D56" i="22"/>
  <c r="E56" i="22"/>
  <c r="F56" i="22"/>
  <c r="G56" i="22"/>
  <c r="H56" i="22"/>
  <c r="I56" i="22"/>
  <c r="J56" i="22"/>
  <c r="B57" i="22"/>
  <c r="K57" i="22" s="1"/>
  <c r="C57" i="22"/>
  <c r="D57" i="22"/>
  <c r="E57" i="22"/>
  <c r="F57" i="22"/>
  <c r="G57" i="22"/>
  <c r="H57" i="22"/>
  <c r="I57" i="22"/>
  <c r="J57" i="22"/>
  <c r="B58" i="22"/>
  <c r="K58" i="22" s="1"/>
  <c r="C58" i="22"/>
  <c r="D58" i="22"/>
  <c r="E58" i="22"/>
  <c r="F58" i="22"/>
  <c r="G58" i="22"/>
  <c r="H58" i="22"/>
  <c r="I58" i="22"/>
  <c r="J58" i="22"/>
  <c r="B59" i="22"/>
  <c r="C59" i="22"/>
  <c r="D59" i="22"/>
  <c r="E59" i="22"/>
  <c r="F59" i="22"/>
  <c r="G59" i="22"/>
  <c r="H59" i="22"/>
  <c r="I59" i="22"/>
  <c r="J59" i="22"/>
  <c r="B60" i="22"/>
  <c r="C60" i="22"/>
  <c r="D60" i="22"/>
  <c r="E60" i="22"/>
  <c r="F60" i="22"/>
  <c r="G60" i="22"/>
  <c r="H60" i="22"/>
  <c r="I60" i="22"/>
  <c r="J60" i="22"/>
  <c r="B61" i="22"/>
  <c r="C61" i="22"/>
  <c r="D61" i="22"/>
  <c r="E61" i="22"/>
  <c r="F61" i="22"/>
  <c r="G61" i="22"/>
  <c r="H61" i="22"/>
  <c r="I61" i="22"/>
  <c r="J61" i="22"/>
  <c r="B62" i="22"/>
  <c r="C62" i="22"/>
  <c r="D62" i="22"/>
  <c r="E62" i="22"/>
  <c r="F62" i="22"/>
  <c r="G62" i="22"/>
  <c r="H62" i="22"/>
  <c r="I62" i="22"/>
  <c r="J62" i="22"/>
  <c r="B63" i="22"/>
  <c r="C63" i="22"/>
  <c r="D63" i="22"/>
  <c r="E63" i="22"/>
  <c r="F63" i="22"/>
  <c r="G63" i="22"/>
  <c r="H63" i="22"/>
  <c r="I63" i="22"/>
  <c r="J63" i="22"/>
  <c r="B64" i="22"/>
  <c r="C64" i="22"/>
  <c r="D64" i="22"/>
  <c r="E64" i="22"/>
  <c r="F64" i="22"/>
  <c r="G64" i="22"/>
  <c r="H64" i="22"/>
  <c r="I64" i="22"/>
  <c r="J64" i="22"/>
  <c r="B65" i="22"/>
  <c r="C65" i="22"/>
  <c r="D65" i="22"/>
  <c r="E65" i="22"/>
  <c r="F65" i="22"/>
  <c r="G65" i="22"/>
  <c r="H65" i="22"/>
  <c r="I65" i="22"/>
  <c r="J65" i="22"/>
  <c r="B66" i="22"/>
  <c r="K66" i="22" s="1"/>
  <c r="C66" i="22"/>
  <c r="D66" i="22"/>
  <c r="E66" i="22"/>
  <c r="F66" i="22"/>
  <c r="G66" i="22"/>
  <c r="H66" i="22"/>
  <c r="I66" i="22"/>
  <c r="J66" i="22"/>
  <c r="B67" i="22"/>
  <c r="C67" i="22"/>
  <c r="D67" i="22"/>
  <c r="E67" i="22"/>
  <c r="F67" i="22"/>
  <c r="G67" i="22"/>
  <c r="H67" i="22"/>
  <c r="I67" i="22"/>
  <c r="J67" i="22"/>
  <c r="B68" i="22"/>
  <c r="C68" i="22"/>
  <c r="D68" i="22"/>
  <c r="E68" i="22"/>
  <c r="F68" i="22"/>
  <c r="G68" i="22"/>
  <c r="H68" i="22"/>
  <c r="I68" i="22"/>
  <c r="J68" i="22"/>
  <c r="B69" i="22"/>
  <c r="C69" i="22"/>
  <c r="D69" i="22"/>
  <c r="E69" i="22"/>
  <c r="F69" i="22"/>
  <c r="G69" i="22"/>
  <c r="H69" i="22"/>
  <c r="I69" i="22"/>
  <c r="J69" i="22"/>
  <c r="B70" i="22"/>
  <c r="C70" i="22"/>
  <c r="D70" i="22"/>
  <c r="E70" i="22"/>
  <c r="F70" i="22"/>
  <c r="G70" i="22"/>
  <c r="H70" i="22"/>
  <c r="I70" i="22"/>
  <c r="J70" i="22"/>
  <c r="B71" i="22"/>
  <c r="C71" i="22"/>
  <c r="D71" i="22"/>
  <c r="E71" i="22"/>
  <c r="F71" i="22"/>
  <c r="G71" i="22"/>
  <c r="H71" i="22"/>
  <c r="I71" i="22"/>
  <c r="J71" i="22"/>
  <c r="B72" i="22"/>
  <c r="C72" i="22"/>
  <c r="D72" i="22"/>
  <c r="E72" i="22"/>
  <c r="F72" i="22"/>
  <c r="G72" i="22"/>
  <c r="H72" i="22"/>
  <c r="I72" i="22"/>
  <c r="J72" i="22"/>
  <c r="B73" i="22"/>
  <c r="K73" i="22" s="1"/>
  <c r="C73" i="22"/>
  <c r="D73" i="22"/>
  <c r="E73" i="22"/>
  <c r="F73" i="22"/>
  <c r="G73" i="22"/>
  <c r="H73" i="22"/>
  <c r="I73" i="22"/>
  <c r="J73" i="22"/>
  <c r="B74" i="22"/>
  <c r="K74" i="22" s="1"/>
  <c r="C74" i="22"/>
  <c r="D74" i="22"/>
  <c r="E74" i="22"/>
  <c r="F74" i="22"/>
  <c r="G74" i="22"/>
  <c r="H74" i="22"/>
  <c r="I74" i="22"/>
  <c r="J74" i="22"/>
  <c r="B75" i="22"/>
  <c r="C75" i="22"/>
  <c r="D75" i="22"/>
  <c r="E75" i="22"/>
  <c r="F75" i="22"/>
  <c r="G75" i="22"/>
  <c r="H75" i="22"/>
  <c r="I75" i="22"/>
  <c r="J75" i="22"/>
  <c r="B76" i="22"/>
  <c r="C76" i="22"/>
  <c r="D76" i="22"/>
  <c r="E76" i="22"/>
  <c r="F76" i="22"/>
  <c r="G76" i="22"/>
  <c r="H76" i="22"/>
  <c r="I76" i="22"/>
  <c r="J76" i="22"/>
  <c r="B77" i="22"/>
  <c r="C77" i="22"/>
  <c r="D77" i="22"/>
  <c r="E77" i="22"/>
  <c r="F77" i="22"/>
  <c r="G77" i="22"/>
  <c r="H77" i="22"/>
  <c r="I77" i="22"/>
  <c r="J77" i="22"/>
  <c r="B78" i="22"/>
  <c r="C78" i="22"/>
  <c r="D78" i="22"/>
  <c r="E78" i="22"/>
  <c r="F78" i="22"/>
  <c r="G78" i="22"/>
  <c r="H78" i="22"/>
  <c r="I78" i="22"/>
  <c r="J78" i="22"/>
  <c r="B79" i="22"/>
  <c r="C79" i="22"/>
  <c r="D79" i="22"/>
  <c r="E79" i="22"/>
  <c r="F79" i="22"/>
  <c r="G79" i="22"/>
  <c r="H79" i="22"/>
  <c r="I79" i="22"/>
  <c r="J79" i="22"/>
  <c r="B80" i="22"/>
  <c r="C80" i="22"/>
  <c r="D80" i="22"/>
  <c r="E80" i="22"/>
  <c r="F80" i="22"/>
  <c r="G80" i="22"/>
  <c r="H80" i="22"/>
  <c r="I80" i="22"/>
  <c r="J80" i="22"/>
  <c r="B81" i="22"/>
  <c r="C81" i="22"/>
  <c r="K81" i="22" s="1"/>
  <c r="D81" i="22"/>
  <c r="E81" i="22"/>
  <c r="F81" i="22"/>
  <c r="G81" i="22"/>
  <c r="H81" i="22"/>
  <c r="I81" i="22"/>
  <c r="J81" i="22"/>
  <c r="B82" i="22"/>
  <c r="K82" i="22" s="1"/>
  <c r="C82" i="22"/>
  <c r="D82" i="22"/>
  <c r="E82" i="22"/>
  <c r="F82" i="22"/>
  <c r="G82" i="22"/>
  <c r="H82" i="22"/>
  <c r="I82" i="22"/>
  <c r="J82" i="22"/>
  <c r="B83" i="22"/>
  <c r="C83" i="22"/>
  <c r="D83" i="22"/>
  <c r="E83" i="22"/>
  <c r="F83" i="22"/>
  <c r="G83" i="22"/>
  <c r="H83" i="22"/>
  <c r="I83" i="22"/>
  <c r="J83" i="22"/>
  <c r="B84" i="22"/>
  <c r="C84" i="22"/>
  <c r="D84" i="22"/>
  <c r="E84" i="22"/>
  <c r="F84" i="22"/>
  <c r="G84" i="22"/>
  <c r="H84" i="22"/>
  <c r="I84" i="22"/>
  <c r="J84" i="22"/>
  <c r="B85" i="22"/>
  <c r="C85" i="22"/>
  <c r="D85" i="22"/>
  <c r="E85" i="22"/>
  <c r="F85" i="22"/>
  <c r="G85" i="22"/>
  <c r="H85" i="22"/>
  <c r="I85" i="22"/>
  <c r="J85" i="22"/>
  <c r="B86" i="22"/>
  <c r="C86" i="22"/>
  <c r="D86" i="22"/>
  <c r="E86" i="22"/>
  <c r="F86" i="22"/>
  <c r="G86" i="22"/>
  <c r="H86" i="22"/>
  <c r="I86" i="22"/>
  <c r="J86" i="22"/>
  <c r="B87" i="22"/>
  <c r="C87" i="22"/>
  <c r="D87" i="22"/>
  <c r="E87" i="22"/>
  <c r="F87" i="22"/>
  <c r="G87" i="22"/>
  <c r="H87" i="22"/>
  <c r="I87" i="22"/>
  <c r="J87" i="22"/>
  <c r="B88" i="22"/>
  <c r="C88" i="22"/>
  <c r="D88" i="22"/>
  <c r="E88" i="22"/>
  <c r="F88" i="22"/>
  <c r="G88" i="22"/>
  <c r="H88" i="22"/>
  <c r="I88" i="22"/>
  <c r="J88" i="22"/>
  <c r="B89" i="22"/>
  <c r="K89" i="22" s="1"/>
  <c r="C89" i="22"/>
  <c r="D89" i="22"/>
  <c r="E89" i="22"/>
  <c r="F89" i="22"/>
  <c r="G89" i="22"/>
  <c r="H89" i="22"/>
  <c r="I89" i="22"/>
  <c r="J89" i="22"/>
  <c r="B90" i="22"/>
  <c r="K90" i="22" s="1"/>
  <c r="C90" i="22"/>
  <c r="D90" i="22"/>
  <c r="E90" i="22"/>
  <c r="F90" i="22"/>
  <c r="G90" i="22"/>
  <c r="H90" i="22"/>
  <c r="I90" i="22"/>
  <c r="J90" i="22"/>
  <c r="B91" i="22"/>
  <c r="C91" i="22"/>
  <c r="D91" i="22"/>
  <c r="E91" i="22"/>
  <c r="F91" i="22"/>
  <c r="G91" i="22"/>
  <c r="H91" i="22"/>
  <c r="I91" i="22"/>
  <c r="J91" i="22"/>
  <c r="B92" i="22"/>
  <c r="C92" i="22"/>
  <c r="D92" i="22"/>
  <c r="E92" i="22"/>
  <c r="F92" i="22"/>
  <c r="G92" i="22"/>
  <c r="H92" i="22"/>
  <c r="I92" i="22"/>
  <c r="J92" i="22"/>
  <c r="B93" i="22"/>
  <c r="C93" i="22"/>
  <c r="D93" i="22"/>
  <c r="E93" i="22"/>
  <c r="F93" i="22"/>
  <c r="G93" i="22"/>
  <c r="H93" i="22"/>
  <c r="I93" i="22"/>
  <c r="J93" i="22"/>
  <c r="B94" i="22"/>
  <c r="C94" i="22"/>
  <c r="D94" i="22"/>
  <c r="E94" i="22"/>
  <c r="F94" i="22"/>
  <c r="G94" i="22"/>
  <c r="H94" i="22"/>
  <c r="I94" i="22"/>
  <c r="J94" i="22"/>
  <c r="B95" i="22"/>
  <c r="C95" i="22"/>
  <c r="D95" i="22"/>
  <c r="E95" i="22"/>
  <c r="F95" i="22"/>
  <c r="G95" i="22"/>
  <c r="H95" i="22"/>
  <c r="I95" i="22"/>
  <c r="J95" i="22"/>
  <c r="B96" i="22"/>
  <c r="C96" i="22"/>
  <c r="D96" i="22"/>
  <c r="E96" i="22"/>
  <c r="F96" i="22"/>
  <c r="G96" i="22"/>
  <c r="H96" i="22"/>
  <c r="I96" i="22"/>
  <c r="J96" i="22"/>
  <c r="B97" i="22"/>
  <c r="C97" i="22"/>
  <c r="D97" i="22"/>
  <c r="E97" i="22"/>
  <c r="F97" i="22"/>
  <c r="G97" i="22"/>
  <c r="H97" i="22"/>
  <c r="I97" i="22"/>
  <c r="J97" i="22"/>
  <c r="B98" i="22"/>
  <c r="K98" i="22" s="1"/>
  <c r="C98" i="22"/>
  <c r="D98" i="22"/>
  <c r="E98" i="22"/>
  <c r="F98" i="22"/>
  <c r="G98" i="22"/>
  <c r="H98" i="22"/>
  <c r="I98" i="22"/>
  <c r="J98" i="22"/>
  <c r="B99" i="22"/>
  <c r="C99" i="22"/>
  <c r="D99" i="22"/>
  <c r="E99" i="22"/>
  <c r="F99" i="22"/>
  <c r="G99" i="22"/>
  <c r="H99" i="22"/>
  <c r="I99" i="22"/>
  <c r="J99" i="22"/>
  <c r="B100" i="22"/>
  <c r="C100" i="22"/>
  <c r="D100" i="22"/>
  <c r="E100" i="22"/>
  <c r="F100" i="22"/>
  <c r="G100" i="22"/>
  <c r="H100" i="22"/>
  <c r="I100" i="22"/>
  <c r="J100" i="22"/>
  <c r="B101" i="22"/>
  <c r="C101" i="22"/>
  <c r="D101" i="22"/>
  <c r="E101" i="22"/>
  <c r="F101" i="22"/>
  <c r="G101" i="22"/>
  <c r="H101" i="22"/>
  <c r="I101" i="22"/>
  <c r="J101" i="22"/>
  <c r="B102" i="22"/>
  <c r="C102" i="22"/>
  <c r="D102" i="22"/>
  <c r="E102" i="22"/>
  <c r="F102" i="22"/>
  <c r="G102" i="22"/>
  <c r="H102" i="22"/>
  <c r="I102" i="22"/>
  <c r="J102" i="22"/>
  <c r="B103" i="22"/>
  <c r="C103" i="22"/>
  <c r="D103" i="22"/>
  <c r="E103" i="22"/>
  <c r="F103" i="22"/>
  <c r="G103" i="22"/>
  <c r="H103" i="22"/>
  <c r="I103" i="22"/>
  <c r="J103" i="22"/>
  <c r="B104" i="22"/>
  <c r="C104" i="22"/>
  <c r="D104" i="22"/>
  <c r="E104" i="22"/>
  <c r="F104" i="22"/>
  <c r="G104" i="22"/>
  <c r="H104" i="22"/>
  <c r="I104" i="22"/>
  <c r="J104" i="22"/>
  <c r="B105" i="22"/>
  <c r="K105" i="22" s="1"/>
  <c r="C105" i="22"/>
  <c r="D105" i="22"/>
  <c r="E105" i="22"/>
  <c r="F105" i="22"/>
  <c r="G105" i="22"/>
  <c r="H105" i="22"/>
  <c r="I105" i="22"/>
  <c r="J105" i="22"/>
  <c r="B106" i="22"/>
  <c r="K106" i="22" s="1"/>
  <c r="C106" i="22"/>
  <c r="D106" i="22"/>
  <c r="E106" i="22"/>
  <c r="F106" i="22"/>
  <c r="G106" i="22"/>
  <c r="H106" i="22"/>
  <c r="I106" i="22"/>
  <c r="J106" i="22"/>
  <c r="B107" i="22"/>
  <c r="C107" i="22"/>
  <c r="D107" i="22"/>
  <c r="E107" i="22"/>
  <c r="F107" i="22"/>
  <c r="G107" i="22"/>
  <c r="H107" i="22"/>
  <c r="I107" i="22"/>
  <c r="J107" i="22"/>
  <c r="B108" i="22"/>
  <c r="C108" i="22"/>
  <c r="D108" i="22"/>
  <c r="E108" i="22"/>
  <c r="F108" i="22"/>
  <c r="G108" i="22"/>
  <c r="H108" i="22"/>
  <c r="I108" i="22"/>
  <c r="J108" i="22"/>
  <c r="B109" i="22"/>
  <c r="C109" i="22"/>
  <c r="D109" i="22"/>
  <c r="E109" i="22"/>
  <c r="F109" i="22"/>
  <c r="G109" i="22"/>
  <c r="H109" i="22"/>
  <c r="I109" i="22"/>
  <c r="J109" i="22"/>
  <c r="B110" i="22"/>
  <c r="C110" i="22"/>
  <c r="D110" i="22"/>
  <c r="E110" i="22"/>
  <c r="F110" i="22"/>
  <c r="G110" i="22"/>
  <c r="H110" i="22"/>
  <c r="I110" i="22"/>
  <c r="J110" i="22"/>
  <c r="B111" i="22"/>
  <c r="C111" i="22"/>
  <c r="D111" i="22"/>
  <c r="E111" i="22"/>
  <c r="F111" i="22"/>
  <c r="G111" i="22"/>
  <c r="H111" i="22"/>
  <c r="I111" i="22"/>
  <c r="J111" i="22"/>
  <c r="B112" i="22"/>
  <c r="C112" i="22"/>
  <c r="D112" i="22"/>
  <c r="E112" i="22"/>
  <c r="F112" i="22"/>
  <c r="G112" i="22"/>
  <c r="H112" i="22"/>
  <c r="I112" i="22"/>
  <c r="J112" i="22"/>
  <c r="B113" i="22"/>
  <c r="C113" i="22"/>
  <c r="K113" i="22" s="1"/>
  <c r="D113" i="22"/>
  <c r="E113" i="22"/>
  <c r="F113" i="22"/>
  <c r="G113" i="22"/>
  <c r="H113" i="22"/>
  <c r="I113" i="22"/>
  <c r="J113" i="22"/>
  <c r="B114" i="22"/>
  <c r="K114" i="22" s="1"/>
  <c r="C114" i="22"/>
  <c r="D114" i="22"/>
  <c r="E114" i="22"/>
  <c r="F114" i="22"/>
  <c r="G114" i="22"/>
  <c r="H114" i="22"/>
  <c r="I114" i="22"/>
  <c r="J114" i="22"/>
  <c r="B115" i="22"/>
  <c r="C115" i="22"/>
  <c r="D115" i="22"/>
  <c r="E115" i="22"/>
  <c r="F115" i="22"/>
  <c r="G115" i="22"/>
  <c r="H115" i="22"/>
  <c r="I115" i="22"/>
  <c r="J115" i="22"/>
  <c r="B116" i="22"/>
  <c r="C116" i="22"/>
  <c r="D116" i="22"/>
  <c r="E116" i="22"/>
  <c r="F116" i="22"/>
  <c r="G116" i="22"/>
  <c r="H116" i="22"/>
  <c r="I116" i="22"/>
  <c r="J116" i="22"/>
  <c r="B117" i="22"/>
  <c r="C117" i="22"/>
  <c r="D117" i="22"/>
  <c r="E117" i="22"/>
  <c r="F117" i="22"/>
  <c r="G117" i="22"/>
  <c r="H117" i="22"/>
  <c r="I117" i="22"/>
  <c r="J117" i="22"/>
  <c r="B118" i="22"/>
  <c r="C118" i="22"/>
  <c r="D118" i="22"/>
  <c r="E118" i="22"/>
  <c r="F118" i="22"/>
  <c r="G118" i="22"/>
  <c r="H118" i="22"/>
  <c r="I118" i="22"/>
  <c r="J118" i="22"/>
  <c r="B119" i="22"/>
  <c r="C119" i="22"/>
  <c r="D119" i="22"/>
  <c r="E119" i="22"/>
  <c r="F119" i="22"/>
  <c r="G119" i="22"/>
  <c r="H119" i="22"/>
  <c r="I119" i="22"/>
  <c r="J119" i="22"/>
  <c r="B120" i="22"/>
  <c r="C120" i="22"/>
  <c r="D120" i="22"/>
  <c r="E120" i="22"/>
  <c r="F120" i="22"/>
  <c r="G120" i="22"/>
  <c r="H120" i="22"/>
  <c r="I120" i="22"/>
  <c r="J120" i="22"/>
  <c r="B121" i="22"/>
  <c r="K121" i="22" s="1"/>
  <c r="C121" i="22"/>
  <c r="D121" i="22"/>
  <c r="E121" i="22"/>
  <c r="F121" i="22"/>
  <c r="G121" i="22"/>
  <c r="H121" i="22"/>
  <c r="I121" i="22"/>
  <c r="J121" i="22"/>
  <c r="B122" i="22"/>
  <c r="K122" i="22" s="1"/>
  <c r="C122" i="22"/>
  <c r="D122" i="22"/>
  <c r="E122" i="22"/>
  <c r="F122" i="22"/>
  <c r="G122" i="22"/>
  <c r="H122" i="22"/>
  <c r="I122" i="22"/>
  <c r="J122" i="22"/>
  <c r="B123" i="22"/>
  <c r="C123" i="22"/>
  <c r="D123" i="22"/>
  <c r="E123" i="22"/>
  <c r="F123" i="22"/>
  <c r="G123" i="22"/>
  <c r="H123" i="22"/>
  <c r="I123" i="22"/>
  <c r="J123" i="22"/>
  <c r="B124" i="22"/>
  <c r="C124" i="22"/>
  <c r="D124" i="22"/>
  <c r="E124" i="22"/>
  <c r="F124" i="22"/>
  <c r="G124" i="22"/>
  <c r="H124" i="22"/>
  <c r="I124" i="22"/>
  <c r="J124" i="22"/>
  <c r="B125" i="22"/>
  <c r="C125" i="22"/>
  <c r="D125" i="22"/>
  <c r="E125" i="22"/>
  <c r="F125" i="22"/>
  <c r="G125" i="22"/>
  <c r="H125" i="22"/>
  <c r="I125" i="22"/>
  <c r="J125" i="22"/>
  <c r="B126" i="22"/>
  <c r="C126" i="22"/>
  <c r="D126" i="22"/>
  <c r="E126" i="22"/>
  <c r="F126" i="22"/>
  <c r="G126" i="22"/>
  <c r="H126" i="22"/>
  <c r="I126" i="22"/>
  <c r="J126" i="22"/>
  <c r="B127" i="22"/>
  <c r="C127" i="22"/>
  <c r="D127" i="22"/>
  <c r="E127" i="22"/>
  <c r="F127" i="22"/>
  <c r="G127" i="22"/>
  <c r="H127" i="22"/>
  <c r="I127" i="22"/>
  <c r="J127" i="22"/>
  <c r="B128" i="22"/>
  <c r="C128" i="22"/>
  <c r="D128" i="22"/>
  <c r="E128" i="22"/>
  <c r="F128" i="22"/>
  <c r="G128" i="22"/>
  <c r="H128" i="22"/>
  <c r="I128" i="22"/>
  <c r="J128" i="22"/>
  <c r="B129" i="22"/>
  <c r="C129" i="22"/>
  <c r="D129" i="22"/>
  <c r="E129" i="22"/>
  <c r="F129" i="22"/>
  <c r="G129" i="22"/>
  <c r="H129" i="22"/>
  <c r="I129" i="22"/>
  <c r="J129" i="22"/>
  <c r="B130" i="22"/>
  <c r="K130" i="22" s="1"/>
  <c r="C130" i="22"/>
  <c r="D130" i="22"/>
  <c r="E130" i="22"/>
  <c r="F130" i="22"/>
  <c r="G130" i="22"/>
  <c r="H130" i="22"/>
  <c r="I130" i="22"/>
  <c r="J130" i="22"/>
  <c r="B131" i="22"/>
  <c r="C131" i="22"/>
  <c r="D131" i="22"/>
  <c r="E131" i="22"/>
  <c r="F131" i="22"/>
  <c r="G131" i="22"/>
  <c r="H131" i="22"/>
  <c r="I131" i="22"/>
  <c r="J131" i="22"/>
  <c r="B132" i="22"/>
  <c r="C132" i="22"/>
  <c r="D132" i="22"/>
  <c r="E132" i="22"/>
  <c r="F132" i="22"/>
  <c r="G132" i="22"/>
  <c r="H132" i="22"/>
  <c r="I132" i="22"/>
  <c r="J132" i="22"/>
  <c r="B133" i="22"/>
  <c r="C133" i="22"/>
  <c r="D133" i="22"/>
  <c r="E133" i="22"/>
  <c r="F133" i="22"/>
  <c r="G133" i="22"/>
  <c r="H133" i="22"/>
  <c r="I133" i="22"/>
  <c r="J133" i="22"/>
  <c r="B134" i="22"/>
  <c r="C134" i="22"/>
  <c r="D134" i="22"/>
  <c r="E134" i="22"/>
  <c r="F134" i="22"/>
  <c r="G134" i="22"/>
  <c r="H134" i="22"/>
  <c r="I134" i="22"/>
  <c r="J134" i="22"/>
  <c r="B135" i="22"/>
  <c r="C135" i="22"/>
  <c r="D135" i="22"/>
  <c r="E135" i="22"/>
  <c r="F135" i="22"/>
  <c r="G135" i="22"/>
  <c r="H135" i="22"/>
  <c r="I135" i="22"/>
  <c r="J135" i="22"/>
  <c r="B136" i="22"/>
  <c r="C136" i="22"/>
  <c r="D136" i="22"/>
  <c r="E136" i="22"/>
  <c r="F136" i="22"/>
  <c r="G136" i="22"/>
  <c r="H136" i="22"/>
  <c r="I136" i="22"/>
  <c r="J136" i="22"/>
  <c r="B137" i="22"/>
  <c r="K137" i="22" s="1"/>
  <c r="C137" i="22"/>
  <c r="D137" i="22"/>
  <c r="E137" i="22"/>
  <c r="F137" i="22"/>
  <c r="G137" i="22"/>
  <c r="H137" i="22"/>
  <c r="I137" i="22"/>
  <c r="J137" i="22"/>
  <c r="B138" i="22"/>
  <c r="K138" i="22" s="1"/>
  <c r="C138" i="22"/>
  <c r="D138" i="22"/>
  <c r="E138" i="22"/>
  <c r="F138" i="22"/>
  <c r="G138" i="22"/>
  <c r="H138" i="22"/>
  <c r="I138" i="22"/>
  <c r="J138" i="22"/>
  <c r="B139" i="22"/>
  <c r="C139" i="22"/>
  <c r="D139" i="22"/>
  <c r="E139" i="22"/>
  <c r="F139" i="22"/>
  <c r="G139" i="22"/>
  <c r="H139" i="22"/>
  <c r="I139" i="22"/>
  <c r="J139" i="22"/>
  <c r="B140" i="22"/>
  <c r="C140" i="22"/>
  <c r="D140" i="22"/>
  <c r="E140" i="22"/>
  <c r="F140" i="22"/>
  <c r="G140" i="22"/>
  <c r="H140" i="22"/>
  <c r="I140" i="22"/>
  <c r="J140" i="22"/>
  <c r="B141" i="22"/>
  <c r="C141" i="22"/>
  <c r="D141" i="22"/>
  <c r="E141" i="22"/>
  <c r="F141" i="22"/>
  <c r="G141" i="22"/>
  <c r="H141" i="22"/>
  <c r="I141" i="22"/>
  <c r="J141" i="22"/>
  <c r="B142" i="22"/>
  <c r="C142" i="22"/>
  <c r="D142" i="22"/>
  <c r="E142" i="22"/>
  <c r="F142" i="22"/>
  <c r="G142" i="22"/>
  <c r="H142" i="22"/>
  <c r="I142" i="22"/>
  <c r="J142" i="22"/>
  <c r="B143" i="22"/>
  <c r="C143" i="22"/>
  <c r="D143" i="22"/>
  <c r="E143" i="22"/>
  <c r="F143" i="22"/>
  <c r="G143" i="22"/>
  <c r="H143" i="22"/>
  <c r="I143" i="22"/>
  <c r="J143" i="22"/>
  <c r="B144" i="22"/>
  <c r="C144" i="22"/>
  <c r="D144" i="22"/>
  <c r="E144" i="22"/>
  <c r="F144" i="22"/>
  <c r="G144" i="22"/>
  <c r="H144" i="22"/>
  <c r="I144" i="22"/>
  <c r="J144" i="22"/>
  <c r="B145" i="22"/>
  <c r="C145" i="22"/>
  <c r="K145" i="22" s="1"/>
  <c r="D145" i="22"/>
  <c r="E145" i="22"/>
  <c r="F145" i="22"/>
  <c r="G145" i="22"/>
  <c r="H145" i="22"/>
  <c r="I145" i="22"/>
  <c r="J145" i="22"/>
  <c r="B146" i="22"/>
  <c r="K146" i="22" s="1"/>
  <c r="C146" i="22"/>
  <c r="D146" i="22"/>
  <c r="E146" i="22"/>
  <c r="F146" i="22"/>
  <c r="G146" i="22"/>
  <c r="H146" i="22"/>
  <c r="I146" i="22"/>
  <c r="J146" i="22"/>
  <c r="B147" i="22"/>
  <c r="C147" i="22"/>
  <c r="D147" i="22"/>
  <c r="E147" i="22"/>
  <c r="F147" i="22"/>
  <c r="G147" i="22"/>
  <c r="H147" i="22"/>
  <c r="I147" i="22"/>
  <c r="J147" i="22"/>
  <c r="B148" i="22"/>
  <c r="C148" i="22"/>
  <c r="D148" i="22"/>
  <c r="E148" i="22"/>
  <c r="F148" i="22"/>
  <c r="G148" i="22"/>
  <c r="H148" i="22"/>
  <c r="I148" i="22"/>
  <c r="J148" i="22"/>
  <c r="B149" i="22"/>
  <c r="C149" i="22"/>
  <c r="D149" i="22"/>
  <c r="E149" i="22"/>
  <c r="F149" i="22"/>
  <c r="G149" i="22"/>
  <c r="H149" i="22"/>
  <c r="I149" i="22"/>
  <c r="J149" i="22"/>
  <c r="B150" i="22"/>
  <c r="C150" i="22"/>
  <c r="D150" i="22"/>
  <c r="E150" i="22"/>
  <c r="F150" i="22"/>
  <c r="G150" i="22"/>
  <c r="H150" i="22"/>
  <c r="I150" i="22"/>
  <c r="J150" i="22"/>
  <c r="B151" i="22"/>
  <c r="C151" i="22"/>
  <c r="D151" i="22"/>
  <c r="E151" i="22"/>
  <c r="F151" i="22"/>
  <c r="G151" i="22"/>
  <c r="H151" i="22"/>
  <c r="I151" i="22"/>
  <c r="J151" i="22"/>
  <c r="B152" i="22"/>
  <c r="C152" i="22"/>
  <c r="D152" i="22"/>
  <c r="E152" i="22"/>
  <c r="F152" i="22"/>
  <c r="G152" i="22"/>
  <c r="H152" i="22"/>
  <c r="I152" i="22"/>
  <c r="J152" i="22"/>
  <c r="B153" i="22"/>
  <c r="K153" i="22" s="1"/>
  <c r="C153" i="22"/>
  <c r="D153" i="22"/>
  <c r="E153" i="22"/>
  <c r="F153" i="22"/>
  <c r="G153" i="22"/>
  <c r="H153" i="22"/>
  <c r="I153" i="22"/>
  <c r="J153" i="22"/>
  <c r="B154" i="22"/>
  <c r="K154" i="22" s="1"/>
  <c r="C154" i="22"/>
  <c r="D154" i="22"/>
  <c r="E154" i="22"/>
  <c r="F154" i="22"/>
  <c r="G154" i="22"/>
  <c r="H154" i="22"/>
  <c r="I154" i="22"/>
  <c r="J154" i="22"/>
  <c r="C4" i="22"/>
  <c r="D4" i="22"/>
  <c r="E4" i="22"/>
  <c r="F4" i="22"/>
  <c r="G4" i="22"/>
  <c r="H4" i="22"/>
  <c r="I4" i="22"/>
  <c r="J4" i="22"/>
  <c r="B4" i="22"/>
  <c r="K68" i="23"/>
  <c r="K129" i="22"/>
  <c r="K97" i="22"/>
  <c r="K65" i="22"/>
  <c r="K33" i="22"/>
  <c r="B5" i="21"/>
  <c r="C5" i="21"/>
  <c r="D5" i="21"/>
  <c r="E5" i="21"/>
  <c r="F5" i="21"/>
  <c r="G5" i="21"/>
  <c r="H5" i="21"/>
  <c r="I5" i="21"/>
  <c r="J5" i="21"/>
  <c r="B6" i="21"/>
  <c r="C6" i="21"/>
  <c r="D6" i="21"/>
  <c r="E6" i="21"/>
  <c r="F6" i="21"/>
  <c r="G6" i="21"/>
  <c r="H6" i="21"/>
  <c r="I6" i="21"/>
  <c r="J6" i="21"/>
  <c r="B7" i="21"/>
  <c r="C7" i="21"/>
  <c r="D7" i="21"/>
  <c r="E7" i="21"/>
  <c r="F7" i="21"/>
  <c r="G7" i="21"/>
  <c r="H7" i="21"/>
  <c r="I7" i="21"/>
  <c r="J7" i="21"/>
  <c r="B8" i="21"/>
  <c r="C8" i="21"/>
  <c r="D8" i="21"/>
  <c r="E8" i="21"/>
  <c r="F8" i="21"/>
  <c r="G8" i="21"/>
  <c r="H8" i="21"/>
  <c r="I8" i="21"/>
  <c r="J8" i="21"/>
  <c r="B9" i="21"/>
  <c r="C9" i="21"/>
  <c r="D9" i="21"/>
  <c r="E9" i="21"/>
  <c r="F9" i="21"/>
  <c r="G9" i="21"/>
  <c r="H9" i="21"/>
  <c r="I9" i="21"/>
  <c r="J9" i="21"/>
  <c r="B10" i="21"/>
  <c r="C10" i="21"/>
  <c r="D10" i="21"/>
  <c r="K10" i="21" s="1"/>
  <c r="E10" i="21"/>
  <c r="F10" i="21"/>
  <c r="G10" i="21"/>
  <c r="H10" i="21"/>
  <c r="I10" i="21"/>
  <c r="J10" i="21"/>
  <c r="B11" i="21"/>
  <c r="C11" i="21"/>
  <c r="D11" i="21"/>
  <c r="E11" i="21"/>
  <c r="F11" i="21"/>
  <c r="G11" i="21"/>
  <c r="H11" i="21"/>
  <c r="I11" i="21"/>
  <c r="J11" i="21"/>
  <c r="B12" i="21"/>
  <c r="C12" i="21"/>
  <c r="D12" i="21"/>
  <c r="E12" i="21"/>
  <c r="F12" i="21"/>
  <c r="G12" i="21"/>
  <c r="H12" i="21"/>
  <c r="I12" i="21"/>
  <c r="J12" i="21"/>
  <c r="B13" i="21"/>
  <c r="C13" i="21"/>
  <c r="D13" i="21"/>
  <c r="E13" i="21"/>
  <c r="F13" i="21"/>
  <c r="G13" i="21"/>
  <c r="H13" i="21"/>
  <c r="I13" i="21"/>
  <c r="J13" i="21"/>
  <c r="B14" i="21"/>
  <c r="C14" i="21"/>
  <c r="D14" i="21"/>
  <c r="E14" i="21"/>
  <c r="F14" i="21"/>
  <c r="G14" i="21"/>
  <c r="H14" i="21"/>
  <c r="I14" i="21"/>
  <c r="J14" i="21"/>
  <c r="B15" i="21"/>
  <c r="C15" i="21"/>
  <c r="D15" i="21"/>
  <c r="E15" i="21"/>
  <c r="F15" i="21"/>
  <c r="G15" i="21"/>
  <c r="H15" i="21"/>
  <c r="I15" i="21"/>
  <c r="J15" i="21"/>
  <c r="B16" i="21"/>
  <c r="C16" i="21"/>
  <c r="D16" i="21"/>
  <c r="E16" i="21"/>
  <c r="F16" i="21"/>
  <c r="G16" i="21"/>
  <c r="H16" i="21"/>
  <c r="I16" i="21"/>
  <c r="J16" i="21"/>
  <c r="B17" i="21"/>
  <c r="C17" i="21"/>
  <c r="D17" i="21"/>
  <c r="E17" i="21"/>
  <c r="K17" i="21" s="1"/>
  <c r="F17" i="21"/>
  <c r="G17" i="21"/>
  <c r="H17" i="21"/>
  <c r="I17" i="21"/>
  <c r="J17" i="21"/>
  <c r="B18" i="21"/>
  <c r="C18" i="21"/>
  <c r="D18" i="21"/>
  <c r="K18" i="21" s="1"/>
  <c r="E18" i="21"/>
  <c r="F18" i="21"/>
  <c r="G18" i="21"/>
  <c r="H18" i="21"/>
  <c r="I18" i="21"/>
  <c r="J18" i="21"/>
  <c r="B19" i="21"/>
  <c r="C19" i="21"/>
  <c r="D19" i="21"/>
  <c r="E19" i="21"/>
  <c r="F19" i="21"/>
  <c r="G19" i="21"/>
  <c r="H19" i="21"/>
  <c r="I19" i="21"/>
  <c r="J19" i="21"/>
  <c r="B20" i="21"/>
  <c r="C20" i="21"/>
  <c r="D20" i="21"/>
  <c r="E20" i="21"/>
  <c r="F20" i="21"/>
  <c r="G20" i="21"/>
  <c r="H20" i="21"/>
  <c r="I20" i="21"/>
  <c r="J20" i="21"/>
  <c r="B21" i="21"/>
  <c r="C21" i="21"/>
  <c r="D21" i="21"/>
  <c r="E21" i="21"/>
  <c r="F21" i="21"/>
  <c r="G21" i="21"/>
  <c r="H21" i="21"/>
  <c r="I21" i="21"/>
  <c r="J21" i="21"/>
  <c r="B22" i="21"/>
  <c r="C22" i="21"/>
  <c r="D22" i="21"/>
  <c r="E22" i="21"/>
  <c r="F22" i="21"/>
  <c r="G22" i="21"/>
  <c r="H22" i="21"/>
  <c r="I22" i="21"/>
  <c r="J22" i="21"/>
  <c r="B23" i="21"/>
  <c r="C23" i="21"/>
  <c r="D23" i="21"/>
  <c r="E23" i="21"/>
  <c r="F23" i="21"/>
  <c r="G23" i="21"/>
  <c r="H23" i="21"/>
  <c r="I23" i="21"/>
  <c r="J23" i="21"/>
  <c r="B24" i="21"/>
  <c r="C24" i="21"/>
  <c r="D24" i="21"/>
  <c r="E24" i="21"/>
  <c r="F24" i="21"/>
  <c r="G24" i="21"/>
  <c r="H24" i="21"/>
  <c r="I24" i="21"/>
  <c r="J24" i="21"/>
  <c r="B25" i="21"/>
  <c r="C25" i="21"/>
  <c r="D25" i="21"/>
  <c r="E25" i="21"/>
  <c r="F25" i="21"/>
  <c r="G25" i="21"/>
  <c r="H25" i="21"/>
  <c r="I25" i="21"/>
  <c r="J25" i="21"/>
  <c r="B26" i="21"/>
  <c r="C26" i="21"/>
  <c r="D26" i="21"/>
  <c r="K26" i="21" s="1"/>
  <c r="E26" i="21"/>
  <c r="F26" i="21"/>
  <c r="G26" i="21"/>
  <c r="H26" i="21"/>
  <c r="I26" i="21"/>
  <c r="J26" i="21"/>
  <c r="B27" i="21"/>
  <c r="C27" i="21"/>
  <c r="D27" i="21"/>
  <c r="E27" i="21"/>
  <c r="F27" i="21"/>
  <c r="G27" i="21"/>
  <c r="H27" i="21"/>
  <c r="I27" i="21"/>
  <c r="J27" i="21"/>
  <c r="B28" i="21"/>
  <c r="C28" i="21"/>
  <c r="D28" i="21"/>
  <c r="E28" i="21"/>
  <c r="F28" i="21"/>
  <c r="G28" i="21"/>
  <c r="H28" i="21"/>
  <c r="I28" i="21"/>
  <c r="J28" i="21"/>
  <c r="B29" i="21"/>
  <c r="C29" i="21"/>
  <c r="D29" i="21"/>
  <c r="E29" i="21"/>
  <c r="F29" i="21"/>
  <c r="G29" i="21"/>
  <c r="H29" i="21"/>
  <c r="I29" i="21"/>
  <c r="J29" i="21"/>
  <c r="B30" i="21"/>
  <c r="C30" i="21"/>
  <c r="D30" i="21"/>
  <c r="E30" i="21"/>
  <c r="F30" i="21"/>
  <c r="G30" i="21"/>
  <c r="H30" i="21"/>
  <c r="I30" i="21"/>
  <c r="J30" i="21"/>
  <c r="B31" i="21"/>
  <c r="C31" i="21"/>
  <c r="D31" i="21"/>
  <c r="E31" i="21"/>
  <c r="F31" i="21"/>
  <c r="G31" i="21"/>
  <c r="H31" i="21"/>
  <c r="I31" i="21"/>
  <c r="J31" i="21"/>
  <c r="B32" i="21"/>
  <c r="C32" i="21"/>
  <c r="D32" i="21"/>
  <c r="E32" i="21"/>
  <c r="F32" i="21"/>
  <c r="G32" i="21"/>
  <c r="H32" i="21"/>
  <c r="I32" i="21"/>
  <c r="J32" i="21"/>
  <c r="B33" i="21"/>
  <c r="C33" i="21"/>
  <c r="D33" i="21"/>
  <c r="E33" i="21"/>
  <c r="F33" i="21"/>
  <c r="G33" i="21"/>
  <c r="H33" i="21"/>
  <c r="I33" i="21"/>
  <c r="J33" i="21"/>
  <c r="B34" i="21"/>
  <c r="C34" i="21"/>
  <c r="D34" i="21"/>
  <c r="K34" i="21" s="1"/>
  <c r="E34" i="21"/>
  <c r="F34" i="21"/>
  <c r="G34" i="21"/>
  <c r="H34" i="21"/>
  <c r="I34" i="21"/>
  <c r="J34" i="21"/>
  <c r="B35" i="21"/>
  <c r="C35" i="21"/>
  <c r="D35" i="21"/>
  <c r="E35" i="21"/>
  <c r="F35" i="21"/>
  <c r="G35" i="21"/>
  <c r="H35" i="21"/>
  <c r="I35" i="21"/>
  <c r="J35" i="21"/>
  <c r="B36" i="21"/>
  <c r="C36" i="21"/>
  <c r="D36" i="21"/>
  <c r="E36" i="21"/>
  <c r="F36" i="21"/>
  <c r="G36" i="21"/>
  <c r="H36" i="21"/>
  <c r="I36" i="21"/>
  <c r="J36" i="21"/>
  <c r="B37" i="21"/>
  <c r="C37" i="21"/>
  <c r="D37" i="21"/>
  <c r="E37" i="21"/>
  <c r="F37" i="21"/>
  <c r="G37" i="21"/>
  <c r="H37" i="21"/>
  <c r="I37" i="21"/>
  <c r="J37" i="21"/>
  <c r="B38" i="21"/>
  <c r="C38" i="21"/>
  <c r="D38" i="21"/>
  <c r="E38" i="21"/>
  <c r="F38" i="21"/>
  <c r="G38" i="21"/>
  <c r="H38" i="21"/>
  <c r="I38" i="21"/>
  <c r="J38" i="21"/>
  <c r="B39" i="21"/>
  <c r="C39" i="21"/>
  <c r="D39" i="21"/>
  <c r="E39" i="21"/>
  <c r="F39" i="21"/>
  <c r="G39" i="21"/>
  <c r="H39" i="21"/>
  <c r="I39" i="21"/>
  <c r="J39" i="21"/>
  <c r="B40" i="21"/>
  <c r="C40" i="21"/>
  <c r="D40" i="21"/>
  <c r="E40" i="21"/>
  <c r="F40" i="21"/>
  <c r="G40" i="21"/>
  <c r="H40" i="21"/>
  <c r="I40" i="21"/>
  <c r="J40" i="21"/>
  <c r="B41" i="21"/>
  <c r="C41" i="21"/>
  <c r="D41" i="21"/>
  <c r="E41" i="21"/>
  <c r="F41" i="21"/>
  <c r="G41" i="21"/>
  <c r="H41" i="21"/>
  <c r="I41" i="21"/>
  <c r="J41" i="21"/>
  <c r="B42" i="21"/>
  <c r="C42" i="21"/>
  <c r="D42" i="21"/>
  <c r="K42" i="21" s="1"/>
  <c r="E42" i="21"/>
  <c r="F42" i="21"/>
  <c r="G42" i="21"/>
  <c r="H42" i="21"/>
  <c r="I42" i="21"/>
  <c r="J42" i="21"/>
  <c r="B43" i="21"/>
  <c r="C43" i="21"/>
  <c r="D43" i="21"/>
  <c r="E43" i="21"/>
  <c r="F43" i="21"/>
  <c r="G43" i="21"/>
  <c r="H43" i="21"/>
  <c r="I43" i="21"/>
  <c r="J43" i="21"/>
  <c r="B44" i="21"/>
  <c r="C44" i="21"/>
  <c r="D44" i="21"/>
  <c r="E44" i="21"/>
  <c r="F44" i="21"/>
  <c r="G44" i="21"/>
  <c r="H44" i="21"/>
  <c r="I44" i="21"/>
  <c r="J44" i="21"/>
  <c r="B45" i="21"/>
  <c r="C45" i="21"/>
  <c r="D45" i="21"/>
  <c r="E45" i="21"/>
  <c r="F45" i="21"/>
  <c r="G45" i="21"/>
  <c r="H45" i="21"/>
  <c r="I45" i="21"/>
  <c r="J45" i="21"/>
  <c r="B46" i="21"/>
  <c r="C46" i="21"/>
  <c r="D46" i="21"/>
  <c r="E46" i="21"/>
  <c r="F46" i="21"/>
  <c r="G46" i="21"/>
  <c r="H46" i="21"/>
  <c r="I46" i="21"/>
  <c r="J46" i="21"/>
  <c r="B47" i="21"/>
  <c r="C47" i="21"/>
  <c r="D47" i="21"/>
  <c r="E47" i="21"/>
  <c r="F47" i="21"/>
  <c r="G47" i="21"/>
  <c r="H47" i="21"/>
  <c r="I47" i="21"/>
  <c r="J47" i="21"/>
  <c r="B48" i="21"/>
  <c r="C48" i="21"/>
  <c r="D48" i="21"/>
  <c r="E48" i="21"/>
  <c r="F48" i="21"/>
  <c r="G48" i="21"/>
  <c r="H48" i="21"/>
  <c r="I48" i="21"/>
  <c r="J48" i="21"/>
  <c r="B49" i="21"/>
  <c r="C49" i="21"/>
  <c r="D49" i="21"/>
  <c r="E49" i="21"/>
  <c r="F49" i="21"/>
  <c r="G49" i="21"/>
  <c r="H49" i="21"/>
  <c r="I49" i="21"/>
  <c r="J49" i="21"/>
  <c r="B50" i="21"/>
  <c r="C50" i="21"/>
  <c r="D50" i="21"/>
  <c r="K50" i="21" s="1"/>
  <c r="E50" i="21"/>
  <c r="F50" i="21"/>
  <c r="G50" i="21"/>
  <c r="H50" i="21"/>
  <c r="I50" i="21"/>
  <c r="J50" i="21"/>
  <c r="B51" i="21"/>
  <c r="C51" i="21"/>
  <c r="D51" i="21"/>
  <c r="E51" i="21"/>
  <c r="F51" i="21"/>
  <c r="G51" i="21"/>
  <c r="H51" i="21"/>
  <c r="I51" i="21"/>
  <c r="J51" i="21"/>
  <c r="B52" i="21"/>
  <c r="C52" i="21"/>
  <c r="D52" i="21"/>
  <c r="E52" i="21"/>
  <c r="F52" i="21"/>
  <c r="G52" i="21"/>
  <c r="H52" i="21"/>
  <c r="I52" i="21"/>
  <c r="J52" i="21"/>
  <c r="B53" i="21"/>
  <c r="C53" i="21"/>
  <c r="D53" i="21"/>
  <c r="E53" i="21"/>
  <c r="F53" i="21"/>
  <c r="G53" i="21"/>
  <c r="H53" i="21"/>
  <c r="I53" i="21"/>
  <c r="J53" i="21"/>
  <c r="B54" i="21"/>
  <c r="C54" i="21"/>
  <c r="D54" i="21"/>
  <c r="E54" i="21"/>
  <c r="F54" i="21"/>
  <c r="G54" i="21"/>
  <c r="H54" i="21"/>
  <c r="I54" i="21"/>
  <c r="J54" i="21"/>
  <c r="B55" i="21"/>
  <c r="C55" i="21"/>
  <c r="D55" i="21"/>
  <c r="E55" i="21"/>
  <c r="F55" i="21"/>
  <c r="G55" i="21"/>
  <c r="H55" i="21"/>
  <c r="I55" i="21"/>
  <c r="J55" i="21"/>
  <c r="B56" i="21"/>
  <c r="C56" i="21"/>
  <c r="D56" i="21"/>
  <c r="E56" i="21"/>
  <c r="F56" i="21"/>
  <c r="G56" i="21"/>
  <c r="H56" i="21"/>
  <c r="I56" i="21"/>
  <c r="J56" i="21"/>
  <c r="B57" i="21"/>
  <c r="C57" i="21"/>
  <c r="D57" i="21"/>
  <c r="E57" i="21"/>
  <c r="F57" i="21"/>
  <c r="G57" i="21"/>
  <c r="H57" i="21"/>
  <c r="I57" i="21"/>
  <c r="J57" i="21"/>
  <c r="B58" i="21"/>
  <c r="C58" i="21"/>
  <c r="D58" i="21"/>
  <c r="K58" i="21" s="1"/>
  <c r="E58" i="21"/>
  <c r="F58" i="21"/>
  <c r="G58" i="21"/>
  <c r="H58" i="21"/>
  <c r="I58" i="21"/>
  <c r="J58" i="21"/>
  <c r="B59" i="21"/>
  <c r="C59" i="21"/>
  <c r="D59" i="21"/>
  <c r="E59" i="21"/>
  <c r="F59" i="21"/>
  <c r="G59" i="21"/>
  <c r="H59" i="21"/>
  <c r="I59" i="21"/>
  <c r="J59" i="21"/>
  <c r="B60" i="21"/>
  <c r="C60" i="21"/>
  <c r="D60" i="21"/>
  <c r="E60" i="21"/>
  <c r="F60" i="21"/>
  <c r="G60" i="21"/>
  <c r="H60" i="21"/>
  <c r="I60" i="21"/>
  <c r="J60" i="21"/>
  <c r="B61" i="21"/>
  <c r="C61" i="21"/>
  <c r="D61" i="21"/>
  <c r="E61" i="21"/>
  <c r="F61" i="21"/>
  <c r="G61" i="21"/>
  <c r="H61" i="21"/>
  <c r="I61" i="21"/>
  <c r="J61" i="21"/>
  <c r="B62" i="21"/>
  <c r="C62" i="21"/>
  <c r="D62" i="21"/>
  <c r="E62" i="21"/>
  <c r="F62" i="21"/>
  <c r="G62" i="21"/>
  <c r="H62" i="21"/>
  <c r="I62" i="21"/>
  <c r="J62" i="21"/>
  <c r="B63" i="21"/>
  <c r="C63" i="21"/>
  <c r="D63" i="21"/>
  <c r="E63" i="21"/>
  <c r="F63" i="21"/>
  <c r="G63" i="21"/>
  <c r="H63" i="21"/>
  <c r="I63" i="21"/>
  <c r="J63" i="21"/>
  <c r="B64" i="21"/>
  <c r="C64" i="21"/>
  <c r="D64" i="21"/>
  <c r="E64" i="21"/>
  <c r="F64" i="21"/>
  <c r="G64" i="21"/>
  <c r="H64" i="21"/>
  <c r="I64" i="21"/>
  <c r="J64" i="21"/>
  <c r="B65" i="21"/>
  <c r="C65" i="21"/>
  <c r="D65" i="21"/>
  <c r="E65" i="21"/>
  <c r="K65" i="21" s="1"/>
  <c r="F65" i="21"/>
  <c r="G65" i="21"/>
  <c r="H65" i="21"/>
  <c r="I65" i="21"/>
  <c r="J65" i="21"/>
  <c r="B66" i="21"/>
  <c r="C66" i="21"/>
  <c r="D66" i="21"/>
  <c r="K66" i="21" s="1"/>
  <c r="E66" i="21"/>
  <c r="F66" i="21"/>
  <c r="G66" i="21"/>
  <c r="H66" i="21"/>
  <c r="I66" i="21"/>
  <c r="J66" i="21"/>
  <c r="B67" i="21"/>
  <c r="C67" i="21"/>
  <c r="D67" i="21"/>
  <c r="E67" i="21"/>
  <c r="F67" i="21"/>
  <c r="G67" i="21"/>
  <c r="H67" i="21"/>
  <c r="I67" i="21"/>
  <c r="J67" i="21"/>
  <c r="B68" i="21"/>
  <c r="C68" i="21"/>
  <c r="D68" i="21"/>
  <c r="E68" i="21"/>
  <c r="F68" i="21"/>
  <c r="G68" i="21"/>
  <c r="H68" i="21"/>
  <c r="I68" i="21"/>
  <c r="J68" i="21"/>
  <c r="B69" i="21"/>
  <c r="C69" i="21"/>
  <c r="D69" i="21"/>
  <c r="E69" i="21"/>
  <c r="F69" i="21"/>
  <c r="G69" i="21"/>
  <c r="H69" i="21"/>
  <c r="I69" i="21"/>
  <c r="J69" i="21"/>
  <c r="B70" i="21"/>
  <c r="C70" i="21"/>
  <c r="D70" i="21"/>
  <c r="E70" i="21"/>
  <c r="F70" i="21"/>
  <c r="G70" i="21"/>
  <c r="H70" i="21"/>
  <c r="I70" i="21"/>
  <c r="J70" i="21"/>
  <c r="B71" i="21"/>
  <c r="C71" i="21"/>
  <c r="D71" i="21"/>
  <c r="E71" i="21"/>
  <c r="F71" i="21"/>
  <c r="G71" i="21"/>
  <c r="H71" i="21"/>
  <c r="I71" i="21"/>
  <c r="J71" i="21"/>
  <c r="B72" i="21"/>
  <c r="C72" i="21"/>
  <c r="D72" i="21"/>
  <c r="E72" i="21"/>
  <c r="F72" i="21"/>
  <c r="G72" i="21"/>
  <c r="H72" i="21"/>
  <c r="I72" i="21"/>
  <c r="J72" i="21"/>
  <c r="B73" i="21"/>
  <c r="C73" i="21"/>
  <c r="D73" i="21"/>
  <c r="E73" i="21"/>
  <c r="F73" i="21"/>
  <c r="G73" i="21"/>
  <c r="H73" i="21"/>
  <c r="I73" i="21"/>
  <c r="J73" i="21"/>
  <c r="B74" i="21"/>
  <c r="C74" i="21"/>
  <c r="D74" i="21"/>
  <c r="K74" i="21" s="1"/>
  <c r="E74" i="21"/>
  <c r="F74" i="21"/>
  <c r="G74" i="21"/>
  <c r="H74" i="21"/>
  <c r="I74" i="21"/>
  <c r="J74" i="21"/>
  <c r="B75" i="21"/>
  <c r="C75" i="21"/>
  <c r="D75" i="21"/>
  <c r="E75" i="21"/>
  <c r="F75" i="21"/>
  <c r="G75" i="21"/>
  <c r="H75" i="21"/>
  <c r="I75" i="21"/>
  <c r="J75" i="21"/>
  <c r="B76" i="21"/>
  <c r="C76" i="21"/>
  <c r="D76" i="21"/>
  <c r="E76" i="21"/>
  <c r="F76" i="21"/>
  <c r="G76" i="21"/>
  <c r="H76" i="21"/>
  <c r="I76" i="21"/>
  <c r="J76" i="21"/>
  <c r="B77" i="21"/>
  <c r="C77" i="21"/>
  <c r="D77" i="21"/>
  <c r="E77" i="21"/>
  <c r="F77" i="21"/>
  <c r="G77" i="21"/>
  <c r="H77" i="21"/>
  <c r="I77" i="21"/>
  <c r="J77" i="21"/>
  <c r="B78" i="21"/>
  <c r="C78" i="21"/>
  <c r="D78" i="21"/>
  <c r="E78" i="21"/>
  <c r="F78" i="21"/>
  <c r="G78" i="21"/>
  <c r="H78" i="21"/>
  <c r="I78" i="21"/>
  <c r="J78" i="21"/>
  <c r="B79" i="21"/>
  <c r="C79" i="21"/>
  <c r="D79" i="21"/>
  <c r="E79" i="21"/>
  <c r="F79" i="21"/>
  <c r="G79" i="21"/>
  <c r="H79" i="21"/>
  <c r="I79" i="21"/>
  <c r="J79" i="21"/>
  <c r="B80" i="21"/>
  <c r="C80" i="21"/>
  <c r="D80" i="21"/>
  <c r="E80" i="21"/>
  <c r="F80" i="21"/>
  <c r="G80" i="21"/>
  <c r="H80" i="21"/>
  <c r="I80" i="21"/>
  <c r="J80" i="21"/>
  <c r="B81" i="21"/>
  <c r="C81" i="21"/>
  <c r="D81" i="21"/>
  <c r="E81" i="21"/>
  <c r="K81" i="21" s="1"/>
  <c r="F81" i="21"/>
  <c r="G81" i="21"/>
  <c r="H81" i="21"/>
  <c r="I81" i="21"/>
  <c r="J81" i="21"/>
  <c r="B82" i="21"/>
  <c r="C82" i="21"/>
  <c r="D82" i="21"/>
  <c r="K82" i="21" s="1"/>
  <c r="E82" i="21"/>
  <c r="F82" i="21"/>
  <c r="G82" i="21"/>
  <c r="H82" i="21"/>
  <c r="I82" i="21"/>
  <c r="J82" i="21"/>
  <c r="B83" i="21"/>
  <c r="C83" i="21"/>
  <c r="D83" i="21"/>
  <c r="E83" i="21"/>
  <c r="F83" i="21"/>
  <c r="G83" i="21"/>
  <c r="H83" i="21"/>
  <c r="I83" i="21"/>
  <c r="J83" i="21"/>
  <c r="B84" i="21"/>
  <c r="C84" i="21"/>
  <c r="D84" i="21"/>
  <c r="E84" i="21"/>
  <c r="F84" i="21"/>
  <c r="G84" i="21"/>
  <c r="H84" i="21"/>
  <c r="I84" i="21"/>
  <c r="J84" i="21"/>
  <c r="B85" i="21"/>
  <c r="C85" i="21"/>
  <c r="D85" i="21"/>
  <c r="E85" i="21"/>
  <c r="F85" i="21"/>
  <c r="G85" i="21"/>
  <c r="H85" i="21"/>
  <c r="I85" i="21"/>
  <c r="J85" i="21"/>
  <c r="B86" i="21"/>
  <c r="C86" i="21"/>
  <c r="D86" i="21"/>
  <c r="E86" i="21"/>
  <c r="F86" i="21"/>
  <c r="G86" i="21"/>
  <c r="H86" i="21"/>
  <c r="I86" i="21"/>
  <c r="J86" i="21"/>
  <c r="B87" i="21"/>
  <c r="C87" i="21"/>
  <c r="D87" i="21"/>
  <c r="E87" i="21"/>
  <c r="F87" i="21"/>
  <c r="G87" i="21"/>
  <c r="H87" i="21"/>
  <c r="I87" i="21"/>
  <c r="J87" i="21"/>
  <c r="B88" i="21"/>
  <c r="C88" i="21"/>
  <c r="D88" i="21"/>
  <c r="E88" i="21"/>
  <c r="F88" i="21"/>
  <c r="G88" i="21"/>
  <c r="H88" i="21"/>
  <c r="I88" i="21"/>
  <c r="J88" i="21"/>
  <c r="B89" i="21"/>
  <c r="C89" i="21"/>
  <c r="D89" i="21"/>
  <c r="E89" i="21"/>
  <c r="K89" i="21" s="1"/>
  <c r="F89" i="21"/>
  <c r="G89" i="21"/>
  <c r="H89" i="21"/>
  <c r="I89" i="21"/>
  <c r="J89" i="21"/>
  <c r="B90" i="21"/>
  <c r="C90" i="21"/>
  <c r="D90" i="21"/>
  <c r="E90" i="21"/>
  <c r="F90" i="21"/>
  <c r="G90" i="21"/>
  <c r="H90" i="21"/>
  <c r="I90" i="21"/>
  <c r="J90" i="21"/>
  <c r="B91" i="21"/>
  <c r="C91" i="21"/>
  <c r="D91" i="21"/>
  <c r="E91" i="21"/>
  <c r="F91" i="21"/>
  <c r="G91" i="21"/>
  <c r="H91" i="21"/>
  <c r="I91" i="21"/>
  <c r="J91" i="21"/>
  <c r="B92" i="21"/>
  <c r="C92" i="21"/>
  <c r="D92" i="21"/>
  <c r="E92" i="21"/>
  <c r="F92" i="21"/>
  <c r="G92" i="21"/>
  <c r="H92" i="21"/>
  <c r="I92" i="21"/>
  <c r="J92" i="21"/>
  <c r="B93" i="21"/>
  <c r="C93" i="21"/>
  <c r="D93" i="21"/>
  <c r="E93" i="21"/>
  <c r="F93" i="21"/>
  <c r="G93" i="21"/>
  <c r="H93" i="21"/>
  <c r="I93" i="21"/>
  <c r="J93" i="21"/>
  <c r="B94" i="21"/>
  <c r="C94" i="21"/>
  <c r="D94" i="21"/>
  <c r="E94" i="21"/>
  <c r="F94" i="21"/>
  <c r="G94" i="21"/>
  <c r="H94" i="21"/>
  <c r="I94" i="21"/>
  <c r="J94" i="21"/>
  <c r="B95" i="21"/>
  <c r="C95" i="21"/>
  <c r="D95" i="21"/>
  <c r="E95" i="21"/>
  <c r="F95" i="21"/>
  <c r="G95" i="21"/>
  <c r="H95" i="21"/>
  <c r="I95" i="21"/>
  <c r="J95" i="21"/>
  <c r="B96" i="21"/>
  <c r="C96" i="21"/>
  <c r="D96" i="21"/>
  <c r="E96" i="21"/>
  <c r="F96" i="21"/>
  <c r="G96" i="21"/>
  <c r="H96" i="21"/>
  <c r="I96" i="21"/>
  <c r="J96" i="21"/>
  <c r="B97" i="21"/>
  <c r="C97" i="21"/>
  <c r="D97" i="21"/>
  <c r="E97" i="21"/>
  <c r="F97" i="21"/>
  <c r="G97" i="21"/>
  <c r="H97" i="21"/>
  <c r="I97" i="21"/>
  <c r="J97" i="21"/>
  <c r="B98" i="21"/>
  <c r="C98" i="21"/>
  <c r="D98" i="21"/>
  <c r="K98" i="21" s="1"/>
  <c r="E98" i="21"/>
  <c r="F98" i="21"/>
  <c r="G98" i="21"/>
  <c r="H98" i="21"/>
  <c r="I98" i="21"/>
  <c r="J98" i="21"/>
  <c r="B99" i="21"/>
  <c r="C99" i="21"/>
  <c r="D99" i="21"/>
  <c r="E99" i="21"/>
  <c r="F99" i="21"/>
  <c r="G99" i="21"/>
  <c r="H99" i="21"/>
  <c r="I99" i="21"/>
  <c r="J99" i="21"/>
  <c r="B100" i="21"/>
  <c r="C100" i="21"/>
  <c r="D100" i="21"/>
  <c r="E100" i="21"/>
  <c r="F100" i="21"/>
  <c r="G100" i="21"/>
  <c r="H100" i="21"/>
  <c r="I100" i="21"/>
  <c r="J100" i="21"/>
  <c r="B101" i="21"/>
  <c r="C101" i="21"/>
  <c r="D101" i="21"/>
  <c r="E101" i="21"/>
  <c r="F101" i="21"/>
  <c r="G101" i="21"/>
  <c r="H101" i="21"/>
  <c r="I101" i="21"/>
  <c r="J101" i="21"/>
  <c r="B102" i="21"/>
  <c r="C102" i="21"/>
  <c r="D102" i="21"/>
  <c r="E102" i="21"/>
  <c r="F102" i="21"/>
  <c r="G102" i="21"/>
  <c r="H102" i="21"/>
  <c r="I102" i="21"/>
  <c r="J102" i="21"/>
  <c r="B103" i="21"/>
  <c r="C103" i="21"/>
  <c r="D103" i="21"/>
  <c r="E103" i="21"/>
  <c r="F103" i="21"/>
  <c r="G103" i="21"/>
  <c r="H103" i="21"/>
  <c r="I103" i="21"/>
  <c r="J103" i="21"/>
  <c r="B104" i="21"/>
  <c r="C104" i="21"/>
  <c r="D104" i="21"/>
  <c r="E104" i="21"/>
  <c r="F104" i="21"/>
  <c r="G104" i="21"/>
  <c r="H104" i="21"/>
  <c r="I104" i="21"/>
  <c r="J104" i="21"/>
  <c r="B105" i="21"/>
  <c r="C105" i="21"/>
  <c r="D105" i="21"/>
  <c r="E105" i="21"/>
  <c r="K105" i="21" s="1"/>
  <c r="F105" i="21"/>
  <c r="G105" i="21"/>
  <c r="H105" i="21"/>
  <c r="I105" i="21"/>
  <c r="J105" i="21"/>
  <c r="B106" i="21"/>
  <c r="C106" i="21"/>
  <c r="D106" i="21"/>
  <c r="K106" i="21" s="1"/>
  <c r="E106" i="21"/>
  <c r="F106" i="21"/>
  <c r="G106" i="21"/>
  <c r="H106" i="21"/>
  <c r="I106" i="21"/>
  <c r="J106" i="21"/>
  <c r="B107" i="21"/>
  <c r="C107" i="21"/>
  <c r="D107" i="21"/>
  <c r="E107" i="21"/>
  <c r="F107" i="21"/>
  <c r="G107" i="21"/>
  <c r="H107" i="21"/>
  <c r="I107" i="21"/>
  <c r="J107" i="21"/>
  <c r="B108" i="21"/>
  <c r="C108" i="21"/>
  <c r="D108" i="21"/>
  <c r="E108" i="21"/>
  <c r="F108" i="21"/>
  <c r="G108" i="21"/>
  <c r="H108" i="21"/>
  <c r="I108" i="21"/>
  <c r="J108" i="21"/>
  <c r="B109" i="21"/>
  <c r="C109" i="21"/>
  <c r="D109" i="21"/>
  <c r="E109" i="21"/>
  <c r="F109" i="21"/>
  <c r="G109" i="21"/>
  <c r="H109" i="21"/>
  <c r="I109" i="21"/>
  <c r="J109" i="21"/>
  <c r="B110" i="21"/>
  <c r="C110" i="21"/>
  <c r="D110" i="21"/>
  <c r="E110" i="21"/>
  <c r="F110" i="21"/>
  <c r="G110" i="21"/>
  <c r="H110" i="21"/>
  <c r="I110" i="21"/>
  <c r="J110" i="21"/>
  <c r="B111" i="21"/>
  <c r="C111" i="21"/>
  <c r="D111" i="21"/>
  <c r="E111" i="21"/>
  <c r="F111" i="21"/>
  <c r="G111" i="21"/>
  <c r="H111" i="21"/>
  <c r="I111" i="21"/>
  <c r="J111" i="21"/>
  <c r="B112" i="21"/>
  <c r="C112" i="21"/>
  <c r="D112" i="21"/>
  <c r="E112" i="21"/>
  <c r="F112" i="21"/>
  <c r="G112" i="21"/>
  <c r="H112" i="21"/>
  <c r="I112" i="21"/>
  <c r="J112" i="21"/>
  <c r="B113" i="21"/>
  <c r="C113" i="21"/>
  <c r="D113" i="21"/>
  <c r="E113" i="21"/>
  <c r="F113" i="21"/>
  <c r="G113" i="21"/>
  <c r="H113" i="21"/>
  <c r="I113" i="21"/>
  <c r="J113" i="21"/>
  <c r="B114" i="21"/>
  <c r="C114" i="21"/>
  <c r="D114" i="21"/>
  <c r="K114" i="21" s="1"/>
  <c r="E114" i="21"/>
  <c r="F114" i="21"/>
  <c r="G114" i="21"/>
  <c r="H114" i="21"/>
  <c r="I114" i="21"/>
  <c r="J114" i="21"/>
  <c r="B115" i="21"/>
  <c r="C115" i="21"/>
  <c r="D115" i="21"/>
  <c r="E115" i="21"/>
  <c r="F115" i="21"/>
  <c r="G115" i="21"/>
  <c r="H115" i="21"/>
  <c r="I115" i="21"/>
  <c r="J115" i="21"/>
  <c r="B116" i="21"/>
  <c r="C116" i="21"/>
  <c r="D116" i="21"/>
  <c r="E116" i="21"/>
  <c r="F116" i="21"/>
  <c r="G116" i="21"/>
  <c r="H116" i="21"/>
  <c r="I116" i="21"/>
  <c r="J116" i="21"/>
  <c r="B117" i="21"/>
  <c r="C117" i="21"/>
  <c r="D117" i="21"/>
  <c r="E117" i="21"/>
  <c r="F117" i="21"/>
  <c r="G117" i="21"/>
  <c r="H117" i="21"/>
  <c r="I117" i="21"/>
  <c r="J117" i="21"/>
  <c r="B118" i="21"/>
  <c r="C118" i="21"/>
  <c r="D118" i="21"/>
  <c r="E118" i="21"/>
  <c r="F118" i="21"/>
  <c r="G118" i="21"/>
  <c r="H118" i="21"/>
  <c r="I118" i="21"/>
  <c r="J118" i="21"/>
  <c r="B119" i="21"/>
  <c r="C119" i="21"/>
  <c r="D119" i="21"/>
  <c r="E119" i="21"/>
  <c r="F119" i="21"/>
  <c r="G119" i="21"/>
  <c r="H119" i="21"/>
  <c r="I119" i="21"/>
  <c r="J119" i="21"/>
  <c r="B120" i="21"/>
  <c r="C120" i="21"/>
  <c r="D120" i="21"/>
  <c r="E120" i="21"/>
  <c r="F120" i="21"/>
  <c r="G120" i="21"/>
  <c r="H120" i="21"/>
  <c r="I120" i="21"/>
  <c r="J120" i="21"/>
  <c r="B121" i="21"/>
  <c r="C121" i="21"/>
  <c r="D121" i="21"/>
  <c r="E121" i="21"/>
  <c r="F121" i="21"/>
  <c r="G121" i="21"/>
  <c r="H121" i="21"/>
  <c r="I121" i="21"/>
  <c r="J121" i="21"/>
  <c r="B122" i="21"/>
  <c r="C122" i="21"/>
  <c r="D122" i="21"/>
  <c r="K122" i="21" s="1"/>
  <c r="E122" i="21"/>
  <c r="F122" i="21"/>
  <c r="G122" i="21"/>
  <c r="H122" i="21"/>
  <c r="I122" i="21"/>
  <c r="J122" i="21"/>
  <c r="B123" i="21"/>
  <c r="C123" i="21"/>
  <c r="D123" i="21"/>
  <c r="E123" i="21"/>
  <c r="F123" i="21"/>
  <c r="G123" i="21"/>
  <c r="H123" i="21"/>
  <c r="I123" i="21"/>
  <c r="J123" i="21"/>
  <c r="B124" i="21"/>
  <c r="C124" i="21"/>
  <c r="D124" i="21"/>
  <c r="E124" i="21"/>
  <c r="F124" i="21"/>
  <c r="G124" i="21"/>
  <c r="H124" i="21"/>
  <c r="I124" i="21"/>
  <c r="J124" i="21"/>
  <c r="B125" i="21"/>
  <c r="C125" i="21"/>
  <c r="D125" i="21"/>
  <c r="E125" i="21"/>
  <c r="F125" i="21"/>
  <c r="G125" i="21"/>
  <c r="H125" i="21"/>
  <c r="I125" i="21"/>
  <c r="J125" i="21"/>
  <c r="B126" i="21"/>
  <c r="C126" i="21"/>
  <c r="D126" i="21"/>
  <c r="E126" i="21"/>
  <c r="F126" i="21"/>
  <c r="G126" i="21"/>
  <c r="H126" i="21"/>
  <c r="I126" i="21"/>
  <c r="J126" i="21"/>
  <c r="B127" i="21"/>
  <c r="C127" i="21"/>
  <c r="D127" i="21"/>
  <c r="E127" i="21"/>
  <c r="F127" i="21"/>
  <c r="G127" i="21"/>
  <c r="H127" i="21"/>
  <c r="I127" i="21"/>
  <c r="J127" i="21"/>
  <c r="B128" i="21"/>
  <c r="C128" i="21"/>
  <c r="D128" i="21"/>
  <c r="E128" i="21"/>
  <c r="F128" i="21"/>
  <c r="G128" i="21"/>
  <c r="H128" i="21"/>
  <c r="I128" i="21"/>
  <c r="J128" i="21"/>
  <c r="B129" i="21"/>
  <c r="C129" i="21"/>
  <c r="D129" i="21"/>
  <c r="E129" i="21"/>
  <c r="F129" i="21"/>
  <c r="G129" i="21"/>
  <c r="H129" i="21"/>
  <c r="I129" i="21"/>
  <c r="J129" i="21"/>
  <c r="B130" i="21"/>
  <c r="C130" i="21"/>
  <c r="D130" i="21"/>
  <c r="K130" i="21" s="1"/>
  <c r="E130" i="21"/>
  <c r="F130" i="21"/>
  <c r="G130" i="21"/>
  <c r="H130" i="21"/>
  <c r="I130" i="21"/>
  <c r="J130" i="21"/>
  <c r="B131" i="21"/>
  <c r="C131" i="21"/>
  <c r="D131" i="21"/>
  <c r="E131" i="21"/>
  <c r="F131" i="21"/>
  <c r="G131" i="21"/>
  <c r="H131" i="21"/>
  <c r="I131" i="21"/>
  <c r="J131" i="21"/>
  <c r="B132" i="21"/>
  <c r="C132" i="21"/>
  <c r="D132" i="21"/>
  <c r="E132" i="21"/>
  <c r="F132" i="21"/>
  <c r="G132" i="21"/>
  <c r="H132" i="21"/>
  <c r="I132" i="21"/>
  <c r="J132" i="21"/>
  <c r="B133" i="21"/>
  <c r="C133" i="21"/>
  <c r="D133" i="21"/>
  <c r="E133" i="21"/>
  <c r="F133" i="21"/>
  <c r="G133" i="21"/>
  <c r="H133" i="21"/>
  <c r="I133" i="21"/>
  <c r="J133" i="21"/>
  <c r="B134" i="21"/>
  <c r="C134" i="21"/>
  <c r="D134" i="21"/>
  <c r="E134" i="21"/>
  <c r="F134" i="21"/>
  <c r="G134" i="21"/>
  <c r="H134" i="21"/>
  <c r="I134" i="21"/>
  <c r="J134" i="21"/>
  <c r="B135" i="21"/>
  <c r="C135" i="21"/>
  <c r="D135" i="21"/>
  <c r="E135" i="21"/>
  <c r="F135" i="21"/>
  <c r="G135" i="21"/>
  <c r="H135" i="21"/>
  <c r="I135" i="21"/>
  <c r="J135" i="21"/>
  <c r="B136" i="21"/>
  <c r="C136" i="21"/>
  <c r="D136" i="21"/>
  <c r="E136" i="21"/>
  <c r="F136" i="21"/>
  <c r="G136" i="21"/>
  <c r="H136" i="21"/>
  <c r="I136" i="21"/>
  <c r="J136" i="21"/>
  <c r="B137" i="21"/>
  <c r="C137" i="21"/>
  <c r="D137" i="21"/>
  <c r="E137" i="21"/>
  <c r="F137" i="21"/>
  <c r="G137" i="21"/>
  <c r="H137" i="21"/>
  <c r="I137" i="21"/>
  <c r="J137" i="21"/>
  <c r="B138" i="21"/>
  <c r="C138" i="21"/>
  <c r="D138" i="21"/>
  <c r="K138" i="21" s="1"/>
  <c r="E138" i="21"/>
  <c r="F138" i="21"/>
  <c r="G138" i="21"/>
  <c r="H138" i="21"/>
  <c r="I138" i="21"/>
  <c r="J138" i="21"/>
  <c r="B139" i="21"/>
  <c r="C139" i="21"/>
  <c r="D139" i="21"/>
  <c r="E139" i="21"/>
  <c r="F139" i="21"/>
  <c r="G139" i="21"/>
  <c r="H139" i="21"/>
  <c r="I139" i="21"/>
  <c r="J139" i="21"/>
  <c r="B140" i="21"/>
  <c r="C140" i="21"/>
  <c r="D140" i="21"/>
  <c r="E140" i="21"/>
  <c r="F140" i="21"/>
  <c r="G140" i="21"/>
  <c r="H140" i="21"/>
  <c r="I140" i="21"/>
  <c r="J140" i="21"/>
  <c r="B141" i="21"/>
  <c r="C141" i="21"/>
  <c r="D141" i="21"/>
  <c r="E141" i="21"/>
  <c r="F141" i="21"/>
  <c r="G141" i="21"/>
  <c r="H141" i="21"/>
  <c r="I141" i="21"/>
  <c r="J141" i="21"/>
  <c r="B142" i="21"/>
  <c r="C142" i="21"/>
  <c r="D142" i="21"/>
  <c r="E142" i="21"/>
  <c r="F142" i="21"/>
  <c r="G142" i="21"/>
  <c r="H142" i="21"/>
  <c r="I142" i="21"/>
  <c r="J142" i="21"/>
  <c r="B143" i="21"/>
  <c r="C143" i="21"/>
  <c r="D143" i="21"/>
  <c r="E143" i="21"/>
  <c r="F143" i="21"/>
  <c r="G143" i="21"/>
  <c r="H143" i="21"/>
  <c r="I143" i="21"/>
  <c r="J143" i="21"/>
  <c r="B144" i="21"/>
  <c r="C144" i="21"/>
  <c r="D144" i="21"/>
  <c r="E144" i="21"/>
  <c r="F144" i="21"/>
  <c r="G144" i="21"/>
  <c r="H144" i="21"/>
  <c r="I144" i="21"/>
  <c r="J144" i="21"/>
  <c r="B145" i="21"/>
  <c r="C145" i="21"/>
  <c r="D145" i="21"/>
  <c r="E145" i="21"/>
  <c r="F145" i="21"/>
  <c r="G145" i="21"/>
  <c r="H145" i="21"/>
  <c r="I145" i="21"/>
  <c r="J145" i="21"/>
  <c r="B146" i="21"/>
  <c r="C146" i="21"/>
  <c r="D146" i="21"/>
  <c r="E146" i="21"/>
  <c r="F146" i="21"/>
  <c r="G146" i="21"/>
  <c r="H146" i="21"/>
  <c r="I146" i="21"/>
  <c r="J146" i="21"/>
  <c r="B147" i="21"/>
  <c r="C147" i="21"/>
  <c r="D147" i="21"/>
  <c r="E147" i="21"/>
  <c r="F147" i="21"/>
  <c r="G147" i="21"/>
  <c r="H147" i="21"/>
  <c r="I147" i="21"/>
  <c r="J147" i="21"/>
  <c r="B148" i="21"/>
  <c r="C148" i="21"/>
  <c r="D148" i="21"/>
  <c r="E148" i="21"/>
  <c r="F148" i="21"/>
  <c r="G148" i="21"/>
  <c r="H148" i="21"/>
  <c r="I148" i="21"/>
  <c r="J148" i="21"/>
  <c r="B149" i="21"/>
  <c r="C149" i="21"/>
  <c r="D149" i="21"/>
  <c r="E149" i="21"/>
  <c r="F149" i="21"/>
  <c r="G149" i="21"/>
  <c r="H149" i="21"/>
  <c r="I149" i="21"/>
  <c r="J149" i="21"/>
  <c r="B150" i="21"/>
  <c r="C150" i="21"/>
  <c r="D150" i="21"/>
  <c r="E150" i="21"/>
  <c r="F150" i="21"/>
  <c r="G150" i="21"/>
  <c r="H150" i="21"/>
  <c r="I150" i="21"/>
  <c r="J150" i="21"/>
  <c r="B151" i="21"/>
  <c r="C151" i="21"/>
  <c r="D151" i="21"/>
  <c r="E151" i="21"/>
  <c r="F151" i="21"/>
  <c r="G151" i="21"/>
  <c r="H151" i="21"/>
  <c r="I151" i="21"/>
  <c r="J151" i="21"/>
  <c r="B152" i="21"/>
  <c r="C152" i="21"/>
  <c r="D152" i="21"/>
  <c r="E152" i="21"/>
  <c r="F152" i="21"/>
  <c r="G152" i="21"/>
  <c r="H152" i="21"/>
  <c r="I152" i="21"/>
  <c r="J152" i="21"/>
  <c r="B153" i="21"/>
  <c r="C153" i="21"/>
  <c r="D153" i="21"/>
  <c r="E153" i="21"/>
  <c r="F153" i="21"/>
  <c r="G153" i="21"/>
  <c r="H153" i="21"/>
  <c r="I153" i="21"/>
  <c r="J153" i="21"/>
  <c r="B154" i="21"/>
  <c r="K154" i="21" s="1"/>
  <c r="C154" i="21"/>
  <c r="D154" i="21"/>
  <c r="E154" i="21"/>
  <c r="F154" i="21"/>
  <c r="G154" i="21"/>
  <c r="H154" i="21"/>
  <c r="I154" i="21"/>
  <c r="J154" i="21"/>
  <c r="C4" i="21"/>
  <c r="D4" i="21"/>
  <c r="E4" i="21"/>
  <c r="F4" i="21"/>
  <c r="G4" i="21"/>
  <c r="H4" i="21"/>
  <c r="I4" i="21"/>
  <c r="J4" i="21"/>
  <c r="B4" i="21"/>
  <c r="B5" i="20"/>
  <c r="C5" i="20"/>
  <c r="D5" i="20"/>
  <c r="E5" i="20"/>
  <c r="F5" i="20"/>
  <c r="G5" i="20"/>
  <c r="H5" i="20"/>
  <c r="I5" i="20"/>
  <c r="J5" i="20"/>
  <c r="B6" i="20"/>
  <c r="C6" i="20"/>
  <c r="D6" i="20"/>
  <c r="E6" i="20"/>
  <c r="F6" i="20"/>
  <c r="G6" i="20"/>
  <c r="H6" i="20"/>
  <c r="I6" i="20"/>
  <c r="J6" i="20"/>
  <c r="B7" i="20"/>
  <c r="C7" i="20"/>
  <c r="D7" i="20"/>
  <c r="E7" i="20"/>
  <c r="F7" i="20"/>
  <c r="G7" i="20"/>
  <c r="H7" i="20"/>
  <c r="I7" i="20"/>
  <c r="J7" i="20"/>
  <c r="B8" i="20"/>
  <c r="C8" i="20"/>
  <c r="D8" i="20"/>
  <c r="E8" i="20"/>
  <c r="F8" i="20"/>
  <c r="G8" i="20"/>
  <c r="H8" i="20"/>
  <c r="I8" i="20"/>
  <c r="J8" i="20"/>
  <c r="B9" i="20"/>
  <c r="C9" i="20"/>
  <c r="D9" i="20"/>
  <c r="E9" i="20"/>
  <c r="F9" i="20"/>
  <c r="G9" i="20"/>
  <c r="H9" i="20"/>
  <c r="I9" i="20"/>
  <c r="J9" i="20"/>
  <c r="B10" i="20"/>
  <c r="C10" i="20"/>
  <c r="D10" i="20"/>
  <c r="E10" i="20"/>
  <c r="F10" i="20"/>
  <c r="G10" i="20"/>
  <c r="H10" i="20"/>
  <c r="I10" i="20"/>
  <c r="J10" i="20"/>
  <c r="B11" i="20"/>
  <c r="C11" i="20"/>
  <c r="D11" i="20"/>
  <c r="E11" i="20"/>
  <c r="F11" i="20"/>
  <c r="G11" i="20"/>
  <c r="H11" i="20"/>
  <c r="I11" i="20"/>
  <c r="J11" i="20"/>
  <c r="B12" i="20"/>
  <c r="C12" i="20"/>
  <c r="D12" i="20"/>
  <c r="E12" i="20"/>
  <c r="F12" i="20"/>
  <c r="G12" i="20"/>
  <c r="H12" i="20"/>
  <c r="I12" i="20"/>
  <c r="J12" i="20"/>
  <c r="B13" i="20"/>
  <c r="C13" i="20"/>
  <c r="D13" i="20"/>
  <c r="E13" i="20"/>
  <c r="F13" i="20"/>
  <c r="G13" i="20"/>
  <c r="H13" i="20"/>
  <c r="I13" i="20"/>
  <c r="J13" i="20"/>
  <c r="B14" i="20"/>
  <c r="C14" i="20"/>
  <c r="D14" i="20"/>
  <c r="E14" i="20"/>
  <c r="F14" i="20"/>
  <c r="G14" i="20"/>
  <c r="H14" i="20"/>
  <c r="I14" i="20"/>
  <c r="J14" i="20"/>
  <c r="B15" i="20"/>
  <c r="C15" i="20"/>
  <c r="D15" i="20"/>
  <c r="E15" i="20"/>
  <c r="F15" i="20"/>
  <c r="G15" i="20"/>
  <c r="H15" i="20"/>
  <c r="I15" i="20"/>
  <c r="J15" i="20"/>
  <c r="B16" i="20"/>
  <c r="C16" i="20"/>
  <c r="D16" i="20"/>
  <c r="E16" i="20"/>
  <c r="F16" i="20"/>
  <c r="G16" i="20"/>
  <c r="H16" i="20"/>
  <c r="I16" i="20"/>
  <c r="J16" i="20"/>
  <c r="B17" i="20"/>
  <c r="C17" i="20"/>
  <c r="D17" i="20"/>
  <c r="E17" i="20"/>
  <c r="F17" i="20"/>
  <c r="G17" i="20"/>
  <c r="H17" i="20"/>
  <c r="I17" i="20"/>
  <c r="J17" i="20"/>
  <c r="B18" i="20"/>
  <c r="C18" i="20"/>
  <c r="D18" i="20"/>
  <c r="E18" i="20"/>
  <c r="F18" i="20"/>
  <c r="G18" i="20"/>
  <c r="H18" i="20"/>
  <c r="I18" i="20"/>
  <c r="J18" i="20"/>
  <c r="B19" i="20"/>
  <c r="C19" i="20"/>
  <c r="D19" i="20"/>
  <c r="E19" i="20"/>
  <c r="F19" i="20"/>
  <c r="G19" i="20"/>
  <c r="H19" i="20"/>
  <c r="I19" i="20"/>
  <c r="J19" i="20"/>
  <c r="B20" i="20"/>
  <c r="C20" i="20"/>
  <c r="D20" i="20"/>
  <c r="E20" i="20"/>
  <c r="F20" i="20"/>
  <c r="G20" i="20"/>
  <c r="H20" i="20"/>
  <c r="I20" i="20"/>
  <c r="J20" i="20"/>
  <c r="B21" i="20"/>
  <c r="C21" i="20"/>
  <c r="D21" i="20"/>
  <c r="E21" i="20"/>
  <c r="F21" i="20"/>
  <c r="G21" i="20"/>
  <c r="H21" i="20"/>
  <c r="I21" i="20"/>
  <c r="J21" i="20"/>
  <c r="B22" i="20"/>
  <c r="C22" i="20"/>
  <c r="D22" i="20"/>
  <c r="E22" i="20"/>
  <c r="F22" i="20"/>
  <c r="G22" i="20"/>
  <c r="H22" i="20"/>
  <c r="I22" i="20"/>
  <c r="J22" i="20"/>
  <c r="B23" i="20"/>
  <c r="C23" i="20"/>
  <c r="D23" i="20"/>
  <c r="E23" i="20"/>
  <c r="F23" i="20"/>
  <c r="G23" i="20"/>
  <c r="H23" i="20"/>
  <c r="I23" i="20"/>
  <c r="J23" i="20"/>
  <c r="B24" i="20"/>
  <c r="C24" i="20"/>
  <c r="D24" i="20"/>
  <c r="E24" i="20"/>
  <c r="F24" i="20"/>
  <c r="G24" i="20"/>
  <c r="H24" i="20"/>
  <c r="I24" i="20"/>
  <c r="J24" i="20"/>
  <c r="B25" i="20"/>
  <c r="C25" i="20"/>
  <c r="D25" i="20"/>
  <c r="E25" i="20"/>
  <c r="F25" i="20"/>
  <c r="G25" i="20"/>
  <c r="H25" i="20"/>
  <c r="I25" i="20"/>
  <c r="J25" i="20"/>
  <c r="B26" i="20"/>
  <c r="C26" i="20"/>
  <c r="D26" i="20"/>
  <c r="E26" i="20"/>
  <c r="F26" i="20"/>
  <c r="G26" i="20"/>
  <c r="H26" i="20"/>
  <c r="I26" i="20"/>
  <c r="J26" i="20"/>
  <c r="B27" i="20"/>
  <c r="C27" i="20"/>
  <c r="D27" i="20"/>
  <c r="E27" i="20"/>
  <c r="F27" i="20"/>
  <c r="G27" i="20"/>
  <c r="H27" i="20"/>
  <c r="I27" i="20"/>
  <c r="J27" i="20"/>
  <c r="B28" i="20"/>
  <c r="C28" i="20"/>
  <c r="D28" i="20"/>
  <c r="E28" i="20"/>
  <c r="F28" i="20"/>
  <c r="G28" i="20"/>
  <c r="H28" i="20"/>
  <c r="I28" i="20"/>
  <c r="J28" i="20"/>
  <c r="B29" i="20"/>
  <c r="C29" i="20"/>
  <c r="D29" i="20"/>
  <c r="E29" i="20"/>
  <c r="F29" i="20"/>
  <c r="G29" i="20"/>
  <c r="H29" i="20"/>
  <c r="I29" i="20"/>
  <c r="J29" i="20"/>
  <c r="B30" i="20"/>
  <c r="C30" i="20"/>
  <c r="D30" i="20"/>
  <c r="E30" i="20"/>
  <c r="F30" i="20"/>
  <c r="G30" i="20"/>
  <c r="H30" i="20"/>
  <c r="I30" i="20"/>
  <c r="J30" i="20"/>
  <c r="B31" i="20"/>
  <c r="C31" i="20"/>
  <c r="D31" i="20"/>
  <c r="E31" i="20"/>
  <c r="F31" i="20"/>
  <c r="G31" i="20"/>
  <c r="H31" i="20"/>
  <c r="I31" i="20"/>
  <c r="J31" i="20"/>
  <c r="B32" i="20"/>
  <c r="C32" i="20"/>
  <c r="D32" i="20"/>
  <c r="E32" i="20"/>
  <c r="F32" i="20"/>
  <c r="G32" i="20"/>
  <c r="H32" i="20"/>
  <c r="I32" i="20"/>
  <c r="J32" i="20"/>
  <c r="B33" i="20"/>
  <c r="C33" i="20"/>
  <c r="D33" i="20"/>
  <c r="E33" i="20"/>
  <c r="F33" i="20"/>
  <c r="G33" i="20"/>
  <c r="H33" i="20"/>
  <c r="I33" i="20"/>
  <c r="J33" i="20"/>
  <c r="B34" i="20"/>
  <c r="C34" i="20"/>
  <c r="D34" i="20"/>
  <c r="E34" i="20"/>
  <c r="F34" i="20"/>
  <c r="G34" i="20"/>
  <c r="H34" i="20"/>
  <c r="I34" i="20"/>
  <c r="J34" i="20"/>
  <c r="B35" i="20"/>
  <c r="C35" i="20"/>
  <c r="D35" i="20"/>
  <c r="E35" i="20"/>
  <c r="F35" i="20"/>
  <c r="G35" i="20"/>
  <c r="H35" i="20"/>
  <c r="I35" i="20"/>
  <c r="J35" i="20"/>
  <c r="B36" i="20"/>
  <c r="C36" i="20"/>
  <c r="D36" i="20"/>
  <c r="E36" i="20"/>
  <c r="F36" i="20"/>
  <c r="G36" i="20"/>
  <c r="H36" i="20"/>
  <c r="I36" i="20"/>
  <c r="J36" i="20"/>
  <c r="B37" i="20"/>
  <c r="C37" i="20"/>
  <c r="D37" i="20"/>
  <c r="E37" i="20"/>
  <c r="F37" i="20"/>
  <c r="G37" i="20"/>
  <c r="H37" i="20"/>
  <c r="I37" i="20"/>
  <c r="J37" i="20"/>
  <c r="B38" i="20"/>
  <c r="C38" i="20"/>
  <c r="D38" i="20"/>
  <c r="E38" i="20"/>
  <c r="F38" i="20"/>
  <c r="G38" i="20"/>
  <c r="H38" i="20"/>
  <c r="I38" i="20"/>
  <c r="J38" i="20"/>
  <c r="B39" i="20"/>
  <c r="C39" i="20"/>
  <c r="D39" i="20"/>
  <c r="E39" i="20"/>
  <c r="F39" i="20"/>
  <c r="G39" i="20"/>
  <c r="H39" i="20"/>
  <c r="I39" i="20"/>
  <c r="J39" i="20"/>
  <c r="B40" i="20"/>
  <c r="C40" i="20"/>
  <c r="D40" i="20"/>
  <c r="E40" i="20"/>
  <c r="F40" i="20"/>
  <c r="G40" i="20"/>
  <c r="H40" i="20"/>
  <c r="I40" i="20"/>
  <c r="J40" i="20"/>
  <c r="B41" i="20"/>
  <c r="C41" i="20"/>
  <c r="D41" i="20"/>
  <c r="E41" i="20"/>
  <c r="F41" i="20"/>
  <c r="G41" i="20"/>
  <c r="H41" i="20"/>
  <c r="I41" i="20"/>
  <c r="J41" i="20"/>
  <c r="B42" i="20"/>
  <c r="C42" i="20"/>
  <c r="D42" i="20"/>
  <c r="E42" i="20"/>
  <c r="F42" i="20"/>
  <c r="G42" i="20"/>
  <c r="H42" i="20"/>
  <c r="I42" i="20"/>
  <c r="J42" i="20"/>
  <c r="B43" i="20"/>
  <c r="C43" i="20"/>
  <c r="D43" i="20"/>
  <c r="E43" i="20"/>
  <c r="F43" i="20"/>
  <c r="G43" i="20"/>
  <c r="H43" i="20"/>
  <c r="I43" i="20"/>
  <c r="J43" i="20"/>
  <c r="B44" i="20"/>
  <c r="C44" i="20"/>
  <c r="D44" i="20"/>
  <c r="E44" i="20"/>
  <c r="F44" i="20"/>
  <c r="G44" i="20"/>
  <c r="H44" i="20"/>
  <c r="I44" i="20"/>
  <c r="J44" i="20"/>
  <c r="B45" i="20"/>
  <c r="C45" i="20"/>
  <c r="D45" i="20"/>
  <c r="E45" i="20"/>
  <c r="F45" i="20"/>
  <c r="G45" i="20"/>
  <c r="H45" i="20"/>
  <c r="I45" i="20"/>
  <c r="J45" i="20"/>
  <c r="B46" i="20"/>
  <c r="C46" i="20"/>
  <c r="D46" i="20"/>
  <c r="E46" i="20"/>
  <c r="F46" i="20"/>
  <c r="G46" i="20"/>
  <c r="H46" i="20"/>
  <c r="I46" i="20"/>
  <c r="J46" i="20"/>
  <c r="B47" i="20"/>
  <c r="C47" i="20"/>
  <c r="D47" i="20"/>
  <c r="E47" i="20"/>
  <c r="F47" i="20"/>
  <c r="G47" i="20"/>
  <c r="H47" i="20"/>
  <c r="I47" i="20"/>
  <c r="J47" i="20"/>
  <c r="B48" i="20"/>
  <c r="C48" i="20"/>
  <c r="D48" i="20"/>
  <c r="E48" i="20"/>
  <c r="F48" i="20"/>
  <c r="G48" i="20"/>
  <c r="H48" i="20"/>
  <c r="I48" i="20"/>
  <c r="J48" i="20"/>
  <c r="B49" i="20"/>
  <c r="C49" i="20"/>
  <c r="D49" i="20"/>
  <c r="E49" i="20"/>
  <c r="F49" i="20"/>
  <c r="G49" i="20"/>
  <c r="H49" i="20"/>
  <c r="I49" i="20"/>
  <c r="J49" i="20"/>
  <c r="B50" i="20"/>
  <c r="C50" i="20"/>
  <c r="D50" i="20"/>
  <c r="E50" i="20"/>
  <c r="F50" i="20"/>
  <c r="G50" i="20"/>
  <c r="H50" i="20"/>
  <c r="I50" i="20"/>
  <c r="J50" i="20"/>
  <c r="B51" i="20"/>
  <c r="C51" i="20"/>
  <c r="D51" i="20"/>
  <c r="E51" i="20"/>
  <c r="F51" i="20"/>
  <c r="G51" i="20"/>
  <c r="H51" i="20"/>
  <c r="I51" i="20"/>
  <c r="J51" i="20"/>
  <c r="B52" i="20"/>
  <c r="C52" i="20"/>
  <c r="D52" i="20"/>
  <c r="E52" i="20"/>
  <c r="F52" i="20"/>
  <c r="G52" i="20"/>
  <c r="H52" i="20"/>
  <c r="I52" i="20"/>
  <c r="J52" i="20"/>
  <c r="B53" i="20"/>
  <c r="C53" i="20"/>
  <c r="D53" i="20"/>
  <c r="E53" i="20"/>
  <c r="F53" i="20"/>
  <c r="G53" i="20"/>
  <c r="H53" i="20"/>
  <c r="I53" i="20"/>
  <c r="J53" i="20"/>
  <c r="B54" i="20"/>
  <c r="C54" i="20"/>
  <c r="D54" i="20"/>
  <c r="E54" i="20"/>
  <c r="F54" i="20"/>
  <c r="G54" i="20"/>
  <c r="H54" i="20"/>
  <c r="I54" i="20"/>
  <c r="J54" i="20"/>
  <c r="B55" i="20"/>
  <c r="C55" i="20"/>
  <c r="D55" i="20"/>
  <c r="E55" i="20"/>
  <c r="F55" i="20"/>
  <c r="G55" i="20"/>
  <c r="H55" i="20"/>
  <c r="I55" i="20"/>
  <c r="J55" i="20"/>
  <c r="B56" i="20"/>
  <c r="C56" i="20"/>
  <c r="D56" i="20"/>
  <c r="E56" i="20"/>
  <c r="F56" i="20"/>
  <c r="G56" i="20"/>
  <c r="H56" i="20"/>
  <c r="I56" i="20"/>
  <c r="J56" i="20"/>
  <c r="B57" i="20"/>
  <c r="C57" i="20"/>
  <c r="D57" i="20"/>
  <c r="E57" i="20"/>
  <c r="F57" i="20"/>
  <c r="G57" i="20"/>
  <c r="H57" i="20"/>
  <c r="I57" i="20"/>
  <c r="J57" i="20"/>
  <c r="B58" i="20"/>
  <c r="C58" i="20"/>
  <c r="D58" i="20"/>
  <c r="E58" i="20"/>
  <c r="F58" i="20"/>
  <c r="G58" i="20"/>
  <c r="H58" i="20"/>
  <c r="I58" i="20"/>
  <c r="J58" i="20"/>
  <c r="B59" i="20"/>
  <c r="C59" i="20"/>
  <c r="D59" i="20"/>
  <c r="E59" i="20"/>
  <c r="F59" i="20"/>
  <c r="G59" i="20"/>
  <c r="H59" i="20"/>
  <c r="I59" i="20"/>
  <c r="J59" i="20"/>
  <c r="B60" i="20"/>
  <c r="C60" i="20"/>
  <c r="D60" i="20"/>
  <c r="E60" i="20"/>
  <c r="F60" i="20"/>
  <c r="G60" i="20"/>
  <c r="H60" i="20"/>
  <c r="I60" i="20"/>
  <c r="J60" i="20"/>
  <c r="B61" i="20"/>
  <c r="C61" i="20"/>
  <c r="D61" i="20"/>
  <c r="E61" i="20"/>
  <c r="F61" i="20"/>
  <c r="G61" i="20"/>
  <c r="H61" i="20"/>
  <c r="I61" i="20"/>
  <c r="J61" i="20"/>
  <c r="B62" i="20"/>
  <c r="C62" i="20"/>
  <c r="D62" i="20"/>
  <c r="E62" i="20"/>
  <c r="F62" i="20"/>
  <c r="G62" i="20"/>
  <c r="H62" i="20"/>
  <c r="I62" i="20"/>
  <c r="J62" i="20"/>
  <c r="B63" i="20"/>
  <c r="C63" i="20"/>
  <c r="D63" i="20"/>
  <c r="E63" i="20"/>
  <c r="F63" i="20"/>
  <c r="G63" i="20"/>
  <c r="H63" i="20"/>
  <c r="I63" i="20"/>
  <c r="J63" i="20"/>
  <c r="B64" i="20"/>
  <c r="C64" i="20"/>
  <c r="D64" i="20"/>
  <c r="E64" i="20"/>
  <c r="F64" i="20"/>
  <c r="G64" i="20"/>
  <c r="H64" i="20"/>
  <c r="I64" i="20"/>
  <c r="J64" i="20"/>
  <c r="B65" i="20"/>
  <c r="C65" i="20"/>
  <c r="D65" i="20"/>
  <c r="E65" i="20"/>
  <c r="F65" i="20"/>
  <c r="G65" i="20"/>
  <c r="H65" i="20"/>
  <c r="I65" i="20"/>
  <c r="J65" i="20"/>
  <c r="B66" i="20"/>
  <c r="C66" i="20"/>
  <c r="D66" i="20"/>
  <c r="E66" i="20"/>
  <c r="F66" i="20"/>
  <c r="G66" i="20"/>
  <c r="H66" i="20"/>
  <c r="I66" i="20"/>
  <c r="J66" i="20"/>
  <c r="B67" i="20"/>
  <c r="C67" i="20"/>
  <c r="D67" i="20"/>
  <c r="E67" i="20"/>
  <c r="F67" i="20"/>
  <c r="G67" i="20"/>
  <c r="H67" i="20"/>
  <c r="I67" i="20"/>
  <c r="J67" i="20"/>
  <c r="B68" i="20"/>
  <c r="C68" i="20"/>
  <c r="D68" i="20"/>
  <c r="E68" i="20"/>
  <c r="F68" i="20"/>
  <c r="G68" i="20"/>
  <c r="H68" i="20"/>
  <c r="I68" i="20"/>
  <c r="J68" i="20"/>
  <c r="B69" i="20"/>
  <c r="C69" i="20"/>
  <c r="D69" i="20"/>
  <c r="E69" i="20"/>
  <c r="F69" i="20"/>
  <c r="G69" i="20"/>
  <c r="H69" i="20"/>
  <c r="I69" i="20"/>
  <c r="J69" i="20"/>
  <c r="B70" i="20"/>
  <c r="C70" i="20"/>
  <c r="D70" i="20"/>
  <c r="E70" i="20"/>
  <c r="F70" i="20"/>
  <c r="G70" i="20"/>
  <c r="H70" i="20"/>
  <c r="I70" i="20"/>
  <c r="J70" i="20"/>
  <c r="B71" i="20"/>
  <c r="C71" i="20"/>
  <c r="D71" i="20"/>
  <c r="E71" i="20"/>
  <c r="F71" i="20"/>
  <c r="G71" i="20"/>
  <c r="H71" i="20"/>
  <c r="I71" i="20"/>
  <c r="J71" i="20"/>
  <c r="B72" i="20"/>
  <c r="C72" i="20"/>
  <c r="D72" i="20"/>
  <c r="E72" i="20"/>
  <c r="F72" i="20"/>
  <c r="G72" i="20"/>
  <c r="H72" i="20"/>
  <c r="I72" i="20"/>
  <c r="J72" i="20"/>
  <c r="B73" i="20"/>
  <c r="C73" i="20"/>
  <c r="D73" i="20"/>
  <c r="E73" i="20"/>
  <c r="F73" i="20"/>
  <c r="G73" i="20"/>
  <c r="H73" i="20"/>
  <c r="I73" i="20"/>
  <c r="J73" i="20"/>
  <c r="B74" i="20"/>
  <c r="C74" i="20"/>
  <c r="D74" i="20"/>
  <c r="E74" i="20"/>
  <c r="F74" i="20"/>
  <c r="G74" i="20"/>
  <c r="H74" i="20"/>
  <c r="I74" i="20"/>
  <c r="J74" i="20"/>
  <c r="B75" i="20"/>
  <c r="C75" i="20"/>
  <c r="D75" i="20"/>
  <c r="E75" i="20"/>
  <c r="F75" i="20"/>
  <c r="G75" i="20"/>
  <c r="H75" i="20"/>
  <c r="I75" i="20"/>
  <c r="J75" i="20"/>
  <c r="B76" i="20"/>
  <c r="C76" i="20"/>
  <c r="D76" i="20"/>
  <c r="E76" i="20"/>
  <c r="F76" i="20"/>
  <c r="G76" i="20"/>
  <c r="H76" i="20"/>
  <c r="I76" i="20"/>
  <c r="J76" i="20"/>
  <c r="B77" i="20"/>
  <c r="C77" i="20"/>
  <c r="D77" i="20"/>
  <c r="E77" i="20"/>
  <c r="F77" i="20"/>
  <c r="G77" i="20"/>
  <c r="H77" i="20"/>
  <c r="I77" i="20"/>
  <c r="J77" i="20"/>
  <c r="B78" i="20"/>
  <c r="C78" i="20"/>
  <c r="D78" i="20"/>
  <c r="E78" i="20"/>
  <c r="F78" i="20"/>
  <c r="G78" i="20"/>
  <c r="H78" i="20"/>
  <c r="I78" i="20"/>
  <c r="J78" i="20"/>
  <c r="B79" i="20"/>
  <c r="C79" i="20"/>
  <c r="D79" i="20"/>
  <c r="E79" i="20"/>
  <c r="F79" i="20"/>
  <c r="G79" i="20"/>
  <c r="H79" i="20"/>
  <c r="I79" i="20"/>
  <c r="J79" i="20"/>
  <c r="B80" i="20"/>
  <c r="C80" i="20"/>
  <c r="D80" i="20"/>
  <c r="E80" i="20"/>
  <c r="F80" i="20"/>
  <c r="G80" i="20"/>
  <c r="H80" i="20"/>
  <c r="I80" i="20"/>
  <c r="J80" i="20"/>
  <c r="B81" i="20"/>
  <c r="C81" i="20"/>
  <c r="D81" i="20"/>
  <c r="E81" i="20"/>
  <c r="F81" i="20"/>
  <c r="G81" i="20"/>
  <c r="H81" i="20"/>
  <c r="I81" i="20"/>
  <c r="J81" i="20"/>
  <c r="B82" i="20"/>
  <c r="C82" i="20"/>
  <c r="D82" i="20"/>
  <c r="E82" i="20"/>
  <c r="F82" i="20"/>
  <c r="G82" i="20"/>
  <c r="H82" i="20"/>
  <c r="I82" i="20"/>
  <c r="J82" i="20"/>
  <c r="B83" i="20"/>
  <c r="C83" i="20"/>
  <c r="D83" i="20"/>
  <c r="E83" i="20"/>
  <c r="F83" i="20"/>
  <c r="G83" i="20"/>
  <c r="H83" i="20"/>
  <c r="I83" i="20"/>
  <c r="J83" i="20"/>
  <c r="B84" i="20"/>
  <c r="C84" i="20"/>
  <c r="D84" i="20"/>
  <c r="E84" i="20"/>
  <c r="F84" i="20"/>
  <c r="G84" i="20"/>
  <c r="H84" i="20"/>
  <c r="I84" i="20"/>
  <c r="J84" i="20"/>
  <c r="B85" i="20"/>
  <c r="C85" i="20"/>
  <c r="D85" i="20"/>
  <c r="E85" i="20"/>
  <c r="F85" i="20"/>
  <c r="G85" i="20"/>
  <c r="H85" i="20"/>
  <c r="I85" i="20"/>
  <c r="J85" i="20"/>
  <c r="B86" i="20"/>
  <c r="C86" i="20"/>
  <c r="D86" i="20"/>
  <c r="E86" i="20"/>
  <c r="F86" i="20"/>
  <c r="G86" i="20"/>
  <c r="H86" i="20"/>
  <c r="I86" i="20"/>
  <c r="J86" i="20"/>
  <c r="B87" i="20"/>
  <c r="C87" i="20"/>
  <c r="D87" i="20"/>
  <c r="E87" i="20"/>
  <c r="F87" i="20"/>
  <c r="G87" i="20"/>
  <c r="H87" i="20"/>
  <c r="I87" i="20"/>
  <c r="J87" i="20"/>
  <c r="B88" i="20"/>
  <c r="C88" i="20"/>
  <c r="D88" i="20"/>
  <c r="E88" i="20"/>
  <c r="F88" i="20"/>
  <c r="G88" i="20"/>
  <c r="H88" i="20"/>
  <c r="I88" i="20"/>
  <c r="J88" i="20"/>
  <c r="B89" i="20"/>
  <c r="C89" i="20"/>
  <c r="D89" i="20"/>
  <c r="E89" i="20"/>
  <c r="F89" i="20"/>
  <c r="G89" i="20"/>
  <c r="H89" i="20"/>
  <c r="I89" i="20"/>
  <c r="J89" i="20"/>
  <c r="B90" i="20"/>
  <c r="C90" i="20"/>
  <c r="D90" i="20"/>
  <c r="E90" i="20"/>
  <c r="F90" i="20"/>
  <c r="G90" i="20"/>
  <c r="H90" i="20"/>
  <c r="I90" i="20"/>
  <c r="J90" i="20"/>
  <c r="B91" i="20"/>
  <c r="C91" i="20"/>
  <c r="D91" i="20"/>
  <c r="E91" i="20"/>
  <c r="F91" i="20"/>
  <c r="G91" i="20"/>
  <c r="H91" i="20"/>
  <c r="I91" i="20"/>
  <c r="J91" i="20"/>
  <c r="B92" i="20"/>
  <c r="C92" i="20"/>
  <c r="D92" i="20"/>
  <c r="E92" i="20"/>
  <c r="F92" i="20"/>
  <c r="G92" i="20"/>
  <c r="H92" i="20"/>
  <c r="I92" i="20"/>
  <c r="J92" i="20"/>
  <c r="B93" i="20"/>
  <c r="C93" i="20"/>
  <c r="D93" i="20"/>
  <c r="E93" i="20"/>
  <c r="F93" i="20"/>
  <c r="G93" i="20"/>
  <c r="H93" i="20"/>
  <c r="I93" i="20"/>
  <c r="J93" i="20"/>
  <c r="B94" i="20"/>
  <c r="C94" i="20"/>
  <c r="D94" i="20"/>
  <c r="E94" i="20"/>
  <c r="F94" i="20"/>
  <c r="G94" i="20"/>
  <c r="H94" i="20"/>
  <c r="I94" i="20"/>
  <c r="J94" i="20"/>
  <c r="B95" i="20"/>
  <c r="C95" i="20"/>
  <c r="D95" i="20"/>
  <c r="E95" i="20"/>
  <c r="F95" i="20"/>
  <c r="G95" i="20"/>
  <c r="H95" i="20"/>
  <c r="I95" i="20"/>
  <c r="J95" i="20"/>
  <c r="B96" i="20"/>
  <c r="C96" i="20"/>
  <c r="D96" i="20"/>
  <c r="E96" i="20"/>
  <c r="F96" i="20"/>
  <c r="G96" i="20"/>
  <c r="H96" i="20"/>
  <c r="I96" i="20"/>
  <c r="J96" i="20"/>
  <c r="B97" i="20"/>
  <c r="C97" i="20"/>
  <c r="D97" i="20"/>
  <c r="E97" i="20"/>
  <c r="F97" i="20"/>
  <c r="G97" i="20"/>
  <c r="H97" i="20"/>
  <c r="I97" i="20"/>
  <c r="J97" i="20"/>
  <c r="B98" i="20"/>
  <c r="C98" i="20"/>
  <c r="D98" i="20"/>
  <c r="E98" i="20"/>
  <c r="F98" i="20"/>
  <c r="G98" i="20"/>
  <c r="H98" i="20"/>
  <c r="I98" i="20"/>
  <c r="J98" i="20"/>
  <c r="B99" i="20"/>
  <c r="C99" i="20"/>
  <c r="D99" i="20"/>
  <c r="E99" i="20"/>
  <c r="F99" i="20"/>
  <c r="G99" i="20"/>
  <c r="H99" i="20"/>
  <c r="I99" i="20"/>
  <c r="J99" i="20"/>
  <c r="B100" i="20"/>
  <c r="C100" i="20"/>
  <c r="D100" i="20"/>
  <c r="E100" i="20"/>
  <c r="F100" i="20"/>
  <c r="G100" i="20"/>
  <c r="H100" i="20"/>
  <c r="I100" i="20"/>
  <c r="J100" i="20"/>
  <c r="B101" i="20"/>
  <c r="C101" i="20"/>
  <c r="D101" i="20"/>
  <c r="E101" i="20"/>
  <c r="F101" i="20"/>
  <c r="G101" i="20"/>
  <c r="H101" i="20"/>
  <c r="I101" i="20"/>
  <c r="J101" i="20"/>
  <c r="B102" i="20"/>
  <c r="C102" i="20"/>
  <c r="D102" i="20"/>
  <c r="E102" i="20"/>
  <c r="F102" i="20"/>
  <c r="G102" i="20"/>
  <c r="H102" i="20"/>
  <c r="I102" i="20"/>
  <c r="J102" i="20"/>
  <c r="B103" i="20"/>
  <c r="C103" i="20"/>
  <c r="D103" i="20"/>
  <c r="E103" i="20"/>
  <c r="F103" i="20"/>
  <c r="G103" i="20"/>
  <c r="H103" i="20"/>
  <c r="I103" i="20"/>
  <c r="J103" i="20"/>
  <c r="B104" i="20"/>
  <c r="C104" i="20"/>
  <c r="D104" i="20"/>
  <c r="E104" i="20"/>
  <c r="F104" i="20"/>
  <c r="G104" i="20"/>
  <c r="H104" i="20"/>
  <c r="I104" i="20"/>
  <c r="J104" i="20"/>
  <c r="B105" i="20"/>
  <c r="C105" i="20"/>
  <c r="D105" i="20"/>
  <c r="E105" i="20"/>
  <c r="F105" i="20"/>
  <c r="G105" i="20"/>
  <c r="H105" i="20"/>
  <c r="I105" i="20"/>
  <c r="J105" i="20"/>
  <c r="B106" i="20"/>
  <c r="C106" i="20"/>
  <c r="D106" i="20"/>
  <c r="E106" i="20"/>
  <c r="F106" i="20"/>
  <c r="G106" i="20"/>
  <c r="H106" i="20"/>
  <c r="I106" i="20"/>
  <c r="J106" i="20"/>
  <c r="B107" i="20"/>
  <c r="C107" i="20"/>
  <c r="D107" i="20"/>
  <c r="E107" i="20"/>
  <c r="F107" i="20"/>
  <c r="G107" i="20"/>
  <c r="H107" i="20"/>
  <c r="I107" i="20"/>
  <c r="J107" i="20"/>
  <c r="B108" i="20"/>
  <c r="C108" i="20"/>
  <c r="D108" i="20"/>
  <c r="E108" i="20"/>
  <c r="F108" i="20"/>
  <c r="G108" i="20"/>
  <c r="H108" i="20"/>
  <c r="I108" i="20"/>
  <c r="J108" i="20"/>
  <c r="B109" i="20"/>
  <c r="C109" i="20"/>
  <c r="D109" i="20"/>
  <c r="E109" i="20"/>
  <c r="F109" i="20"/>
  <c r="G109" i="20"/>
  <c r="H109" i="20"/>
  <c r="I109" i="20"/>
  <c r="J109" i="20"/>
  <c r="B110" i="20"/>
  <c r="C110" i="20"/>
  <c r="D110" i="20"/>
  <c r="E110" i="20"/>
  <c r="F110" i="20"/>
  <c r="G110" i="20"/>
  <c r="H110" i="20"/>
  <c r="I110" i="20"/>
  <c r="J110" i="20"/>
  <c r="B111" i="20"/>
  <c r="C111" i="20"/>
  <c r="D111" i="20"/>
  <c r="E111" i="20"/>
  <c r="F111" i="20"/>
  <c r="G111" i="20"/>
  <c r="H111" i="20"/>
  <c r="I111" i="20"/>
  <c r="J111" i="20"/>
  <c r="B112" i="20"/>
  <c r="C112" i="20"/>
  <c r="D112" i="20"/>
  <c r="E112" i="20"/>
  <c r="F112" i="20"/>
  <c r="G112" i="20"/>
  <c r="H112" i="20"/>
  <c r="I112" i="20"/>
  <c r="J112" i="20"/>
  <c r="B113" i="20"/>
  <c r="C113" i="20"/>
  <c r="D113" i="20"/>
  <c r="E113" i="20"/>
  <c r="F113" i="20"/>
  <c r="G113" i="20"/>
  <c r="H113" i="20"/>
  <c r="I113" i="20"/>
  <c r="J113" i="20"/>
  <c r="B114" i="20"/>
  <c r="C114" i="20"/>
  <c r="D114" i="20"/>
  <c r="E114" i="20"/>
  <c r="F114" i="20"/>
  <c r="G114" i="20"/>
  <c r="H114" i="20"/>
  <c r="I114" i="20"/>
  <c r="J114" i="20"/>
  <c r="B115" i="20"/>
  <c r="C115" i="20"/>
  <c r="D115" i="20"/>
  <c r="E115" i="20"/>
  <c r="F115" i="20"/>
  <c r="G115" i="20"/>
  <c r="H115" i="20"/>
  <c r="I115" i="20"/>
  <c r="J115" i="20"/>
  <c r="B116" i="20"/>
  <c r="C116" i="20"/>
  <c r="D116" i="20"/>
  <c r="E116" i="20"/>
  <c r="F116" i="20"/>
  <c r="G116" i="20"/>
  <c r="H116" i="20"/>
  <c r="I116" i="20"/>
  <c r="J116" i="20"/>
  <c r="B117" i="20"/>
  <c r="C117" i="20"/>
  <c r="D117" i="20"/>
  <c r="E117" i="20"/>
  <c r="F117" i="20"/>
  <c r="G117" i="20"/>
  <c r="H117" i="20"/>
  <c r="I117" i="20"/>
  <c r="J117" i="20"/>
  <c r="B118" i="20"/>
  <c r="C118" i="20"/>
  <c r="D118" i="20"/>
  <c r="E118" i="20"/>
  <c r="F118" i="20"/>
  <c r="G118" i="20"/>
  <c r="H118" i="20"/>
  <c r="I118" i="20"/>
  <c r="J118" i="20"/>
  <c r="B119" i="20"/>
  <c r="C119" i="20"/>
  <c r="D119" i="20"/>
  <c r="E119" i="20"/>
  <c r="F119" i="20"/>
  <c r="G119" i="20"/>
  <c r="H119" i="20"/>
  <c r="I119" i="20"/>
  <c r="J119" i="20"/>
  <c r="B120" i="20"/>
  <c r="C120" i="20"/>
  <c r="D120" i="20"/>
  <c r="E120" i="20"/>
  <c r="F120" i="20"/>
  <c r="G120" i="20"/>
  <c r="H120" i="20"/>
  <c r="I120" i="20"/>
  <c r="J120" i="20"/>
  <c r="B121" i="20"/>
  <c r="C121" i="20"/>
  <c r="D121" i="20"/>
  <c r="E121" i="20"/>
  <c r="F121" i="20"/>
  <c r="G121" i="20"/>
  <c r="H121" i="20"/>
  <c r="I121" i="20"/>
  <c r="J121" i="20"/>
  <c r="B122" i="20"/>
  <c r="C122" i="20"/>
  <c r="D122" i="20"/>
  <c r="E122" i="20"/>
  <c r="F122" i="20"/>
  <c r="G122" i="20"/>
  <c r="H122" i="20"/>
  <c r="I122" i="20"/>
  <c r="J122" i="20"/>
  <c r="B123" i="20"/>
  <c r="C123" i="20"/>
  <c r="D123" i="20"/>
  <c r="E123" i="20"/>
  <c r="F123" i="20"/>
  <c r="G123" i="20"/>
  <c r="H123" i="20"/>
  <c r="I123" i="20"/>
  <c r="J123" i="20"/>
  <c r="B124" i="20"/>
  <c r="C124" i="20"/>
  <c r="D124" i="20"/>
  <c r="E124" i="20"/>
  <c r="F124" i="20"/>
  <c r="G124" i="20"/>
  <c r="H124" i="20"/>
  <c r="I124" i="20"/>
  <c r="J124" i="20"/>
  <c r="B125" i="20"/>
  <c r="C125" i="20"/>
  <c r="D125" i="20"/>
  <c r="E125" i="20"/>
  <c r="F125" i="20"/>
  <c r="G125" i="20"/>
  <c r="H125" i="20"/>
  <c r="I125" i="20"/>
  <c r="J125" i="20"/>
  <c r="B126" i="20"/>
  <c r="C126" i="20"/>
  <c r="D126" i="20"/>
  <c r="E126" i="20"/>
  <c r="F126" i="20"/>
  <c r="G126" i="20"/>
  <c r="H126" i="20"/>
  <c r="I126" i="20"/>
  <c r="J126" i="20"/>
  <c r="B127" i="20"/>
  <c r="C127" i="20"/>
  <c r="D127" i="20"/>
  <c r="E127" i="20"/>
  <c r="F127" i="20"/>
  <c r="G127" i="20"/>
  <c r="H127" i="20"/>
  <c r="I127" i="20"/>
  <c r="J127" i="20"/>
  <c r="B128" i="20"/>
  <c r="C128" i="20"/>
  <c r="D128" i="20"/>
  <c r="E128" i="20"/>
  <c r="F128" i="20"/>
  <c r="G128" i="20"/>
  <c r="H128" i="20"/>
  <c r="I128" i="20"/>
  <c r="J128" i="20"/>
  <c r="B129" i="20"/>
  <c r="C129" i="20"/>
  <c r="D129" i="20"/>
  <c r="E129" i="20"/>
  <c r="F129" i="20"/>
  <c r="G129" i="20"/>
  <c r="H129" i="20"/>
  <c r="I129" i="20"/>
  <c r="J129" i="20"/>
  <c r="B130" i="20"/>
  <c r="C130" i="20"/>
  <c r="D130" i="20"/>
  <c r="E130" i="20"/>
  <c r="F130" i="20"/>
  <c r="G130" i="20"/>
  <c r="H130" i="20"/>
  <c r="I130" i="20"/>
  <c r="J130" i="20"/>
  <c r="B131" i="20"/>
  <c r="C131" i="20"/>
  <c r="D131" i="20"/>
  <c r="E131" i="20"/>
  <c r="F131" i="20"/>
  <c r="G131" i="20"/>
  <c r="H131" i="20"/>
  <c r="I131" i="20"/>
  <c r="J131" i="20"/>
  <c r="B132" i="20"/>
  <c r="C132" i="20"/>
  <c r="D132" i="20"/>
  <c r="E132" i="20"/>
  <c r="F132" i="20"/>
  <c r="G132" i="20"/>
  <c r="H132" i="20"/>
  <c r="I132" i="20"/>
  <c r="J132" i="20"/>
  <c r="B133" i="20"/>
  <c r="C133" i="20"/>
  <c r="D133" i="20"/>
  <c r="E133" i="20"/>
  <c r="F133" i="20"/>
  <c r="G133" i="20"/>
  <c r="H133" i="20"/>
  <c r="I133" i="20"/>
  <c r="J133" i="20"/>
  <c r="B134" i="20"/>
  <c r="C134" i="20"/>
  <c r="D134" i="20"/>
  <c r="E134" i="20"/>
  <c r="F134" i="20"/>
  <c r="G134" i="20"/>
  <c r="H134" i="20"/>
  <c r="I134" i="20"/>
  <c r="J134" i="20"/>
  <c r="B135" i="20"/>
  <c r="C135" i="20"/>
  <c r="D135" i="20"/>
  <c r="E135" i="20"/>
  <c r="F135" i="20"/>
  <c r="G135" i="20"/>
  <c r="H135" i="20"/>
  <c r="I135" i="20"/>
  <c r="J135" i="20"/>
  <c r="B136" i="20"/>
  <c r="C136" i="20"/>
  <c r="D136" i="20"/>
  <c r="E136" i="20"/>
  <c r="F136" i="20"/>
  <c r="G136" i="20"/>
  <c r="H136" i="20"/>
  <c r="I136" i="20"/>
  <c r="J136" i="20"/>
  <c r="B137" i="20"/>
  <c r="C137" i="20"/>
  <c r="D137" i="20"/>
  <c r="E137" i="20"/>
  <c r="F137" i="20"/>
  <c r="G137" i="20"/>
  <c r="H137" i="20"/>
  <c r="I137" i="20"/>
  <c r="J137" i="20"/>
  <c r="B138" i="20"/>
  <c r="C138" i="20"/>
  <c r="D138" i="20"/>
  <c r="E138" i="20"/>
  <c r="F138" i="20"/>
  <c r="G138" i="20"/>
  <c r="H138" i="20"/>
  <c r="I138" i="20"/>
  <c r="J138" i="20"/>
  <c r="B139" i="20"/>
  <c r="C139" i="20"/>
  <c r="D139" i="20"/>
  <c r="E139" i="20"/>
  <c r="F139" i="20"/>
  <c r="G139" i="20"/>
  <c r="H139" i="20"/>
  <c r="I139" i="20"/>
  <c r="J139" i="20"/>
  <c r="B140" i="20"/>
  <c r="C140" i="20"/>
  <c r="D140" i="20"/>
  <c r="E140" i="20"/>
  <c r="F140" i="20"/>
  <c r="G140" i="20"/>
  <c r="H140" i="20"/>
  <c r="I140" i="20"/>
  <c r="J140" i="20"/>
  <c r="B141" i="20"/>
  <c r="C141" i="20"/>
  <c r="D141" i="20"/>
  <c r="E141" i="20"/>
  <c r="F141" i="20"/>
  <c r="G141" i="20"/>
  <c r="H141" i="20"/>
  <c r="I141" i="20"/>
  <c r="J141" i="20"/>
  <c r="B142" i="20"/>
  <c r="C142" i="20"/>
  <c r="D142" i="20"/>
  <c r="E142" i="20"/>
  <c r="F142" i="20"/>
  <c r="G142" i="20"/>
  <c r="H142" i="20"/>
  <c r="I142" i="20"/>
  <c r="J142" i="20"/>
  <c r="B143" i="20"/>
  <c r="C143" i="20"/>
  <c r="D143" i="20"/>
  <c r="E143" i="20"/>
  <c r="F143" i="20"/>
  <c r="G143" i="20"/>
  <c r="H143" i="20"/>
  <c r="I143" i="20"/>
  <c r="J143" i="20"/>
  <c r="B144" i="20"/>
  <c r="C144" i="20"/>
  <c r="D144" i="20"/>
  <c r="E144" i="20"/>
  <c r="F144" i="20"/>
  <c r="G144" i="20"/>
  <c r="H144" i="20"/>
  <c r="I144" i="20"/>
  <c r="J144" i="20"/>
  <c r="B145" i="20"/>
  <c r="C145" i="20"/>
  <c r="D145" i="20"/>
  <c r="E145" i="20"/>
  <c r="F145" i="20"/>
  <c r="G145" i="20"/>
  <c r="H145" i="20"/>
  <c r="I145" i="20"/>
  <c r="J145" i="20"/>
  <c r="B146" i="20"/>
  <c r="C146" i="20"/>
  <c r="D146" i="20"/>
  <c r="E146" i="20"/>
  <c r="F146" i="20"/>
  <c r="G146" i="20"/>
  <c r="H146" i="20"/>
  <c r="I146" i="20"/>
  <c r="J146" i="20"/>
  <c r="B147" i="20"/>
  <c r="C147" i="20"/>
  <c r="D147" i="20"/>
  <c r="E147" i="20"/>
  <c r="F147" i="20"/>
  <c r="G147" i="20"/>
  <c r="H147" i="20"/>
  <c r="I147" i="20"/>
  <c r="J147" i="20"/>
  <c r="B148" i="20"/>
  <c r="C148" i="20"/>
  <c r="D148" i="20"/>
  <c r="E148" i="20"/>
  <c r="F148" i="20"/>
  <c r="G148" i="20"/>
  <c r="H148" i="20"/>
  <c r="I148" i="20"/>
  <c r="J148" i="20"/>
  <c r="B149" i="20"/>
  <c r="C149" i="20"/>
  <c r="D149" i="20"/>
  <c r="E149" i="20"/>
  <c r="F149" i="20"/>
  <c r="G149" i="20"/>
  <c r="H149" i="20"/>
  <c r="I149" i="20"/>
  <c r="J149" i="20"/>
  <c r="B150" i="20"/>
  <c r="C150" i="20"/>
  <c r="D150" i="20"/>
  <c r="E150" i="20"/>
  <c r="F150" i="20"/>
  <c r="G150" i="20"/>
  <c r="H150" i="20"/>
  <c r="I150" i="20"/>
  <c r="J150" i="20"/>
  <c r="B151" i="20"/>
  <c r="C151" i="20"/>
  <c r="D151" i="20"/>
  <c r="E151" i="20"/>
  <c r="F151" i="20"/>
  <c r="G151" i="20"/>
  <c r="H151" i="20"/>
  <c r="I151" i="20"/>
  <c r="J151" i="20"/>
  <c r="B152" i="20"/>
  <c r="C152" i="20"/>
  <c r="D152" i="20"/>
  <c r="E152" i="20"/>
  <c r="F152" i="20"/>
  <c r="G152" i="20"/>
  <c r="H152" i="20"/>
  <c r="I152" i="20"/>
  <c r="J152" i="20"/>
  <c r="B153" i="20"/>
  <c r="C153" i="20"/>
  <c r="D153" i="20"/>
  <c r="E153" i="20"/>
  <c r="F153" i="20"/>
  <c r="G153" i="20"/>
  <c r="H153" i="20"/>
  <c r="I153" i="20"/>
  <c r="J153" i="20"/>
  <c r="B154" i="20"/>
  <c r="C154" i="20"/>
  <c r="D154" i="20"/>
  <c r="E154" i="20"/>
  <c r="F154" i="20"/>
  <c r="G154" i="20"/>
  <c r="H154" i="20"/>
  <c r="I154" i="20"/>
  <c r="J154" i="20"/>
  <c r="C4" i="20"/>
  <c r="D4" i="20"/>
  <c r="E4" i="20"/>
  <c r="F4" i="20"/>
  <c r="G4" i="20"/>
  <c r="H4" i="20"/>
  <c r="I4" i="20"/>
  <c r="J4" i="20"/>
  <c r="B4" i="20"/>
  <c r="K146" i="21"/>
  <c r="K90" i="21"/>
  <c r="K57" i="21"/>
  <c r="K9" i="21"/>
  <c r="K154" i="20"/>
  <c r="K146" i="20"/>
  <c r="K138" i="20"/>
  <c r="K130" i="20"/>
  <c r="K122" i="20"/>
  <c r="K114" i="20"/>
  <c r="K106" i="20"/>
  <c r="K105" i="20"/>
  <c r="K98" i="20"/>
  <c r="K97" i="20"/>
  <c r="K90" i="20"/>
  <c r="K89" i="20"/>
  <c r="K82" i="20"/>
  <c r="K81" i="20"/>
  <c r="K74" i="20"/>
  <c r="K73" i="20"/>
  <c r="K66" i="20"/>
  <c r="K65" i="20"/>
  <c r="K58" i="20"/>
  <c r="K57" i="20"/>
  <c r="K50" i="20"/>
  <c r="K49" i="20"/>
  <c r="K42" i="20"/>
  <c r="K41" i="20"/>
  <c r="K34" i="20"/>
  <c r="K33" i="20"/>
  <c r="K26" i="20"/>
  <c r="K25" i="20"/>
  <c r="K18" i="20"/>
  <c r="K17" i="20"/>
  <c r="K10" i="20"/>
  <c r="K9" i="20"/>
  <c r="B5" i="19"/>
  <c r="C5" i="19"/>
  <c r="D5" i="19"/>
  <c r="E5" i="19"/>
  <c r="F5" i="19"/>
  <c r="G5" i="19"/>
  <c r="H5" i="19"/>
  <c r="I5" i="19"/>
  <c r="J5" i="19"/>
  <c r="B6" i="19"/>
  <c r="C6" i="19"/>
  <c r="D6" i="19"/>
  <c r="E6" i="19"/>
  <c r="F6" i="19"/>
  <c r="G6" i="19"/>
  <c r="H6" i="19"/>
  <c r="I6" i="19"/>
  <c r="J6" i="19"/>
  <c r="B7" i="19"/>
  <c r="C7" i="19"/>
  <c r="D7" i="19"/>
  <c r="E7" i="19"/>
  <c r="F7" i="19"/>
  <c r="G7" i="19"/>
  <c r="H7" i="19"/>
  <c r="I7" i="19"/>
  <c r="J7" i="19"/>
  <c r="B8" i="19"/>
  <c r="C8" i="19"/>
  <c r="D8" i="19"/>
  <c r="K8" i="19" s="1"/>
  <c r="E8" i="19"/>
  <c r="F8" i="19"/>
  <c r="G8" i="19"/>
  <c r="H8" i="19"/>
  <c r="I8" i="19"/>
  <c r="J8" i="19"/>
  <c r="B9" i="19"/>
  <c r="C9" i="19"/>
  <c r="K9" i="19" s="1"/>
  <c r="D9" i="19"/>
  <c r="E9" i="19"/>
  <c r="F9" i="19"/>
  <c r="G9" i="19"/>
  <c r="H9" i="19"/>
  <c r="I9" i="19"/>
  <c r="J9" i="19"/>
  <c r="B10" i="19"/>
  <c r="K10" i="19" s="1"/>
  <c r="C10" i="19"/>
  <c r="D10" i="19"/>
  <c r="E10" i="19"/>
  <c r="F10" i="19"/>
  <c r="G10" i="19"/>
  <c r="H10" i="19"/>
  <c r="I10" i="19"/>
  <c r="J10" i="19"/>
  <c r="B11" i="19"/>
  <c r="C11" i="19"/>
  <c r="D11" i="19"/>
  <c r="E11" i="19"/>
  <c r="F11" i="19"/>
  <c r="G11" i="19"/>
  <c r="H11" i="19"/>
  <c r="I11" i="19"/>
  <c r="K11" i="19" s="1"/>
  <c r="J11" i="19"/>
  <c r="B12" i="19"/>
  <c r="C12" i="19"/>
  <c r="D12" i="19"/>
  <c r="E12" i="19"/>
  <c r="F12" i="19"/>
  <c r="G12" i="19"/>
  <c r="H12" i="19"/>
  <c r="I12" i="19"/>
  <c r="J12" i="19"/>
  <c r="B13" i="19"/>
  <c r="C13" i="19"/>
  <c r="D13" i="19"/>
  <c r="E13" i="19"/>
  <c r="F13" i="19"/>
  <c r="G13" i="19"/>
  <c r="H13" i="19"/>
  <c r="I13" i="19"/>
  <c r="J13" i="19"/>
  <c r="B14" i="19"/>
  <c r="C14" i="19"/>
  <c r="D14" i="19"/>
  <c r="E14" i="19"/>
  <c r="F14" i="19"/>
  <c r="G14" i="19"/>
  <c r="H14" i="19"/>
  <c r="I14" i="19"/>
  <c r="J14" i="19"/>
  <c r="B15" i="19"/>
  <c r="C15" i="19"/>
  <c r="D15" i="19"/>
  <c r="E15" i="19"/>
  <c r="F15" i="19"/>
  <c r="G15" i="19"/>
  <c r="H15" i="19"/>
  <c r="I15" i="19"/>
  <c r="J15" i="19"/>
  <c r="B16" i="19"/>
  <c r="C16" i="19"/>
  <c r="D16" i="19"/>
  <c r="E16" i="19"/>
  <c r="F16" i="19"/>
  <c r="G16" i="19"/>
  <c r="H16" i="19"/>
  <c r="I16" i="19"/>
  <c r="J16" i="19"/>
  <c r="B17" i="19"/>
  <c r="C17" i="19"/>
  <c r="K17" i="19" s="1"/>
  <c r="D17" i="19"/>
  <c r="E17" i="19"/>
  <c r="F17" i="19"/>
  <c r="G17" i="19"/>
  <c r="H17" i="19"/>
  <c r="I17" i="19"/>
  <c r="J17" i="19"/>
  <c r="B18" i="19"/>
  <c r="K18" i="19" s="1"/>
  <c r="C18" i="19"/>
  <c r="D18" i="19"/>
  <c r="E18" i="19"/>
  <c r="F18" i="19"/>
  <c r="G18" i="19"/>
  <c r="H18" i="19"/>
  <c r="I18" i="19"/>
  <c r="J18" i="19"/>
  <c r="B19" i="19"/>
  <c r="C19" i="19"/>
  <c r="D19" i="19"/>
  <c r="E19" i="19"/>
  <c r="F19" i="19"/>
  <c r="G19" i="19"/>
  <c r="H19" i="19"/>
  <c r="I19" i="19"/>
  <c r="J19" i="19"/>
  <c r="B20" i="19"/>
  <c r="C20" i="19"/>
  <c r="D20" i="19"/>
  <c r="E20" i="19"/>
  <c r="F20" i="19"/>
  <c r="G20" i="19"/>
  <c r="H20" i="19"/>
  <c r="I20" i="19"/>
  <c r="J20" i="19"/>
  <c r="B21" i="19"/>
  <c r="C21" i="19"/>
  <c r="D21" i="19"/>
  <c r="E21" i="19"/>
  <c r="F21" i="19"/>
  <c r="G21" i="19"/>
  <c r="H21" i="19"/>
  <c r="I21" i="19"/>
  <c r="J21" i="19"/>
  <c r="B22" i="19"/>
  <c r="C22" i="19"/>
  <c r="D22" i="19"/>
  <c r="E22" i="19"/>
  <c r="F22" i="19"/>
  <c r="G22" i="19"/>
  <c r="H22" i="19"/>
  <c r="I22" i="19"/>
  <c r="J22" i="19"/>
  <c r="B23" i="19"/>
  <c r="C23" i="19"/>
  <c r="D23" i="19"/>
  <c r="E23" i="19"/>
  <c r="F23" i="19"/>
  <c r="G23" i="19"/>
  <c r="H23" i="19"/>
  <c r="I23" i="19"/>
  <c r="J23" i="19"/>
  <c r="B24" i="19"/>
  <c r="C24" i="19"/>
  <c r="D24" i="19"/>
  <c r="E24" i="19"/>
  <c r="F24" i="19"/>
  <c r="G24" i="19"/>
  <c r="H24" i="19"/>
  <c r="I24" i="19"/>
  <c r="J24" i="19"/>
  <c r="B25" i="19"/>
  <c r="C25" i="19"/>
  <c r="K25" i="19" s="1"/>
  <c r="D25" i="19"/>
  <c r="E25" i="19"/>
  <c r="F25" i="19"/>
  <c r="G25" i="19"/>
  <c r="H25" i="19"/>
  <c r="I25" i="19"/>
  <c r="J25" i="19"/>
  <c r="B26" i="19"/>
  <c r="K26" i="19" s="1"/>
  <c r="C26" i="19"/>
  <c r="D26" i="19"/>
  <c r="E26" i="19"/>
  <c r="F26" i="19"/>
  <c r="G26" i="19"/>
  <c r="H26" i="19"/>
  <c r="I26" i="19"/>
  <c r="J26" i="19"/>
  <c r="B27" i="19"/>
  <c r="C27" i="19"/>
  <c r="D27" i="19"/>
  <c r="E27" i="19"/>
  <c r="F27" i="19"/>
  <c r="G27" i="19"/>
  <c r="H27" i="19"/>
  <c r="I27" i="19"/>
  <c r="J27" i="19"/>
  <c r="B28" i="19"/>
  <c r="C28" i="19"/>
  <c r="D28" i="19"/>
  <c r="E28" i="19"/>
  <c r="F28" i="19"/>
  <c r="G28" i="19"/>
  <c r="H28" i="19"/>
  <c r="I28" i="19"/>
  <c r="J28" i="19"/>
  <c r="B29" i="19"/>
  <c r="C29" i="19"/>
  <c r="D29" i="19"/>
  <c r="E29" i="19"/>
  <c r="F29" i="19"/>
  <c r="G29" i="19"/>
  <c r="H29" i="19"/>
  <c r="I29" i="19"/>
  <c r="J29" i="19"/>
  <c r="B30" i="19"/>
  <c r="C30" i="19"/>
  <c r="D30" i="19"/>
  <c r="E30" i="19"/>
  <c r="F30" i="19"/>
  <c r="G30" i="19"/>
  <c r="H30" i="19"/>
  <c r="I30" i="19"/>
  <c r="J30" i="19"/>
  <c r="B31" i="19"/>
  <c r="C31" i="19"/>
  <c r="D31" i="19"/>
  <c r="E31" i="19"/>
  <c r="F31" i="19"/>
  <c r="G31" i="19"/>
  <c r="H31" i="19"/>
  <c r="I31" i="19"/>
  <c r="J31" i="19"/>
  <c r="B32" i="19"/>
  <c r="C32" i="19"/>
  <c r="D32" i="19"/>
  <c r="E32" i="19"/>
  <c r="F32" i="19"/>
  <c r="G32" i="19"/>
  <c r="H32" i="19"/>
  <c r="I32" i="19"/>
  <c r="J32" i="19"/>
  <c r="B33" i="19"/>
  <c r="C33" i="19"/>
  <c r="D33" i="19"/>
  <c r="E33" i="19"/>
  <c r="F33" i="19"/>
  <c r="G33" i="19"/>
  <c r="H33" i="19"/>
  <c r="I33" i="19"/>
  <c r="J33" i="19"/>
  <c r="B34" i="19"/>
  <c r="K34" i="19" s="1"/>
  <c r="C34" i="19"/>
  <c r="D34" i="19"/>
  <c r="E34" i="19"/>
  <c r="F34" i="19"/>
  <c r="G34" i="19"/>
  <c r="H34" i="19"/>
  <c r="I34" i="19"/>
  <c r="J34" i="19"/>
  <c r="B35" i="19"/>
  <c r="C35" i="19"/>
  <c r="D35" i="19"/>
  <c r="E35" i="19"/>
  <c r="F35" i="19"/>
  <c r="G35" i="19"/>
  <c r="H35" i="19"/>
  <c r="I35" i="19"/>
  <c r="J35" i="19"/>
  <c r="B36" i="19"/>
  <c r="C36" i="19"/>
  <c r="D36" i="19"/>
  <c r="E36" i="19"/>
  <c r="F36" i="19"/>
  <c r="G36" i="19"/>
  <c r="H36" i="19"/>
  <c r="I36" i="19"/>
  <c r="J36" i="19"/>
  <c r="B37" i="19"/>
  <c r="C37" i="19"/>
  <c r="D37" i="19"/>
  <c r="E37" i="19"/>
  <c r="F37" i="19"/>
  <c r="G37" i="19"/>
  <c r="H37" i="19"/>
  <c r="I37" i="19"/>
  <c r="J37" i="19"/>
  <c r="B38" i="19"/>
  <c r="C38" i="19"/>
  <c r="D38" i="19"/>
  <c r="E38" i="19"/>
  <c r="F38" i="19"/>
  <c r="G38" i="19"/>
  <c r="H38" i="19"/>
  <c r="I38" i="19"/>
  <c r="J38" i="19"/>
  <c r="B39" i="19"/>
  <c r="C39" i="19"/>
  <c r="D39" i="19"/>
  <c r="E39" i="19"/>
  <c r="F39" i="19"/>
  <c r="G39" i="19"/>
  <c r="H39" i="19"/>
  <c r="I39" i="19"/>
  <c r="J39" i="19"/>
  <c r="B40" i="19"/>
  <c r="C40" i="19"/>
  <c r="D40" i="19"/>
  <c r="E40" i="19"/>
  <c r="F40" i="19"/>
  <c r="G40" i="19"/>
  <c r="H40" i="19"/>
  <c r="I40" i="19"/>
  <c r="J40" i="19"/>
  <c r="B41" i="19"/>
  <c r="C41" i="19"/>
  <c r="K41" i="19" s="1"/>
  <c r="D41" i="19"/>
  <c r="E41" i="19"/>
  <c r="F41" i="19"/>
  <c r="G41" i="19"/>
  <c r="H41" i="19"/>
  <c r="I41" i="19"/>
  <c r="J41" i="19"/>
  <c r="B42" i="19"/>
  <c r="K42" i="19" s="1"/>
  <c r="C42" i="19"/>
  <c r="D42" i="19"/>
  <c r="E42" i="19"/>
  <c r="F42" i="19"/>
  <c r="G42" i="19"/>
  <c r="H42" i="19"/>
  <c r="I42" i="19"/>
  <c r="J42" i="19"/>
  <c r="B43" i="19"/>
  <c r="C43" i="19"/>
  <c r="D43" i="19"/>
  <c r="E43" i="19"/>
  <c r="F43" i="19"/>
  <c r="G43" i="19"/>
  <c r="H43" i="19"/>
  <c r="I43" i="19"/>
  <c r="J43" i="19"/>
  <c r="B44" i="19"/>
  <c r="C44" i="19"/>
  <c r="D44" i="19"/>
  <c r="E44" i="19"/>
  <c r="F44" i="19"/>
  <c r="G44" i="19"/>
  <c r="H44" i="19"/>
  <c r="I44" i="19"/>
  <c r="J44" i="19"/>
  <c r="B45" i="19"/>
  <c r="C45" i="19"/>
  <c r="D45" i="19"/>
  <c r="E45" i="19"/>
  <c r="F45" i="19"/>
  <c r="G45" i="19"/>
  <c r="H45" i="19"/>
  <c r="I45" i="19"/>
  <c r="J45" i="19"/>
  <c r="B46" i="19"/>
  <c r="C46" i="19"/>
  <c r="D46" i="19"/>
  <c r="E46" i="19"/>
  <c r="F46" i="19"/>
  <c r="G46" i="19"/>
  <c r="H46" i="19"/>
  <c r="I46" i="19"/>
  <c r="J46" i="19"/>
  <c r="B47" i="19"/>
  <c r="C47" i="19"/>
  <c r="D47" i="19"/>
  <c r="E47" i="19"/>
  <c r="F47" i="19"/>
  <c r="G47" i="19"/>
  <c r="H47" i="19"/>
  <c r="I47" i="19"/>
  <c r="J47" i="19"/>
  <c r="B48" i="19"/>
  <c r="C48" i="19"/>
  <c r="D48" i="19"/>
  <c r="E48" i="19"/>
  <c r="F48" i="19"/>
  <c r="G48" i="19"/>
  <c r="H48" i="19"/>
  <c r="I48" i="19"/>
  <c r="J48" i="19"/>
  <c r="B49" i="19"/>
  <c r="C49" i="19"/>
  <c r="K49" i="19" s="1"/>
  <c r="D49" i="19"/>
  <c r="E49" i="19"/>
  <c r="F49" i="19"/>
  <c r="G49" i="19"/>
  <c r="H49" i="19"/>
  <c r="I49" i="19"/>
  <c r="J49" i="19"/>
  <c r="B50" i="19"/>
  <c r="K50" i="19" s="1"/>
  <c r="C50" i="19"/>
  <c r="D50" i="19"/>
  <c r="E50" i="19"/>
  <c r="F50" i="19"/>
  <c r="G50" i="19"/>
  <c r="H50" i="19"/>
  <c r="I50" i="19"/>
  <c r="J50" i="19"/>
  <c r="B51" i="19"/>
  <c r="C51" i="19"/>
  <c r="D51" i="19"/>
  <c r="E51" i="19"/>
  <c r="F51" i="19"/>
  <c r="G51" i="19"/>
  <c r="H51" i="19"/>
  <c r="I51" i="19"/>
  <c r="J51" i="19"/>
  <c r="B52" i="19"/>
  <c r="C52" i="19"/>
  <c r="D52" i="19"/>
  <c r="E52" i="19"/>
  <c r="F52" i="19"/>
  <c r="G52" i="19"/>
  <c r="H52" i="19"/>
  <c r="I52" i="19"/>
  <c r="J52" i="19"/>
  <c r="B53" i="19"/>
  <c r="C53" i="19"/>
  <c r="D53" i="19"/>
  <c r="E53" i="19"/>
  <c r="F53" i="19"/>
  <c r="G53" i="19"/>
  <c r="H53" i="19"/>
  <c r="I53" i="19"/>
  <c r="J53" i="19"/>
  <c r="B54" i="19"/>
  <c r="C54" i="19"/>
  <c r="D54" i="19"/>
  <c r="E54" i="19"/>
  <c r="F54" i="19"/>
  <c r="G54" i="19"/>
  <c r="H54" i="19"/>
  <c r="I54" i="19"/>
  <c r="J54" i="19"/>
  <c r="B55" i="19"/>
  <c r="C55" i="19"/>
  <c r="D55" i="19"/>
  <c r="E55" i="19"/>
  <c r="F55" i="19"/>
  <c r="G55" i="19"/>
  <c r="H55" i="19"/>
  <c r="I55" i="19"/>
  <c r="J55" i="19"/>
  <c r="B56" i="19"/>
  <c r="C56" i="19"/>
  <c r="D56" i="19"/>
  <c r="E56" i="19"/>
  <c r="F56" i="19"/>
  <c r="G56" i="19"/>
  <c r="H56" i="19"/>
  <c r="I56" i="19"/>
  <c r="J56" i="19"/>
  <c r="B57" i="19"/>
  <c r="C57" i="19"/>
  <c r="K57" i="19" s="1"/>
  <c r="D57" i="19"/>
  <c r="E57" i="19"/>
  <c r="F57" i="19"/>
  <c r="G57" i="19"/>
  <c r="H57" i="19"/>
  <c r="I57" i="19"/>
  <c r="J57" i="19"/>
  <c r="B58" i="19"/>
  <c r="K58" i="19" s="1"/>
  <c r="C58" i="19"/>
  <c r="D58" i="19"/>
  <c r="E58" i="19"/>
  <c r="F58" i="19"/>
  <c r="G58" i="19"/>
  <c r="H58" i="19"/>
  <c r="I58" i="19"/>
  <c r="J58" i="19"/>
  <c r="B59" i="19"/>
  <c r="C59" i="19"/>
  <c r="D59" i="19"/>
  <c r="E59" i="19"/>
  <c r="F59" i="19"/>
  <c r="G59" i="19"/>
  <c r="H59" i="19"/>
  <c r="I59" i="19"/>
  <c r="J59" i="19"/>
  <c r="B60" i="19"/>
  <c r="C60" i="19"/>
  <c r="D60" i="19"/>
  <c r="E60" i="19"/>
  <c r="F60" i="19"/>
  <c r="G60" i="19"/>
  <c r="H60" i="19"/>
  <c r="I60" i="19"/>
  <c r="J60" i="19"/>
  <c r="B61" i="19"/>
  <c r="C61" i="19"/>
  <c r="D61" i="19"/>
  <c r="E61" i="19"/>
  <c r="F61" i="19"/>
  <c r="G61" i="19"/>
  <c r="H61" i="19"/>
  <c r="I61" i="19"/>
  <c r="J61" i="19"/>
  <c r="B62" i="19"/>
  <c r="C62" i="19"/>
  <c r="D62" i="19"/>
  <c r="E62" i="19"/>
  <c r="F62" i="19"/>
  <c r="G62" i="19"/>
  <c r="H62" i="19"/>
  <c r="I62" i="19"/>
  <c r="J62" i="19"/>
  <c r="B63" i="19"/>
  <c r="C63" i="19"/>
  <c r="D63" i="19"/>
  <c r="E63" i="19"/>
  <c r="F63" i="19"/>
  <c r="G63" i="19"/>
  <c r="H63" i="19"/>
  <c r="I63" i="19"/>
  <c r="J63" i="19"/>
  <c r="B64" i="19"/>
  <c r="C64" i="19"/>
  <c r="D64" i="19"/>
  <c r="E64" i="19"/>
  <c r="F64" i="19"/>
  <c r="G64" i="19"/>
  <c r="H64" i="19"/>
  <c r="I64" i="19"/>
  <c r="J64" i="19"/>
  <c r="B65" i="19"/>
  <c r="C65" i="19"/>
  <c r="D65" i="19"/>
  <c r="E65" i="19"/>
  <c r="F65" i="19"/>
  <c r="G65" i="19"/>
  <c r="H65" i="19"/>
  <c r="I65" i="19"/>
  <c r="J65" i="19"/>
  <c r="B66" i="19"/>
  <c r="K66" i="19" s="1"/>
  <c r="C66" i="19"/>
  <c r="D66" i="19"/>
  <c r="E66" i="19"/>
  <c r="F66" i="19"/>
  <c r="G66" i="19"/>
  <c r="H66" i="19"/>
  <c r="I66" i="19"/>
  <c r="J66" i="19"/>
  <c r="B67" i="19"/>
  <c r="C67" i="19"/>
  <c r="D67" i="19"/>
  <c r="E67" i="19"/>
  <c r="F67" i="19"/>
  <c r="G67" i="19"/>
  <c r="H67" i="19"/>
  <c r="I67" i="19"/>
  <c r="J67" i="19"/>
  <c r="B68" i="19"/>
  <c r="C68" i="19"/>
  <c r="D68" i="19"/>
  <c r="E68" i="19"/>
  <c r="F68" i="19"/>
  <c r="G68" i="19"/>
  <c r="H68" i="19"/>
  <c r="I68" i="19"/>
  <c r="J68" i="19"/>
  <c r="B69" i="19"/>
  <c r="C69" i="19"/>
  <c r="D69" i="19"/>
  <c r="E69" i="19"/>
  <c r="F69" i="19"/>
  <c r="G69" i="19"/>
  <c r="H69" i="19"/>
  <c r="I69" i="19"/>
  <c r="J69" i="19"/>
  <c r="B70" i="19"/>
  <c r="C70" i="19"/>
  <c r="D70" i="19"/>
  <c r="E70" i="19"/>
  <c r="F70" i="19"/>
  <c r="G70" i="19"/>
  <c r="H70" i="19"/>
  <c r="I70" i="19"/>
  <c r="J70" i="19"/>
  <c r="B71" i="19"/>
  <c r="C71" i="19"/>
  <c r="D71" i="19"/>
  <c r="E71" i="19"/>
  <c r="F71" i="19"/>
  <c r="G71" i="19"/>
  <c r="H71" i="19"/>
  <c r="I71" i="19"/>
  <c r="J71" i="19"/>
  <c r="B72" i="19"/>
  <c r="C72" i="19"/>
  <c r="D72" i="19"/>
  <c r="E72" i="19"/>
  <c r="F72" i="19"/>
  <c r="G72" i="19"/>
  <c r="H72" i="19"/>
  <c r="I72" i="19"/>
  <c r="J72" i="19"/>
  <c r="B73" i="19"/>
  <c r="C73" i="19"/>
  <c r="K73" i="19" s="1"/>
  <c r="D73" i="19"/>
  <c r="E73" i="19"/>
  <c r="F73" i="19"/>
  <c r="G73" i="19"/>
  <c r="H73" i="19"/>
  <c r="I73" i="19"/>
  <c r="J73" i="19"/>
  <c r="B74" i="19"/>
  <c r="K74" i="19" s="1"/>
  <c r="C74" i="19"/>
  <c r="D74" i="19"/>
  <c r="E74" i="19"/>
  <c r="F74" i="19"/>
  <c r="G74" i="19"/>
  <c r="H74" i="19"/>
  <c r="I74" i="19"/>
  <c r="J74" i="19"/>
  <c r="B75" i="19"/>
  <c r="C75" i="19"/>
  <c r="D75" i="19"/>
  <c r="E75" i="19"/>
  <c r="F75" i="19"/>
  <c r="G75" i="19"/>
  <c r="H75" i="19"/>
  <c r="I75" i="19"/>
  <c r="J75" i="19"/>
  <c r="B76" i="19"/>
  <c r="C76" i="19"/>
  <c r="D76" i="19"/>
  <c r="E76" i="19"/>
  <c r="F76" i="19"/>
  <c r="G76" i="19"/>
  <c r="H76" i="19"/>
  <c r="I76" i="19"/>
  <c r="J76" i="19"/>
  <c r="B77" i="19"/>
  <c r="C77" i="19"/>
  <c r="D77" i="19"/>
  <c r="E77" i="19"/>
  <c r="F77" i="19"/>
  <c r="G77" i="19"/>
  <c r="H77" i="19"/>
  <c r="I77" i="19"/>
  <c r="J77" i="19"/>
  <c r="B78" i="19"/>
  <c r="C78" i="19"/>
  <c r="D78" i="19"/>
  <c r="E78" i="19"/>
  <c r="F78" i="19"/>
  <c r="G78" i="19"/>
  <c r="H78" i="19"/>
  <c r="I78" i="19"/>
  <c r="J78" i="19"/>
  <c r="B79" i="19"/>
  <c r="C79" i="19"/>
  <c r="D79" i="19"/>
  <c r="E79" i="19"/>
  <c r="F79" i="19"/>
  <c r="G79" i="19"/>
  <c r="H79" i="19"/>
  <c r="I79" i="19"/>
  <c r="J79" i="19"/>
  <c r="B80" i="19"/>
  <c r="C80" i="19"/>
  <c r="D80" i="19"/>
  <c r="E80" i="19"/>
  <c r="F80" i="19"/>
  <c r="G80" i="19"/>
  <c r="H80" i="19"/>
  <c r="I80" i="19"/>
  <c r="J80" i="19"/>
  <c r="B81" i="19"/>
  <c r="C81" i="19"/>
  <c r="K81" i="19" s="1"/>
  <c r="D81" i="19"/>
  <c r="E81" i="19"/>
  <c r="F81" i="19"/>
  <c r="G81" i="19"/>
  <c r="H81" i="19"/>
  <c r="I81" i="19"/>
  <c r="J81" i="19"/>
  <c r="B82" i="19"/>
  <c r="K82" i="19" s="1"/>
  <c r="C82" i="19"/>
  <c r="D82" i="19"/>
  <c r="E82" i="19"/>
  <c r="F82" i="19"/>
  <c r="G82" i="19"/>
  <c r="H82" i="19"/>
  <c r="I82" i="19"/>
  <c r="J82" i="19"/>
  <c r="B83" i="19"/>
  <c r="C83" i="19"/>
  <c r="D83" i="19"/>
  <c r="E83" i="19"/>
  <c r="F83" i="19"/>
  <c r="G83" i="19"/>
  <c r="H83" i="19"/>
  <c r="I83" i="19"/>
  <c r="J83" i="19"/>
  <c r="B84" i="19"/>
  <c r="C84" i="19"/>
  <c r="D84" i="19"/>
  <c r="E84" i="19"/>
  <c r="F84" i="19"/>
  <c r="G84" i="19"/>
  <c r="H84" i="19"/>
  <c r="I84" i="19"/>
  <c r="J84" i="19"/>
  <c r="B85" i="19"/>
  <c r="C85" i="19"/>
  <c r="D85" i="19"/>
  <c r="E85" i="19"/>
  <c r="F85" i="19"/>
  <c r="G85" i="19"/>
  <c r="H85" i="19"/>
  <c r="I85" i="19"/>
  <c r="J85" i="19"/>
  <c r="B86" i="19"/>
  <c r="C86" i="19"/>
  <c r="D86" i="19"/>
  <c r="E86" i="19"/>
  <c r="F86" i="19"/>
  <c r="G86" i="19"/>
  <c r="H86" i="19"/>
  <c r="I86" i="19"/>
  <c r="J86" i="19"/>
  <c r="B87" i="19"/>
  <c r="C87" i="19"/>
  <c r="D87" i="19"/>
  <c r="E87" i="19"/>
  <c r="F87" i="19"/>
  <c r="G87" i="19"/>
  <c r="H87" i="19"/>
  <c r="I87" i="19"/>
  <c r="J87" i="19"/>
  <c r="B88" i="19"/>
  <c r="C88" i="19"/>
  <c r="D88" i="19"/>
  <c r="E88" i="19"/>
  <c r="F88" i="19"/>
  <c r="G88" i="19"/>
  <c r="H88" i="19"/>
  <c r="I88" i="19"/>
  <c r="J88" i="19"/>
  <c r="B89" i="19"/>
  <c r="C89" i="19"/>
  <c r="K89" i="19" s="1"/>
  <c r="D89" i="19"/>
  <c r="E89" i="19"/>
  <c r="F89" i="19"/>
  <c r="G89" i="19"/>
  <c r="H89" i="19"/>
  <c r="I89" i="19"/>
  <c r="J89" i="19"/>
  <c r="B90" i="19"/>
  <c r="K90" i="19" s="1"/>
  <c r="C90" i="19"/>
  <c r="D90" i="19"/>
  <c r="E90" i="19"/>
  <c r="F90" i="19"/>
  <c r="G90" i="19"/>
  <c r="H90" i="19"/>
  <c r="I90" i="19"/>
  <c r="J90" i="19"/>
  <c r="B91" i="19"/>
  <c r="C91" i="19"/>
  <c r="D91" i="19"/>
  <c r="E91" i="19"/>
  <c r="F91" i="19"/>
  <c r="G91" i="19"/>
  <c r="H91" i="19"/>
  <c r="I91" i="19"/>
  <c r="J91" i="19"/>
  <c r="B92" i="19"/>
  <c r="C92" i="19"/>
  <c r="D92" i="19"/>
  <c r="E92" i="19"/>
  <c r="F92" i="19"/>
  <c r="G92" i="19"/>
  <c r="H92" i="19"/>
  <c r="I92" i="19"/>
  <c r="J92" i="19"/>
  <c r="B93" i="19"/>
  <c r="C93" i="19"/>
  <c r="D93" i="19"/>
  <c r="E93" i="19"/>
  <c r="F93" i="19"/>
  <c r="G93" i="19"/>
  <c r="H93" i="19"/>
  <c r="I93" i="19"/>
  <c r="J93" i="19"/>
  <c r="B94" i="19"/>
  <c r="C94" i="19"/>
  <c r="D94" i="19"/>
  <c r="E94" i="19"/>
  <c r="F94" i="19"/>
  <c r="G94" i="19"/>
  <c r="H94" i="19"/>
  <c r="I94" i="19"/>
  <c r="J94" i="19"/>
  <c r="B95" i="19"/>
  <c r="C95" i="19"/>
  <c r="D95" i="19"/>
  <c r="E95" i="19"/>
  <c r="F95" i="19"/>
  <c r="G95" i="19"/>
  <c r="H95" i="19"/>
  <c r="I95" i="19"/>
  <c r="J95" i="19"/>
  <c r="B96" i="19"/>
  <c r="C96" i="19"/>
  <c r="D96" i="19"/>
  <c r="E96" i="19"/>
  <c r="F96" i="19"/>
  <c r="G96" i="19"/>
  <c r="H96" i="19"/>
  <c r="I96" i="19"/>
  <c r="J96" i="19"/>
  <c r="B97" i="19"/>
  <c r="C97" i="19"/>
  <c r="D97" i="19"/>
  <c r="E97" i="19"/>
  <c r="F97" i="19"/>
  <c r="G97" i="19"/>
  <c r="H97" i="19"/>
  <c r="I97" i="19"/>
  <c r="J97" i="19"/>
  <c r="B98" i="19"/>
  <c r="K98" i="19" s="1"/>
  <c r="C98" i="19"/>
  <c r="D98" i="19"/>
  <c r="E98" i="19"/>
  <c r="F98" i="19"/>
  <c r="G98" i="19"/>
  <c r="H98" i="19"/>
  <c r="I98" i="19"/>
  <c r="J98" i="19"/>
  <c r="B99" i="19"/>
  <c r="C99" i="19"/>
  <c r="D99" i="19"/>
  <c r="E99" i="19"/>
  <c r="F99" i="19"/>
  <c r="G99" i="19"/>
  <c r="H99" i="19"/>
  <c r="I99" i="19"/>
  <c r="J99" i="19"/>
  <c r="B100" i="19"/>
  <c r="C100" i="19"/>
  <c r="D100" i="19"/>
  <c r="E100" i="19"/>
  <c r="F100" i="19"/>
  <c r="G100" i="19"/>
  <c r="H100" i="19"/>
  <c r="I100" i="19"/>
  <c r="J100" i="19"/>
  <c r="B101" i="19"/>
  <c r="C101" i="19"/>
  <c r="D101" i="19"/>
  <c r="E101" i="19"/>
  <c r="F101" i="19"/>
  <c r="G101" i="19"/>
  <c r="H101" i="19"/>
  <c r="I101" i="19"/>
  <c r="J101" i="19"/>
  <c r="B102" i="19"/>
  <c r="C102" i="19"/>
  <c r="D102" i="19"/>
  <c r="E102" i="19"/>
  <c r="F102" i="19"/>
  <c r="G102" i="19"/>
  <c r="H102" i="19"/>
  <c r="I102" i="19"/>
  <c r="J102" i="19"/>
  <c r="B103" i="19"/>
  <c r="C103" i="19"/>
  <c r="D103" i="19"/>
  <c r="E103" i="19"/>
  <c r="F103" i="19"/>
  <c r="G103" i="19"/>
  <c r="H103" i="19"/>
  <c r="I103" i="19"/>
  <c r="J103" i="19"/>
  <c r="B104" i="19"/>
  <c r="C104" i="19"/>
  <c r="D104" i="19"/>
  <c r="E104" i="19"/>
  <c r="F104" i="19"/>
  <c r="G104" i="19"/>
  <c r="H104" i="19"/>
  <c r="I104" i="19"/>
  <c r="J104" i="19"/>
  <c r="B105" i="19"/>
  <c r="C105" i="19"/>
  <c r="K105" i="19" s="1"/>
  <c r="D105" i="19"/>
  <c r="E105" i="19"/>
  <c r="F105" i="19"/>
  <c r="G105" i="19"/>
  <c r="H105" i="19"/>
  <c r="I105" i="19"/>
  <c r="J105" i="19"/>
  <c r="B106" i="19"/>
  <c r="K106" i="19" s="1"/>
  <c r="C106" i="19"/>
  <c r="D106" i="19"/>
  <c r="E106" i="19"/>
  <c r="F106" i="19"/>
  <c r="G106" i="19"/>
  <c r="H106" i="19"/>
  <c r="I106" i="19"/>
  <c r="J106" i="19"/>
  <c r="B107" i="19"/>
  <c r="C107" i="19"/>
  <c r="D107" i="19"/>
  <c r="E107" i="19"/>
  <c r="F107" i="19"/>
  <c r="G107" i="19"/>
  <c r="H107" i="19"/>
  <c r="I107" i="19"/>
  <c r="J107" i="19"/>
  <c r="B108" i="19"/>
  <c r="C108" i="19"/>
  <c r="D108" i="19"/>
  <c r="E108" i="19"/>
  <c r="F108" i="19"/>
  <c r="G108" i="19"/>
  <c r="H108" i="19"/>
  <c r="I108" i="19"/>
  <c r="J108" i="19"/>
  <c r="B109" i="19"/>
  <c r="C109" i="19"/>
  <c r="D109" i="19"/>
  <c r="E109" i="19"/>
  <c r="F109" i="19"/>
  <c r="G109" i="19"/>
  <c r="H109" i="19"/>
  <c r="I109" i="19"/>
  <c r="J109" i="19"/>
  <c r="B110" i="19"/>
  <c r="C110" i="19"/>
  <c r="D110" i="19"/>
  <c r="E110" i="19"/>
  <c r="F110" i="19"/>
  <c r="G110" i="19"/>
  <c r="H110" i="19"/>
  <c r="I110" i="19"/>
  <c r="J110" i="19"/>
  <c r="B111" i="19"/>
  <c r="C111" i="19"/>
  <c r="D111" i="19"/>
  <c r="E111" i="19"/>
  <c r="F111" i="19"/>
  <c r="G111" i="19"/>
  <c r="H111" i="19"/>
  <c r="I111" i="19"/>
  <c r="J111" i="19"/>
  <c r="B112" i="19"/>
  <c r="C112" i="19"/>
  <c r="D112" i="19"/>
  <c r="E112" i="19"/>
  <c r="F112" i="19"/>
  <c r="G112" i="19"/>
  <c r="H112" i="19"/>
  <c r="I112" i="19"/>
  <c r="J112" i="19"/>
  <c r="B113" i="19"/>
  <c r="C113" i="19"/>
  <c r="K113" i="19" s="1"/>
  <c r="D113" i="19"/>
  <c r="E113" i="19"/>
  <c r="F113" i="19"/>
  <c r="G113" i="19"/>
  <c r="H113" i="19"/>
  <c r="I113" i="19"/>
  <c r="J113" i="19"/>
  <c r="B114" i="19"/>
  <c r="K114" i="19" s="1"/>
  <c r="C114" i="19"/>
  <c r="D114" i="19"/>
  <c r="E114" i="19"/>
  <c r="F114" i="19"/>
  <c r="G114" i="19"/>
  <c r="H114" i="19"/>
  <c r="I114" i="19"/>
  <c r="J114" i="19"/>
  <c r="B115" i="19"/>
  <c r="C115" i="19"/>
  <c r="D115" i="19"/>
  <c r="E115" i="19"/>
  <c r="F115" i="19"/>
  <c r="G115" i="19"/>
  <c r="H115" i="19"/>
  <c r="I115" i="19"/>
  <c r="J115" i="19"/>
  <c r="B116" i="19"/>
  <c r="C116" i="19"/>
  <c r="D116" i="19"/>
  <c r="E116" i="19"/>
  <c r="F116" i="19"/>
  <c r="G116" i="19"/>
  <c r="H116" i="19"/>
  <c r="I116" i="19"/>
  <c r="J116" i="19"/>
  <c r="B117" i="19"/>
  <c r="C117" i="19"/>
  <c r="D117" i="19"/>
  <c r="E117" i="19"/>
  <c r="F117" i="19"/>
  <c r="G117" i="19"/>
  <c r="H117" i="19"/>
  <c r="I117" i="19"/>
  <c r="J117" i="19"/>
  <c r="B118" i="19"/>
  <c r="C118" i="19"/>
  <c r="D118" i="19"/>
  <c r="E118" i="19"/>
  <c r="F118" i="19"/>
  <c r="G118" i="19"/>
  <c r="H118" i="19"/>
  <c r="I118" i="19"/>
  <c r="J118" i="19"/>
  <c r="B119" i="19"/>
  <c r="C119" i="19"/>
  <c r="D119" i="19"/>
  <c r="E119" i="19"/>
  <c r="F119" i="19"/>
  <c r="G119" i="19"/>
  <c r="H119" i="19"/>
  <c r="I119" i="19"/>
  <c r="J119" i="19"/>
  <c r="B120" i="19"/>
  <c r="C120" i="19"/>
  <c r="D120" i="19"/>
  <c r="E120" i="19"/>
  <c r="F120" i="19"/>
  <c r="G120" i="19"/>
  <c r="H120" i="19"/>
  <c r="I120" i="19"/>
  <c r="J120" i="19"/>
  <c r="B121" i="19"/>
  <c r="C121" i="19"/>
  <c r="K121" i="19" s="1"/>
  <c r="D121" i="19"/>
  <c r="E121" i="19"/>
  <c r="F121" i="19"/>
  <c r="G121" i="19"/>
  <c r="H121" i="19"/>
  <c r="I121" i="19"/>
  <c r="J121" i="19"/>
  <c r="B122" i="19"/>
  <c r="K122" i="19" s="1"/>
  <c r="C122" i="19"/>
  <c r="D122" i="19"/>
  <c r="E122" i="19"/>
  <c r="F122" i="19"/>
  <c r="G122" i="19"/>
  <c r="H122" i="19"/>
  <c r="I122" i="19"/>
  <c r="J122" i="19"/>
  <c r="B123" i="19"/>
  <c r="C123" i="19"/>
  <c r="D123" i="19"/>
  <c r="E123" i="19"/>
  <c r="F123" i="19"/>
  <c r="G123" i="19"/>
  <c r="H123" i="19"/>
  <c r="I123" i="19"/>
  <c r="J123" i="19"/>
  <c r="B124" i="19"/>
  <c r="C124" i="19"/>
  <c r="D124" i="19"/>
  <c r="E124" i="19"/>
  <c r="F124" i="19"/>
  <c r="G124" i="19"/>
  <c r="H124" i="19"/>
  <c r="I124" i="19"/>
  <c r="J124" i="19"/>
  <c r="B125" i="19"/>
  <c r="C125" i="19"/>
  <c r="D125" i="19"/>
  <c r="E125" i="19"/>
  <c r="F125" i="19"/>
  <c r="G125" i="19"/>
  <c r="H125" i="19"/>
  <c r="I125" i="19"/>
  <c r="J125" i="19"/>
  <c r="B126" i="19"/>
  <c r="C126" i="19"/>
  <c r="D126" i="19"/>
  <c r="E126" i="19"/>
  <c r="F126" i="19"/>
  <c r="G126" i="19"/>
  <c r="H126" i="19"/>
  <c r="I126" i="19"/>
  <c r="J126" i="19"/>
  <c r="B127" i="19"/>
  <c r="C127" i="19"/>
  <c r="D127" i="19"/>
  <c r="E127" i="19"/>
  <c r="F127" i="19"/>
  <c r="G127" i="19"/>
  <c r="H127" i="19"/>
  <c r="I127" i="19"/>
  <c r="J127" i="19"/>
  <c r="B128" i="19"/>
  <c r="C128" i="19"/>
  <c r="D128" i="19"/>
  <c r="E128" i="19"/>
  <c r="F128" i="19"/>
  <c r="G128" i="19"/>
  <c r="H128" i="19"/>
  <c r="I128" i="19"/>
  <c r="J128" i="19"/>
  <c r="B129" i="19"/>
  <c r="C129" i="19"/>
  <c r="D129" i="19"/>
  <c r="E129" i="19"/>
  <c r="F129" i="19"/>
  <c r="G129" i="19"/>
  <c r="H129" i="19"/>
  <c r="I129" i="19"/>
  <c r="J129" i="19"/>
  <c r="B130" i="19"/>
  <c r="K130" i="19" s="1"/>
  <c r="C130" i="19"/>
  <c r="D130" i="19"/>
  <c r="E130" i="19"/>
  <c r="F130" i="19"/>
  <c r="G130" i="19"/>
  <c r="H130" i="19"/>
  <c r="I130" i="19"/>
  <c r="J130" i="19"/>
  <c r="B131" i="19"/>
  <c r="C131" i="19"/>
  <c r="D131" i="19"/>
  <c r="E131" i="19"/>
  <c r="F131" i="19"/>
  <c r="G131" i="19"/>
  <c r="H131" i="19"/>
  <c r="I131" i="19"/>
  <c r="J131" i="19"/>
  <c r="B132" i="19"/>
  <c r="C132" i="19"/>
  <c r="D132" i="19"/>
  <c r="E132" i="19"/>
  <c r="F132" i="19"/>
  <c r="G132" i="19"/>
  <c r="H132" i="19"/>
  <c r="I132" i="19"/>
  <c r="J132" i="19"/>
  <c r="B133" i="19"/>
  <c r="C133" i="19"/>
  <c r="D133" i="19"/>
  <c r="E133" i="19"/>
  <c r="F133" i="19"/>
  <c r="G133" i="19"/>
  <c r="H133" i="19"/>
  <c r="I133" i="19"/>
  <c r="J133" i="19"/>
  <c r="B134" i="19"/>
  <c r="C134" i="19"/>
  <c r="D134" i="19"/>
  <c r="E134" i="19"/>
  <c r="F134" i="19"/>
  <c r="G134" i="19"/>
  <c r="H134" i="19"/>
  <c r="I134" i="19"/>
  <c r="J134" i="19"/>
  <c r="B135" i="19"/>
  <c r="C135" i="19"/>
  <c r="D135" i="19"/>
  <c r="E135" i="19"/>
  <c r="F135" i="19"/>
  <c r="G135" i="19"/>
  <c r="H135" i="19"/>
  <c r="I135" i="19"/>
  <c r="J135" i="19"/>
  <c r="B136" i="19"/>
  <c r="C136" i="19"/>
  <c r="D136" i="19"/>
  <c r="E136" i="19"/>
  <c r="F136" i="19"/>
  <c r="G136" i="19"/>
  <c r="H136" i="19"/>
  <c r="I136" i="19"/>
  <c r="J136" i="19"/>
  <c r="B137" i="19"/>
  <c r="C137" i="19"/>
  <c r="K137" i="19" s="1"/>
  <c r="D137" i="19"/>
  <c r="E137" i="19"/>
  <c r="F137" i="19"/>
  <c r="G137" i="19"/>
  <c r="H137" i="19"/>
  <c r="I137" i="19"/>
  <c r="J137" i="19"/>
  <c r="B138" i="19"/>
  <c r="K138" i="19" s="1"/>
  <c r="C138" i="19"/>
  <c r="D138" i="19"/>
  <c r="E138" i="19"/>
  <c r="F138" i="19"/>
  <c r="G138" i="19"/>
  <c r="H138" i="19"/>
  <c r="I138" i="19"/>
  <c r="J138" i="19"/>
  <c r="B139" i="19"/>
  <c r="C139" i="19"/>
  <c r="D139" i="19"/>
  <c r="E139" i="19"/>
  <c r="F139" i="19"/>
  <c r="G139" i="19"/>
  <c r="H139" i="19"/>
  <c r="I139" i="19"/>
  <c r="J139" i="19"/>
  <c r="B140" i="19"/>
  <c r="C140" i="19"/>
  <c r="D140" i="19"/>
  <c r="E140" i="19"/>
  <c r="F140" i="19"/>
  <c r="G140" i="19"/>
  <c r="H140" i="19"/>
  <c r="I140" i="19"/>
  <c r="J140" i="19"/>
  <c r="B141" i="19"/>
  <c r="C141" i="19"/>
  <c r="D141" i="19"/>
  <c r="E141" i="19"/>
  <c r="F141" i="19"/>
  <c r="G141" i="19"/>
  <c r="H141" i="19"/>
  <c r="I141" i="19"/>
  <c r="J141" i="19"/>
  <c r="B142" i="19"/>
  <c r="C142" i="19"/>
  <c r="D142" i="19"/>
  <c r="E142" i="19"/>
  <c r="F142" i="19"/>
  <c r="G142" i="19"/>
  <c r="H142" i="19"/>
  <c r="I142" i="19"/>
  <c r="J142" i="19"/>
  <c r="B143" i="19"/>
  <c r="C143" i="19"/>
  <c r="D143" i="19"/>
  <c r="E143" i="19"/>
  <c r="F143" i="19"/>
  <c r="G143" i="19"/>
  <c r="H143" i="19"/>
  <c r="I143" i="19"/>
  <c r="J143" i="19"/>
  <c r="B144" i="19"/>
  <c r="C144" i="19"/>
  <c r="D144" i="19"/>
  <c r="E144" i="19"/>
  <c r="F144" i="19"/>
  <c r="G144" i="19"/>
  <c r="H144" i="19"/>
  <c r="I144" i="19"/>
  <c r="J144" i="19"/>
  <c r="B145" i="19"/>
  <c r="C145" i="19"/>
  <c r="K145" i="19" s="1"/>
  <c r="D145" i="19"/>
  <c r="E145" i="19"/>
  <c r="F145" i="19"/>
  <c r="G145" i="19"/>
  <c r="H145" i="19"/>
  <c r="I145" i="19"/>
  <c r="J145" i="19"/>
  <c r="B146" i="19"/>
  <c r="K146" i="19" s="1"/>
  <c r="C146" i="19"/>
  <c r="D146" i="19"/>
  <c r="E146" i="19"/>
  <c r="F146" i="19"/>
  <c r="G146" i="19"/>
  <c r="H146" i="19"/>
  <c r="I146" i="19"/>
  <c r="J146" i="19"/>
  <c r="B147" i="19"/>
  <c r="C147" i="19"/>
  <c r="D147" i="19"/>
  <c r="E147" i="19"/>
  <c r="F147" i="19"/>
  <c r="G147" i="19"/>
  <c r="H147" i="19"/>
  <c r="I147" i="19"/>
  <c r="J147" i="19"/>
  <c r="B148" i="19"/>
  <c r="C148" i="19"/>
  <c r="D148" i="19"/>
  <c r="E148" i="19"/>
  <c r="F148" i="19"/>
  <c r="G148" i="19"/>
  <c r="H148" i="19"/>
  <c r="I148" i="19"/>
  <c r="J148" i="19"/>
  <c r="B149" i="19"/>
  <c r="C149" i="19"/>
  <c r="D149" i="19"/>
  <c r="E149" i="19"/>
  <c r="F149" i="19"/>
  <c r="G149" i="19"/>
  <c r="H149" i="19"/>
  <c r="I149" i="19"/>
  <c r="J149" i="19"/>
  <c r="B150" i="19"/>
  <c r="C150" i="19"/>
  <c r="D150" i="19"/>
  <c r="E150" i="19"/>
  <c r="F150" i="19"/>
  <c r="G150" i="19"/>
  <c r="H150" i="19"/>
  <c r="I150" i="19"/>
  <c r="J150" i="19"/>
  <c r="B151" i="19"/>
  <c r="C151" i="19"/>
  <c r="D151" i="19"/>
  <c r="E151" i="19"/>
  <c r="F151" i="19"/>
  <c r="G151" i="19"/>
  <c r="H151" i="19"/>
  <c r="I151" i="19"/>
  <c r="J151" i="19"/>
  <c r="B152" i="19"/>
  <c r="C152" i="19"/>
  <c r="D152" i="19"/>
  <c r="E152" i="19"/>
  <c r="F152" i="19"/>
  <c r="G152" i="19"/>
  <c r="H152" i="19"/>
  <c r="I152" i="19"/>
  <c r="J152" i="19"/>
  <c r="B153" i="19"/>
  <c r="C153" i="19"/>
  <c r="D153" i="19"/>
  <c r="E153" i="19"/>
  <c r="F153" i="19"/>
  <c r="G153" i="19"/>
  <c r="H153" i="19"/>
  <c r="I153" i="19"/>
  <c r="J153" i="19"/>
  <c r="B154" i="19"/>
  <c r="K154" i="19" s="1"/>
  <c r="C154" i="19"/>
  <c r="D154" i="19"/>
  <c r="E154" i="19"/>
  <c r="F154" i="19"/>
  <c r="G154" i="19"/>
  <c r="H154" i="19"/>
  <c r="I154" i="19"/>
  <c r="J154" i="19"/>
  <c r="C4" i="19"/>
  <c r="D4" i="19"/>
  <c r="E4" i="19"/>
  <c r="F4" i="19"/>
  <c r="G4" i="19"/>
  <c r="H4" i="19"/>
  <c r="I4" i="19"/>
  <c r="J4" i="19"/>
  <c r="B4" i="19"/>
  <c r="B5" i="18"/>
  <c r="C5" i="18"/>
  <c r="D5" i="18"/>
  <c r="E5" i="18"/>
  <c r="F5" i="18"/>
  <c r="G5" i="18"/>
  <c r="H5" i="18"/>
  <c r="I5" i="18"/>
  <c r="J5" i="18"/>
  <c r="B6" i="18"/>
  <c r="C6" i="18"/>
  <c r="D6" i="18"/>
  <c r="E6" i="18"/>
  <c r="F6" i="18"/>
  <c r="G6" i="18"/>
  <c r="H6" i="18"/>
  <c r="I6" i="18"/>
  <c r="J6" i="18"/>
  <c r="B7" i="18"/>
  <c r="C7" i="18"/>
  <c r="D7" i="18"/>
  <c r="E7" i="18"/>
  <c r="F7" i="18"/>
  <c r="G7" i="18"/>
  <c r="H7" i="18"/>
  <c r="I7" i="18"/>
  <c r="J7" i="18"/>
  <c r="B8" i="18"/>
  <c r="C8" i="18"/>
  <c r="D8" i="18"/>
  <c r="E8" i="18"/>
  <c r="F8" i="18"/>
  <c r="G8" i="18"/>
  <c r="H8" i="18"/>
  <c r="I8" i="18"/>
  <c r="J8" i="18"/>
  <c r="B9" i="18"/>
  <c r="C9" i="18"/>
  <c r="D9" i="18"/>
  <c r="E9" i="18"/>
  <c r="F9" i="18"/>
  <c r="G9" i="18"/>
  <c r="H9" i="18"/>
  <c r="I9" i="18"/>
  <c r="J9" i="18"/>
  <c r="B10" i="18"/>
  <c r="C10" i="18"/>
  <c r="D10" i="18"/>
  <c r="E10" i="18"/>
  <c r="F10" i="18"/>
  <c r="G10" i="18"/>
  <c r="H10" i="18"/>
  <c r="I10" i="18"/>
  <c r="J10" i="18"/>
  <c r="B11" i="18"/>
  <c r="K11" i="18" s="1"/>
  <c r="C11" i="18"/>
  <c r="D11" i="18"/>
  <c r="E11" i="18"/>
  <c r="F11" i="18"/>
  <c r="G11" i="18"/>
  <c r="H11" i="18"/>
  <c r="I11" i="18"/>
  <c r="J11" i="18"/>
  <c r="B12" i="18"/>
  <c r="C12" i="18"/>
  <c r="D12" i="18"/>
  <c r="E12" i="18"/>
  <c r="F12" i="18"/>
  <c r="G12" i="18"/>
  <c r="H12" i="18"/>
  <c r="I12" i="18"/>
  <c r="J12" i="18"/>
  <c r="B13" i="18"/>
  <c r="C13" i="18"/>
  <c r="D13" i="18"/>
  <c r="E13" i="18"/>
  <c r="F13" i="18"/>
  <c r="G13" i="18"/>
  <c r="H13" i="18"/>
  <c r="I13" i="18"/>
  <c r="J13" i="18"/>
  <c r="B14" i="18"/>
  <c r="C14" i="18"/>
  <c r="D14" i="18"/>
  <c r="E14" i="18"/>
  <c r="F14" i="18"/>
  <c r="G14" i="18"/>
  <c r="H14" i="18"/>
  <c r="I14" i="18"/>
  <c r="J14" i="18"/>
  <c r="B15" i="18"/>
  <c r="C15" i="18"/>
  <c r="D15" i="18"/>
  <c r="E15" i="18"/>
  <c r="F15" i="18"/>
  <c r="G15" i="18"/>
  <c r="H15" i="18"/>
  <c r="I15" i="18"/>
  <c r="J15" i="18"/>
  <c r="B16" i="18"/>
  <c r="C16" i="18"/>
  <c r="D16" i="18"/>
  <c r="E16" i="18"/>
  <c r="F16" i="18"/>
  <c r="G16" i="18"/>
  <c r="H16" i="18"/>
  <c r="I16" i="18"/>
  <c r="J16" i="18"/>
  <c r="B17" i="18"/>
  <c r="C17" i="18"/>
  <c r="D17" i="18"/>
  <c r="E17" i="18"/>
  <c r="F17" i="18"/>
  <c r="G17" i="18"/>
  <c r="H17" i="18"/>
  <c r="I17" i="18"/>
  <c r="J17" i="18"/>
  <c r="B18" i="18"/>
  <c r="C18" i="18"/>
  <c r="D18" i="18"/>
  <c r="E18" i="18"/>
  <c r="F18" i="18"/>
  <c r="G18" i="18"/>
  <c r="H18" i="18"/>
  <c r="I18" i="18"/>
  <c r="J18" i="18"/>
  <c r="B19" i="18"/>
  <c r="C19" i="18"/>
  <c r="D19" i="18"/>
  <c r="E19" i="18"/>
  <c r="F19" i="18"/>
  <c r="G19" i="18"/>
  <c r="H19" i="18"/>
  <c r="I19" i="18"/>
  <c r="J19" i="18"/>
  <c r="B20" i="18"/>
  <c r="C20" i="18"/>
  <c r="D20" i="18"/>
  <c r="E20" i="18"/>
  <c r="F20" i="18"/>
  <c r="G20" i="18"/>
  <c r="H20" i="18"/>
  <c r="I20" i="18"/>
  <c r="J20" i="18"/>
  <c r="B21" i="18"/>
  <c r="C21" i="18"/>
  <c r="D21" i="18"/>
  <c r="E21" i="18"/>
  <c r="F21" i="18"/>
  <c r="G21" i="18"/>
  <c r="H21" i="18"/>
  <c r="I21" i="18"/>
  <c r="J21" i="18"/>
  <c r="B22" i="18"/>
  <c r="C22" i="18"/>
  <c r="D22" i="18"/>
  <c r="E22" i="18"/>
  <c r="F22" i="18"/>
  <c r="G22" i="18"/>
  <c r="H22" i="18"/>
  <c r="I22" i="18"/>
  <c r="J22" i="18"/>
  <c r="B23" i="18"/>
  <c r="C23" i="18"/>
  <c r="D23" i="18"/>
  <c r="E23" i="18"/>
  <c r="F23" i="18"/>
  <c r="G23" i="18"/>
  <c r="H23" i="18"/>
  <c r="I23" i="18"/>
  <c r="J23" i="18"/>
  <c r="B24" i="18"/>
  <c r="C24" i="18"/>
  <c r="D24" i="18"/>
  <c r="E24" i="18"/>
  <c r="F24" i="18"/>
  <c r="G24" i="18"/>
  <c r="H24" i="18"/>
  <c r="I24" i="18"/>
  <c r="J24" i="18"/>
  <c r="B25" i="18"/>
  <c r="C25" i="18"/>
  <c r="D25" i="18"/>
  <c r="E25" i="18"/>
  <c r="F25" i="18"/>
  <c r="G25" i="18"/>
  <c r="H25" i="18"/>
  <c r="I25" i="18"/>
  <c r="J25" i="18"/>
  <c r="B26" i="18"/>
  <c r="C26" i="18"/>
  <c r="D26" i="18"/>
  <c r="E26" i="18"/>
  <c r="F26" i="18"/>
  <c r="G26" i="18"/>
  <c r="H26" i="18"/>
  <c r="I26" i="18"/>
  <c r="J26" i="18"/>
  <c r="B27" i="18"/>
  <c r="C27" i="18"/>
  <c r="K27" i="18" s="1"/>
  <c r="D27" i="18"/>
  <c r="E27" i="18"/>
  <c r="F27" i="18"/>
  <c r="G27" i="18"/>
  <c r="H27" i="18"/>
  <c r="I27" i="18"/>
  <c r="J27" i="18"/>
  <c r="B28" i="18"/>
  <c r="C28" i="18"/>
  <c r="D28" i="18"/>
  <c r="E28" i="18"/>
  <c r="F28" i="18"/>
  <c r="G28" i="18"/>
  <c r="H28" i="18"/>
  <c r="I28" i="18"/>
  <c r="J28" i="18"/>
  <c r="B29" i="18"/>
  <c r="C29" i="18"/>
  <c r="D29" i="18"/>
  <c r="E29" i="18"/>
  <c r="F29" i="18"/>
  <c r="G29" i="18"/>
  <c r="H29" i="18"/>
  <c r="I29" i="18"/>
  <c r="J29" i="18"/>
  <c r="B30" i="18"/>
  <c r="C30" i="18"/>
  <c r="D30" i="18"/>
  <c r="E30" i="18"/>
  <c r="F30" i="18"/>
  <c r="G30" i="18"/>
  <c r="H30" i="18"/>
  <c r="I30" i="18"/>
  <c r="J30" i="18"/>
  <c r="B31" i="18"/>
  <c r="C31" i="18"/>
  <c r="D31" i="18"/>
  <c r="E31" i="18"/>
  <c r="F31" i="18"/>
  <c r="G31" i="18"/>
  <c r="H31" i="18"/>
  <c r="I31" i="18"/>
  <c r="J31" i="18"/>
  <c r="B32" i="18"/>
  <c r="C32" i="18"/>
  <c r="D32" i="18"/>
  <c r="E32" i="18"/>
  <c r="F32" i="18"/>
  <c r="G32" i="18"/>
  <c r="H32" i="18"/>
  <c r="I32" i="18"/>
  <c r="J32" i="18"/>
  <c r="B33" i="18"/>
  <c r="C33" i="18"/>
  <c r="D33" i="18"/>
  <c r="E33" i="18"/>
  <c r="F33" i="18"/>
  <c r="G33" i="18"/>
  <c r="H33" i="18"/>
  <c r="I33" i="18"/>
  <c r="J33" i="18"/>
  <c r="B34" i="18"/>
  <c r="C34" i="18"/>
  <c r="D34" i="18"/>
  <c r="E34" i="18"/>
  <c r="F34" i="18"/>
  <c r="G34" i="18"/>
  <c r="H34" i="18"/>
  <c r="I34" i="18"/>
  <c r="J34" i="18"/>
  <c r="B35" i="18"/>
  <c r="K35" i="18" s="1"/>
  <c r="C35" i="18"/>
  <c r="D35" i="18"/>
  <c r="E35" i="18"/>
  <c r="F35" i="18"/>
  <c r="G35" i="18"/>
  <c r="H35" i="18"/>
  <c r="I35" i="18"/>
  <c r="J35" i="18"/>
  <c r="B36" i="18"/>
  <c r="C36" i="18"/>
  <c r="D36" i="18"/>
  <c r="E36" i="18"/>
  <c r="F36" i="18"/>
  <c r="G36" i="18"/>
  <c r="H36" i="18"/>
  <c r="I36" i="18"/>
  <c r="J36" i="18"/>
  <c r="B37" i="18"/>
  <c r="C37" i="18"/>
  <c r="D37" i="18"/>
  <c r="E37" i="18"/>
  <c r="F37" i="18"/>
  <c r="G37" i="18"/>
  <c r="H37" i="18"/>
  <c r="I37" i="18"/>
  <c r="J37" i="18"/>
  <c r="B38" i="18"/>
  <c r="C38" i="18"/>
  <c r="D38" i="18"/>
  <c r="E38" i="18"/>
  <c r="F38" i="18"/>
  <c r="G38" i="18"/>
  <c r="H38" i="18"/>
  <c r="I38" i="18"/>
  <c r="J38" i="18"/>
  <c r="B39" i="18"/>
  <c r="C39" i="18"/>
  <c r="D39" i="18"/>
  <c r="E39" i="18"/>
  <c r="F39" i="18"/>
  <c r="G39" i="18"/>
  <c r="H39" i="18"/>
  <c r="I39" i="18"/>
  <c r="J39" i="18"/>
  <c r="B40" i="18"/>
  <c r="C40" i="18"/>
  <c r="D40" i="18"/>
  <c r="E40" i="18"/>
  <c r="F40" i="18"/>
  <c r="G40" i="18"/>
  <c r="H40" i="18"/>
  <c r="I40" i="18"/>
  <c r="J40" i="18"/>
  <c r="B41" i="18"/>
  <c r="C41" i="18"/>
  <c r="D41" i="18"/>
  <c r="E41" i="18"/>
  <c r="F41" i="18"/>
  <c r="G41" i="18"/>
  <c r="H41" i="18"/>
  <c r="I41" i="18"/>
  <c r="J41" i="18"/>
  <c r="B42" i="18"/>
  <c r="C42" i="18"/>
  <c r="D42" i="18"/>
  <c r="E42" i="18"/>
  <c r="F42" i="18"/>
  <c r="G42" i="18"/>
  <c r="H42" i="18"/>
  <c r="I42" i="18"/>
  <c r="J42" i="18"/>
  <c r="B43" i="18"/>
  <c r="K43" i="18" s="1"/>
  <c r="C43" i="18"/>
  <c r="D43" i="18"/>
  <c r="E43" i="18"/>
  <c r="F43" i="18"/>
  <c r="G43" i="18"/>
  <c r="H43" i="18"/>
  <c r="I43" i="18"/>
  <c r="J43" i="18"/>
  <c r="B44" i="18"/>
  <c r="C44" i="18"/>
  <c r="D44" i="18"/>
  <c r="E44" i="18"/>
  <c r="F44" i="18"/>
  <c r="G44" i="18"/>
  <c r="H44" i="18"/>
  <c r="I44" i="18"/>
  <c r="J44" i="18"/>
  <c r="B45" i="18"/>
  <c r="C45" i="18"/>
  <c r="D45" i="18"/>
  <c r="E45" i="18"/>
  <c r="F45" i="18"/>
  <c r="G45" i="18"/>
  <c r="H45" i="18"/>
  <c r="I45" i="18"/>
  <c r="J45" i="18"/>
  <c r="B46" i="18"/>
  <c r="C46" i="18"/>
  <c r="D46" i="18"/>
  <c r="E46" i="18"/>
  <c r="F46" i="18"/>
  <c r="G46" i="18"/>
  <c r="H46" i="18"/>
  <c r="I46" i="18"/>
  <c r="J46" i="18"/>
  <c r="B47" i="18"/>
  <c r="C47" i="18"/>
  <c r="D47" i="18"/>
  <c r="E47" i="18"/>
  <c r="F47" i="18"/>
  <c r="G47" i="18"/>
  <c r="H47" i="18"/>
  <c r="I47" i="18"/>
  <c r="J47" i="18"/>
  <c r="B48" i="18"/>
  <c r="C48" i="18"/>
  <c r="D48" i="18"/>
  <c r="E48" i="18"/>
  <c r="F48" i="18"/>
  <c r="G48" i="18"/>
  <c r="H48" i="18"/>
  <c r="I48" i="18"/>
  <c r="J48" i="18"/>
  <c r="B49" i="18"/>
  <c r="C49" i="18"/>
  <c r="D49" i="18"/>
  <c r="E49" i="18"/>
  <c r="F49" i="18"/>
  <c r="G49" i="18"/>
  <c r="H49" i="18"/>
  <c r="I49" i="18"/>
  <c r="J49" i="18"/>
  <c r="B50" i="18"/>
  <c r="C50" i="18"/>
  <c r="D50" i="18"/>
  <c r="E50" i="18"/>
  <c r="F50" i="18"/>
  <c r="G50" i="18"/>
  <c r="H50" i="18"/>
  <c r="I50" i="18"/>
  <c r="J50" i="18"/>
  <c r="B51" i="18"/>
  <c r="K51" i="18" s="1"/>
  <c r="C51" i="18"/>
  <c r="D51" i="18"/>
  <c r="E51" i="18"/>
  <c r="F51" i="18"/>
  <c r="G51" i="18"/>
  <c r="H51" i="18"/>
  <c r="I51" i="18"/>
  <c r="J51" i="18"/>
  <c r="B52" i="18"/>
  <c r="C52" i="18"/>
  <c r="D52" i="18"/>
  <c r="E52" i="18"/>
  <c r="F52" i="18"/>
  <c r="G52" i="18"/>
  <c r="H52" i="18"/>
  <c r="I52" i="18"/>
  <c r="J52" i="18"/>
  <c r="B53" i="18"/>
  <c r="C53" i="18"/>
  <c r="D53" i="18"/>
  <c r="E53" i="18"/>
  <c r="F53" i="18"/>
  <c r="G53" i="18"/>
  <c r="H53" i="18"/>
  <c r="I53" i="18"/>
  <c r="J53" i="18"/>
  <c r="B54" i="18"/>
  <c r="C54" i="18"/>
  <c r="D54" i="18"/>
  <c r="E54" i="18"/>
  <c r="F54" i="18"/>
  <c r="G54" i="18"/>
  <c r="H54" i="18"/>
  <c r="I54" i="18"/>
  <c r="J54" i="18"/>
  <c r="B55" i="18"/>
  <c r="C55" i="18"/>
  <c r="D55" i="18"/>
  <c r="E55" i="18"/>
  <c r="F55" i="18"/>
  <c r="G55" i="18"/>
  <c r="H55" i="18"/>
  <c r="I55" i="18"/>
  <c r="J55" i="18"/>
  <c r="B56" i="18"/>
  <c r="C56" i="18"/>
  <c r="D56" i="18"/>
  <c r="E56" i="18"/>
  <c r="F56" i="18"/>
  <c r="G56" i="18"/>
  <c r="H56" i="18"/>
  <c r="I56" i="18"/>
  <c r="J56" i="18"/>
  <c r="B57" i="18"/>
  <c r="C57" i="18"/>
  <c r="D57" i="18"/>
  <c r="E57" i="18"/>
  <c r="F57" i="18"/>
  <c r="G57" i="18"/>
  <c r="H57" i="18"/>
  <c r="I57" i="18"/>
  <c r="J57" i="18"/>
  <c r="B58" i="18"/>
  <c r="C58" i="18"/>
  <c r="D58" i="18"/>
  <c r="E58" i="18"/>
  <c r="F58" i="18"/>
  <c r="G58" i="18"/>
  <c r="H58" i="18"/>
  <c r="I58" i="18"/>
  <c r="J58" i="18"/>
  <c r="B59" i="18"/>
  <c r="K59" i="18" s="1"/>
  <c r="C59" i="18"/>
  <c r="D59" i="18"/>
  <c r="E59" i="18"/>
  <c r="F59" i="18"/>
  <c r="G59" i="18"/>
  <c r="H59" i="18"/>
  <c r="I59" i="18"/>
  <c r="J59" i="18"/>
  <c r="B60" i="18"/>
  <c r="C60" i="18"/>
  <c r="D60" i="18"/>
  <c r="E60" i="18"/>
  <c r="F60" i="18"/>
  <c r="G60" i="18"/>
  <c r="H60" i="18"/>
  <c r="I60" i="18"/>
  <c r="J60" i="18"/>
  <c r="B61" i="18"/>
  <c r="C61" i="18"/>
  <c r="D61" i="18"/>
  <c r="E61" i="18"/>
  <c r="F61" i="18"/>
  <c r="G61" i="18"/>
  <c r="H61" i="18"/>
  <c r="I61" i="18"/>
  <c r="J61" i="18"/>
  <c r="B62" i="18"/>
  <c r="C62" i="18"/>
  <c r="D62" i="18"/>
  <c r="E62" i="18"/>
  <c r="F62" i="18"/>
  <c r="G62" i="18"/>
  <c r="H62" i="18"/>
  <c r="I62" i="18"/>
  <c r="J62" i="18"/>
  <c r="B63" i="18"/>
  <c r="C63" i="18"/>
  <c r="D63" i="18"/>
  <c r="E63" i="18"/>
  <c r="F63" i="18"/>
  <c r="G63" i="18"/>
  <c r="H63" i="18"/>
  <c r="I63" i="18"/>
  <c r="J63" i="18"/>
  <c r="B64" i="18"/>
  <c r="C64" i="18"/>
  <c r="D64" i="18"/>
  <c r="E64" i="18"/>
  <c r="F64" i="18"/>
  <c r="G64" i="18"/>
  <c r="H64" i="18"/>
  <c r="I64" i="18"/>
  <c r="J64" i="18"/>
  <c r="B65" i="18"/>
  <c r="C65" i="18"/>
  <c r="D65" i="18"/>
  <c r="E65" i="18"/>
  <c r="F65" i="18"/>
  <c r="G65" i="18"/>
  <c r="H65" i="18"/>
  <c r="I65" i="18"/>
  <c r="J65" i="18"/>
  <c r="B66" i="18"/>
  <c r="C66" i="18"/>
  <c r="D66" i="18"/>
  <c r="E66" i="18"/>
  <c r="F66" i="18"/>
  <c r="G66" i="18"/>
  <c r="H66" i="18"/>
  <c r="I66" i="18"/>
  <c r="J66" i="18"/>
  <c r="B67" i="18"/>
  <c r="K67" i="18" s="1"/>
  <c r="C67" i="18"/>
  <c r="D67" i="18"/>
  <c r="E67" i="18"/>
  <c r="F67" i="18"/>
  <c r="G67" i="18"/>
  <c r="H67" i="18"/>
  <c r="I67" i="18"/>
  <c r="J67" i="18"/>
  <c r="B68" i="18"/>
  <c r="C68" i="18"/>
  <c r="D68" i="18"/>
  <c r="E68" i="18"/>
  <c r="F68" i="18"/>
  <c r="G68" i="18"/>
  <c r="H68" i="18"/>
  <c r="I68" i="18"/>
  <c r="J68" i="18"/>
  <c r="B69" i="18"/>
  <c r="C69" i="18"/>
  <c r="D69" i="18"/>
  <c r="E69" i="18"/>
  <c r="F69" i="18"/>
  <c r="G69" i="18"/>
  <c r="H69" i="18"/>
  <c r="I69" i="18"/>
  <c r="J69" i="18"/>
  <c r="B70" i="18"/>
  <c r="C70" i="18"/>
  <c r="D70" i="18"/>
  <c r="E70" i="18"/>
  <c r="F70" i="18"/>
  <c r="G70" i="18"/>
  <c r="H70" i="18"/>
  <c r="I70" i="18"/>
  <c r="J70" i="18"/>
  <c r="B71" i="18"/>
  <c r="C71" i="18"/>
  <c r="D71" i="18"/>
  <c r="E71" i="18"/>
  <c r="F71" i="18"/>
  <c r="G71" i="18"/>
  <c r="H71" i="18"/>
  <c r="I71" i="18"/>
  <c r="J71" i="18"/>
  <c r="B72" i="18"/>
  <c r="C72" i="18"/>
  <c r="D72" i="18"/>
  <c r="E72" i="18"/>
  <c r="F72" i="18"/>
  <c r="G72" i="18"/>
  <c r="H72" i="18"/>
  <c r="I72" i="18"/>
  <c r="J72" i="18"/>
  <c r="B73" i="18"/>
  <c r="C73" i="18"/>
  <c r="D73" i="18"/>
  <c r="E73" i="18"/>
  <c r="F73" i="18"/>
  <c r="G73" i="18"/>
  <c r="H73" i="18"/>
  <c r="I73" i="18"/>
  <c r="J73" i="18"/>
  <c r="B74" i="18"/>
  <c r="C74" i="18"/>
  <c r="D74" i="18"/>
  <c r="E74" i="18"/>
  <c r="F74" i="18"/>
  <c r="G74" i="18"/>
  <c r="H74" i="18"/>
  <c r="I74" i="18"/>
  <c r="J74" i="18"/>
  <c r="B75" i="18"/>
  <c r="K75" i="18" s="1"/>
  <c r="C75" i="18"/>
  <c r="D75" i="18"/>
  <c r="E75" i="18"/>
  <c r="F75" i="18"/>
  <c r="G75" i="18"/>
  <c r="H75" i="18"/>
  <c r="I75" i="18"/>
  <c r="J75" i="18"/>
  <c r="B76" i="18"/>
  <c r="C76" i="18"/>
  <c r="D76" i="18"/>
  <c r="E76" i="18"/>
  <c r="F76" i="18"/>
  <c r="G76" i="18"/>
  <c r="H76" i="18"/>
  <c r="I76" i="18"/>
  <c r="J76" i="18"/>
  <c r="B77" i="18"/>
  <c r="C77" i="18"/>
  <c r="D77" i="18"/>
  <c r="E77" i="18"/>
  <c r="F77" i="18"/>
  <c r="G77" i="18"/>
  <c r="H77" i="18"/>
  <c r="I77" i="18"/>
  <c r="J77" i="18"/>
  <c r="B78" i="18"/>
  <c r="C78" i="18"/>
  <c r="D78" i="18"/>
  <c r="E78" i="18"/>
  <c r="F78" i="18"/>
  <c r="G78" i="18"/>
  <c r="H78" i="18"/>
  <c r="I78" i="18"/>
  <c r="J78" i="18"/>
  <c r="B79" i="18"/>
  <c r="C79" i="18"/>
  <c r="D79" i="18"/>
  <c r="E79" i="18"/>
  <c r="F79" i="18"/>
  <c r="G79" i="18"/>
  <c r="H79" i="18"/>
  <c r="I79" i="18"/>
  <c r="J79" i="18"/>
  <c r="B80" i="18"/>
  <c r="C80" i="18"/>
  <c r="D80" i="18"/>
  <c r="E80" i="18"/>
  <c r="F80" i="18"/>
  <c r="G80" i="18"/>
  <c r="H80" i="18"/>
  <c r="I80" i="18"/>
  <c r="J80" i="18"/>
  <c r="B81" i="18"/>
  <c r="C81" i="18"/>
  <c r="D81" i="18"/>
  <c r="E81" i="18"/>
  <c r="F81" i="18"/>
  <c r="G81" i="18"/>
  <c r="H81" i="18"/>
  <c r="I81" i="18"/>
  <c r="J81" i="18"/>
  <c r="B82" i="18"/>
  <c r="C82" i="18"/>
  <c r="D82" i="18"/>
  <c r="E82" i="18"/>
  <c r="F82" i="18"/>
  <c r="G82" i="18"/>
  <c r="H82" i="18"/>
  <c r="I82" i="18"/>
  <c r="J82" i="18"/>
  <c r="B83" i="18"/>
  <c r="C83" i="18"/>
  <c r="D83" i="18"/>
  <c r="E83" i="18"/>
  <c r="F83" i="18"/>
  <c r="G83" i="18"/>
  <c r="H83" i="18"/>
  <c r="I83" i="18"/>
  <c r="J83" i="18"/>
  <c r="B84" i="18"/>
  <c r="C84" i="18"/>
  <c r="D84" i="18"/>
  <c r="E84" i="18"/>
  <c r="F84" i="18"/>
  <c r="G84" i="18"/>
  <c r="H84" i="18"/>
  <c r="I84" i="18"/>
  <c r="J84" i="18"/>
  <c r="B85" i="18"/>
  <c r="C85" i="18"/>
  <c r="D85" i="18"/>
  <c r="E85" i="18"/>
  <c r="F85" i="18"/>
  <c r="G85" i="18"/>
  <c r="H85" i="18"/>
  <c r="I85" i="18"/>
  <c r="J85" i="18"/>
  <c r="B86" i="18"/>
  <c r="C86" i="18"/>
  <c r="D86" i="18"/>
  <c r="E86" i="18"/>
  <c r="F86" i="18"/>
  <c r="G86" i="18"/>
  <c r="H86" i="18"/>
  <c r="I86" i="18"/>
  <c r="J86" i="18"/>
  <c r="B87" i="18"/>
  <c r="C87" i="18"/>
  <c r="D87" i="18"/>
  <c r="E87" i="18"/>
  <c r="F87" i="18"/>
  <c r="G87" i="18"/>
  <c r="H87" i="18"/>
  <c r="I87" i="18"/>
  <c r="J87" i="18"/>
  <c r="B88" i="18"/>
  <c r="C88" i="18"/>
  <c r="D88" i="18"/>
  <c r="E88" i="18"/>
  <c r="F88" i="18"/>
  <c r="G88" i="18"/>
  <c r="H88" i="18"/>
  <c r="I88" i="18"/>
  <c r="J88" i="18"/>
  <c r="B89" i="18"/>
  <c r="C89" i="18"/>
  <c r="D89" i="18"/>
  <c r="E89" i="18"/>
  <c r="F89" i="18"/>
  <c r="G89" i="18"/>
  <c r="H89" i="18"/>
  <c r="I89" i="18"/>
  <c r="J89" i="18"/>
  <c r="B90" i="18"/>
  <c r="C90" i="18"/>
  <c r="D90" i="18"/>
  <c r="E90" i="18"/>
  <c r="F90" i="18"/>
  <c r="G90" i="18"/>
  <c r="H90" i="18"/>
  <c r="I90" i="18"/>
  <c r="J90" i="18"/>
  <c r="B91" i="18"/>
  <c r="C91" i="18"/>
  <c r="K91" i="18" s="1"/>
  <c r="D91" i="18"/>
  <c r="E91" i="18"/>
  <c r="F91" i="18"/>
  <c r="G91" i="18"/>
  <c r="H91" i="18"/>
  <c r="I91" i="18"/>
  <c r="J91" i="18"/>
  <c r="B92" i="18"/>
  <c r="C92" i="18"/>
  <c r="D92" i="18"/>
  <c r="E92" i="18"/>
  <c r="F92" i="18"/>
  <c r="G92" i="18"/>
  <c r="H92" i="18"/>
  <c r="I92" i="18"/>
  <c r="J92" i="18"/>
  <c r="B93" i="18"/>
  <c r="C93" i="18"/>
  <c r="D93" i="18"/>
  <c r="E93" i="18"/>
  <c r="F93" i="18"/>
  <c r="G93" i="18"/>
  <c r="H93" i="18"/>
  <c r="I93" i="18"/>
  <c r="J93" i="18"/>
  <c r="B94" i="18"/>
  <c r="C94" i="18"/>
  <c r="D94" i="18"/>
  <c r="E94" i="18"/>
  <c r="F94" i="18"/>
  <c r="G94" i="18"/>
  <c r="H94" i="18"/>
  <c r="I94" i="18"/>
  <c r="J94" i="18"/>
  <c r="B95" i="18"/>
  <c r="C95" i="18"/>
  <c r="D95" i="18"/>
  <c r="E95" i="18"/>
  <c r="F95" i="18"/>
  <c r="G95" i="18"/>
  <c r="H95" i="18"/>
  <c r="I95" i="18"/>
  <c r="J95" i="18"/>
  <c r="B96" i="18"/>
  <c r="C96" i="18"/>
  <c r="D96" i="18"/>
  <c r="E96" i="18"/>
  <c r="F96" i="18"/>
  <c r="G96" i="18"/>
  <c r="H96" i="18"/>
  <c r="I96" i="18"/>
  <c r="J96" i="18"/>
  <c r="B97" i="18"/>
  <c r="C97" i="18"/>
  <c r="D97" i="18"/>
  <c r="E97" i="18"/>
  <c r="F97" i="18"/>
  <c r="G97" i="18"/>
  <c r="H97" i="18"/>
  <c r="I97" i="18"/>
  <c r="J97" i="18"/>
  <c r="B98" i="18"/>
  <c r="C98" i="18"/>
  <c r="D98" i="18"/>
  <c r="E98" i="18"/>
  <c r="F98" i="18"/>
  <c r="G98" i="18"/>
  <c r="H98" i="18"/>
  <c r="I98" i="18"/>
  <c r="J98" i="18"/>
  <c r="B99" i="18"/>
  <c r="K99" i="18" s="1"/>
  <c r="C99" i="18"/>
  <c r="D99" i="18"/>
  <c r="E99" i="18"/>
  <c r="F99" i="18"/>
  <c r="G99" i="18"/>
  <c r="H99" i="18"/>
  <c r="I99" i="18"/>
  <c r="J99" i="18"/>
  <c r="B100" i="18"/>
  <c r="C100" i="18"/>
  <c r="D100" i="18"/>
  <c r="E100" i="18"/>
  <c r="F100" i="18"/>
  <c r="G100" i="18"/>
  <c r="H100" i="18"/>
  <c r="I100" i="18"/>
  <c r="J100" i="18"/>
  <c r="B101" i="18"/>
  <c r="C101" i="18"/>
  <c r="D101" i="18"/>
  <c r="E101" i="18"/>
  <c r="F101" i="18"/>
  <c r="G101" i="18"/>
  <c r="H101" i="18"/>
  <c r="I101" i="18"/>
  <c r="J101" i="18"/>
  <c r="B102" i="18"/>
  <c r="C102" i="18"/>
  <c r="D102" i="18"/>
  <c r="E102" i="18"/>
  <c r="F102" i="18"/>
  <c r="G102" i="18"/>
  <c r="H102" i="18"/>
  <c r="I102" i="18"/>
  <c r="J102" i="18"/>
  <c r="B103" i="18"/>
  <c r="C103" i="18"/>
  <c r="D103" i="18"/>
  <c r="E103" i="18"/>
  <c r="F103" i="18"/>
  <c r="G103" i="18"/>
  <c r="H103" i="18"/>
  <c r="I103" i="18"/>
  <c r="J103" i="18"/>
  <c r="B104" i="18"/>
  <c r="C104" i="18"/>
  <c r="D104" i="18"/>
  <c r="E104" i="18"/>
  <c r="F104" i="18"/>
  <c r="G104" i="18"/>
  <c r="H104" i="18"/>
  <c r="I104" i="18"/>
  <c r="J104" i="18"/>
  <c r="B105" i="18"/>
  <c r="C105" i="18"/>
  <c r="D105" i="18"/>
  <c r="E105" i="18"/>
  <c r="F105" i="18"/>
  <c r="G105" i="18"/>
  <c r="H105" i="18"/>
  <c r="I105" i="18"/>
  <c r="J105" i="18"/>
  <c r="B106" i="18"/>
  <c r="C106" i="18"/>
  <c r="D106" i="18"/>
  <c r="E106" i="18"/>
  <c r="F106" i="18"/>
  <c r="G106" i="18"/>
  <c r="H106" i="18"/>
  <c r="I106" i="18"/>
  <c r="J106" i="18"/>
  <c r="B107" i="18"/>
  <c r="K107" i="18" s="1"/>
  <c r="C107" i="18"/>
  <c r="D107" i="18"/>
  <c r="E107" i="18"/>
  <c r="F107" i="18"/>
  <c r="G107" i="18"/>
  <c r="H107" i="18"/>
  <c r="I107" i="18"/>
  <c r="J107" i="18"/>
  <c r="B108" i="18"/>
  <c r="C108" i="18"/>
  <c r="D108" i="18"/>
  <c r="E108" i="18"/>
  <c r="F108" i="18"/>
  <c r="G108" i="18"/>
  <c r="H108" i="18"/>
  <c r="I108" i="18"/>
  <c r="J108" i="18"/>
  <c r="B109" i="18"/>
  <c r="C109" i="18"/>
  <c r="D109" i="18"/>
  <c r="E109" i="18"/>
  <c r="F109" i="18"/>
  <c r="G109" i="18"/>
  <c r="H109" i="18"/>
  <c r="I109" i="18"/>
  <c r="J109" i="18"/>
  <c r="B110" i="18"/>
  <c r="C110" i="18"/>
  <c r="D110" i="18"/>
  <c r="E110" i="18"/>
  <c r="F110" i="18"/>
  <c r="G110" i="18"/>
  <c r="H110" i="18"/>
  <c r="I110" i="18"/>
  <c r="J110" i="18"/>
  <c r="B111" i="18"/>
  <c r="C111" i="18"/>
  <c r="D111" i="18"/>
  <c r="E111" i="18"/>
  <c r="F111" i="18"/>
  <c r="G111" i="18"/>
  <c r="H111" i="18"/>
  <c r="I111" i="18"/>
  <c r="J111" i="18"/>
  <c r="B112" i="18"/>
  <c r="C112" i="18"/>
  <c r="D112" i="18"/>
  <c r="E112" i="18"/>
  <c r="F112" i="18"/>
  <c r="G112" i="18"/>
  <c r="H112" i="18"/>
  <c r="I112" i="18"/>
  <c r="J112" i="18"/>
  <c r="B113" i="18"/>
  <c r="C113" i="18"/>
  <c r="D113" i="18"/>
  <c r="E113" i="18"/>
  <c r="F113" i="18"/>
  <c r="G113" i="18"/>
  <c r="H113" i="18"/>
  <c r="I113" i="18"/>
  <c r="J113" i="18"/>
  <c r="B114" i="18"/>
  <c r="C114" i="18"/>
  <c r="D114" i="18"/>
  <c r="E114" i="18"/>
  <c r="F114" i="18"/>
  <c r="G114" i="18"/>
  <c r="H114" i="18"/>
  <c r="I114" i="18"/>
  <c r="J114" i="18"/>
  <c r="B115" i="18"/>
  <c r="K115" i="18" s="1"/>
  <c r="C115" i="18"/>
  <c r="D115" i="18"/>
  <c r="E115" i="18"/>
  <c r="F115" i="18"/>
  <c r="G115" i="18"/>
  <c r="H115" i="18"/>
  <c r="I115" i="18"/>
  <c r="J115" i="18"/>
  <c r="B116" i="18"/>
  <c r="C116" i="18"/>
  <c r="D116" i="18"/>
  <c r="E116" i="18"/>
  <c r="F116" i="18"/>
  <c r="G116" i="18"/>
  <c r="H116" i="18"/>
  <c r="I116" i="18"/>
  <c r="J116" i="18"/>
  <c r="B117" i="18"/>
  <c r="C117" i="18"/>
  <c r="D117" i="18"/>
  <c r="E117" i="18"/>
  <c r="F117" i="18"/>
  <c r="G117" i="18"/>
  <c r="H117" i="18"/>
  <c r="I117" i="18"/>
  <c r="J117" i="18"/>
  <c r="B118" i="18"/>
  <c r="C118" i="18"/>
  <c r="D118" i="18"/>
  <c r="E118" i="18"/>
  <c r="F118" i="18"/>
  <c r="G118" i="18"/>
  <c r="H118" i="18"/>
  <c r="I118" i="18"/>
  <c r="J118" i="18"/>
  <c r="B119" i="18"/>
  <c r="C119" i="18"/>
  <c r="D119" i="18"/>
  <c r="E119" i="18"/>
  <c r="F119" i="18"/>
  <c r="G119" i="18"/>
  <c r="H119" i="18"/>
  <c r="I119" i="18"/>
  <c r="J119" i="18"/>
  <c r="B120" i="18"/>
  <c r="C120" i="18"/>
  <c r="D120" i="18"/>
  <c r="E120" i="18"/>
  <c r="F120" i="18"/>
  <c r="G120" i="18"/>
  <c r="H120" i="18"/>
  <c r="I120" i="18"/>
  <c r="J120" i="18"/>
  <c r="B121" i="18"/>
  <c r="C121" i="18"/>
  <c r="D121" i="18"/>
  <c r="E121" i="18"/>
  <c r="F121" i="18"/>
  <c r="G121" i="18"/>
  <c r="H121" i="18"/>
  <c r="I121" i="18"/>
  <c r="J121" i="18"/>
  <c r="B122" i="18"/>
  <c r="C122" i="18"/>
  <c r="D122" i="18"/>
  <c r="E122" i="18"/>
  <c r="F122" i="18"/>
  <c r="G122" i="18"/>
  <c r="H122" i="18"/>
  <c r="I122" i="18"/>
  <c r="J122" i="18"/>
  <c r="B123" i="18"/>
  <c r="K123" i="18" s="1"/>
  <c r="C123" i="18"/>
  <c r="D123" i="18"/>
  <c r="E123" i="18"/>
  <c r="F123" i="18"/>
  <c r="G123" i="18"/>
  <c r="H123" i="18"/>
  <c r="I123" i="18"/>
  <c r="J123" i="18"/>
  <c r="B124" i="18"/>
  <c r="C124" i="18"/>
  <c r="D124" i="18"/>
  <c r="E124" i="18"/>
  <c r="F124" i="18"/>
  <c r="G124" i="18"/>
  <c r="H124" i="18"/>
  <c r="I124" i="18"/>
  <c r="J124" i="18"/>
  <c r="B125" i="18"/>
  <c r="C125" i="18"/>
  <c r="D125" i="18"/>
  <c r="E125" i="18"/>
  <c r="F125" i="18"/>
  <c r="G125" i="18"/>
  <c r="H125" i="18"/>
  <c r="I125" i="18"/>
  <c r="J125" i="18"/>
  <c r="B126" i="18"/>
  <c r="C126" i="18"/>
  <c r="D126" i="18"/>
  <c r="E126" i="18"/>
  <c r="F126" i="18"/>
  <c r="G126" i="18"/>
  <c r="H126" i="18"/>
  <c r="I126" i="18"/>
  <c r="J126" i="18"/>
  <c r="B127" i="18"/>
  <c r="C127" i="18"/>
  <c r="D127" i="18"/>
  <c r="E127" i="18"/>
  <c r="F127" i="18"/>
  <c r="G127" i="18"/>
  <c r="H127" i="18"/>
  <c r="I127" i="18"/>
  <c r="J127" i="18"/>
  <c r="B128" i="18"/>
  <c r="C128" i="18"/>
  <c r="D128" i="18"/>
  <c r="E128" i="18"/>
  <c r="F128" i="18"/>
  <c r="G128" i="18"/>
  <c r="H128" i="18"/>
  <c r="I128" i="18"/>
  <c r="J128" i="18"/>
  <c r="B129" i="18"/>
  <c r="C129" i="18"/>
  <c r="D129" i="18"/>
  <c r="E129" i="18"/>
  <c r="F129" i="18"/>
  <c r="G129" i="18"/>
  <c r="H129" i="18"/>
  <c r="I129" i="18"/>
  <c r="J129" i="18"/>
  <c r="B130" i="18"/>
  <c r="C130" i="18"/>
  <c r="D130" i="18"/>
  <c r="E130" i="18"/>
  <c r="F130" i="18"/>
  <c r="G130" i="18"/>
  <c r="H130" i="18"/>
  <c r="I130" i="18"/>
  <c r="J130" i="18"/>
  <c r="B131" i="18"/>
  <c r="K131" i="18" s="1"/>
  <c r="C131" i="18"/>
  <c r="D131" i="18"/>
  <c r="E131" i="18"/>
  <c r="F131" i="18"/>
  <c r="G131" i="18"/>
  <c r="H131" i="18"/>
  <c r="I131" i="18"/>
  <c r="J131" i="18"/>
  <c r="B132" i="18"/>
  <c r="C132" i="18"/>
  <c r="D132" i="18"/>
  <c r="E132" i="18"/>
  <c r="F132" i="18"/>
  <c r="G132" i="18"/>
  <c r="H132" i="18"/>
  <c r="I132" i="18"/>
  <c r="J132" i="18"/>
  <c r="B133" i="18"/>
  <c r="C133" i="18"/>
  <c r="D133" i="18"/>
  <c r="E133" i="18"/>
  <c r="F133" i="18"/>
  <c r="G133" i="18"/>
  <c r="H133" i="18"/>
  <c r="I133" i="18"/>
  <c r="J133" i="18"/>
  <c r="B134" i="18"/>
  <c r="C134" i="18"/>
  <c r="D134" i="18"/>
  <c r="E134" i="18"/>
  <c r="F134" i="18"/>
  <c r="G134" i="18"/>
  <c r="H134" i="18"/>
  <c r="I134" i="18"/>
  <c r="J134" i="18"/>
  <c r="B135" i="18"/>
  <c r="C135" i="18"/>
  <c r="D135" i="18"/>
  <c r="E135" i="18"/>
  <c r="F135" i="18"/>
  <c r="G135" i="18"/>
  <c r="H135" i="18"/>
  <c r="I135" i="18"/>
  <c r="J135" i="18"/>
  <c r="B136" i="18"/>
  <c r="C136" i="18"/>
  <c r="D136" i="18"/>
  <c r="E136" i="18"/>
  <c r="F136" i="18"/>
  <c r="G136" i="18"/>
  <c r="H136" i="18"/>
  <c r="I136" i="18"/>
  <c r="J136" i="18"/>
  <c r="B137" i="18"/>
  <c r="C137" i="18"/>
  <c r="D137" i="18"/>
  <c r="E137" i="18"/>
  <c r="F137" i="18"/>
  <c r="G137" i="18"/>
  <c r="H137" i="18"/>
  <c r="I137" i="18"/>
  <c r="J137" i="18"/>
  <c r="B138" i="18"/>
  <c r="C138" i="18"/>
  <c r="D138" i="18"/>
  <c r="E138" i="18"/>
  <c r="F138" i="18"/>
  <c r="G138" i="18"/>
  <c r="H138" i="18"/>
  <c r="I138" i="18"/>
  <c r="J138" i="18"/>
  <c r="B139" i="18"/>
  <c r="K139" i="18" s="1"/>
  <c r="C139" i="18"/>
  <c r="D139" i="18"/>
  <c r="E139" i="18"/>
  <c r="F139" i="18"/>
  <c r="G139" i="18"/>
  <c r="H139" i="18"/>
  <c r="I139" i="18"/>
  <c r="J139" i="18"/>
  <c r="B140" i="18"/>
  <c r="C140" i="18"/>
  <c r="D140" i="18"/>
  <c r="E140" i="18"/>
  <c r="F140" i="18"/>
  <c r="G140" i="18"/>
  <c r="H140" i="18"/>
  <c r="I140" i="18"/>
  <c r="J140" i="18"/>
  <c r="B141" i="18"/>
  <c r="C141" i="18"/>
  <c r="D141" i="18"/>
  <c r="E141" i="18"/>
  <c r="F141" i="18"/>
  <c r="G141" i="18"/>
  <c r="H141" i="18"/>
  <c r="I141" i="18"/>
  <c r="J141" i="18"/>
  <c r="B142" i="18"/>
  <c r="C142" i="18"/>
  <c r="D142" i="18"/>
  <c r="E142" i="18"/>
  <c r="F142" i="18"/>
  <c r="G142" i="18"/>
  <c r="H142" i="18"/>
  <c r="I142" i="18"/>
  <c r="J142" i="18"/>
  <c r="B143" i="18"/>
  <c r="C143" i="18"/>
  <c r="D143" i="18"/>
  <c r="E143" i="18"/>
  <c r="F143" i="18"/>
  <c r="G143" i="18"/>
  <c r="H143" i="18"/>
  <c r="I143" i="18"/>
  <c r="J143" i="18"/>
  <c r="B144" i="18"/>
  <c r="C144" i="18"/>
  <c r="D144" i="18"/>
  <c r="E144" i="18"/>
  <c r="F144" i="18"/>
  <c r="G144" i="18"/>
  <c r="H144" i="18"/>
  <c r="I144" i="18"/>
  <c r="J144" i="18"/>
  <c r="B145" i="18"/>
  <c r="C145" i="18"/>
  <c r="D145" i="18"/>
  <c r="E145" i="18"/>
  <c r="F145" i="18"/>
  <c r="G145" i="18"/>
  <c r="H145" i="18"/>
  <c r="I145" i="18"/>
  <c r="J145" i="18"/>
  <c r="B146" i="18"/>
  <c r="C146" i="18"/>
  <c r="D146" i="18"/>
  <c r="E146" i="18"/>
  <c r="F146" i="18"/>
  <c r="G146" i="18"/>
  <c r="H146" i="18"/>
  <c r="I146" i="18"/>
  <c r="J146" i="18"/>
  <c r="B147" i="18"/>
  <c r="C147" i="18"/>
  <c r="D147" i="18"/>
  <c r="E147" i="18"/>
  <c r="F147" i="18"/>
  <c r="G147" i="18"/>
  <c r="H147" i="18"/>
  <c r="I147" i="18"/>
  <c r="J147" i="18"/>
  <c r="B148" i="18"/>
  <c r="C148" i="18"/>
  <c r="D148" i="18"/>
  <c r="E148" i="18"/>
  <c r="F148" i="18"/>
  <c r="G148" i="18"/>
  <c r="H148" i="18"/>
  <c r="I148" i="18"/>
  <c r="J148" i="18"/>
  <c r="B149" i="18"/>
  <c r="C149" i="18"/>
  <c r="D149" i="18"/>
  <c r="E149" i="18"/>
  <c r="F149" i="18"/>
  <c r="G149" i="18"/>
  <c r="H149" i="18"/>
  <c r="I149" i="18"/>
  <c r="J149" i="18"/>
  <c r="B150" i="18"/>
  <c r="C150" i="18"/>
  <c r="D150" i="18"/>
  <c r="E150" i="18"/>
  <c r="F150" i="18"/>
  <c r="G150" i="18"/>
  <c r="H150" i="18"/>
  <c r="I150" i="18"/>
  <c r="J150" i="18"/>
  <c r="B151" i="18"/>
  <c r="C151" i="18"/>
  <c r="D151" i="18"/>
  <c r="E151" i="18"/>
  <c r="F151" i="18"/>
  <c r="G151" i="18"/>
  <c r="H151" i="18"/>
  <c r="I151" i="18"/>
  <c r="J151" i="18"/>
  <c r="B152" i="18"/>
  <c r="C152" i="18"/>
  <c r="D152" i="18"/>
  <c r="E152" i="18"/>
  <c r="F152" i="18"/>
  <c r="G152" i="18"/>
  <c r="H152" i="18"/>
  <c r="I152" i="18"/>
  <c r="J152" i="18"/>
  <c r="B153" i="18"/>
  <c r="C153" i="18"/>
  <c r="D153" i="18"/>
  <c r="E153" i="18"/>
  <c r="F153" i="18"/>
  <c r="G153" i="18"/>
  <c r="H153" i="18"/>
  <c r="I153" i="18"/>
  <c r="J153" i="18"/>
  <c r="B154" i="18"/>
  <c r="C154" i="18"/>
  <c r="D154" i="18"/>
  <c r="K154" i="18" s="1"/>
  <c r="E154" i="18"/>
  <c r="F154" i="18"/>
  <c r="G154" i="18"/>
  <c r="H154" i="18"/>
  <c r="I154" i="18"/>
  <c r="J154" i="18"/>
  <c r="C4" i="18"/>
  <c r="D4" i="18"/>
  <c r="E4" i="18"/>
  <c r="F4" i="18"/>
  <c r="G4" i="18"/>
  <c r="H4" i="18"/>
  <c r="I4" i="18"/>
  <c r="J4" i="18"/>
  <c r="B4" i="18"/>
  <c r="K129" i="19"/>
  <c r="K97" i="19"/>
  <c r="K65" i="19"/>
  <c r="K33" i="19"/>
  <c r="K6" i="19"/>
  <c r="K4" i="19"/>
  <c r="K146" i="18"/>
  <c r="K83" i="18"/>
  <c r="K19" i="18"/>
  <c r="B5" i="17"/>
  <c r="C5" i="17"/>
  <c r="D5" i="17"/>
  <c r="E5" i="17"/>
  <c r="F5" i="17"/>
  <c r="G5" i="17"/>
  <c r="H5" i="17"/>
  <c r="I5" i="17"/>
  <c r="J5" i="17"/>
  <c r="B6" i="17"/>
  <c r="C6" i="17"/>
  <c r="D6" i="17"/>
  <c r="E6" i="17"/>
  <c r="F6" i="17"/>
  <c r="G6" i="17"/>
  <c r="H6" i="17"/>
  <c r="I6" i="17"/>
  <c r="J6" i="17"/>
  <c r="B7" i="17"/>
  <c r="C7" i="17"/>
  <c r="D7" i="17"/>
  <c r="E7" i="17"/>
  <c r="F7" i="17"/>
  <c r="G7" i="17"/>
  <c r="H7" i="17"/>
  <c r="I7" i="17"/>
  <c r="J7" i="17"/>
  <c r="B8" i="17"/>
  <c r="C8" i="17"/>
  <c r="D8" i="17"/>
  <c r="E8" i="17"/>
  <c r="F8" i="17"/>
  <c r="G8" i="17"/>
  <c r="H8" i="17"/>
  <c r="I8" i="17"/>
  <c r="J8" i="17"/>
  <c r="B9" i="17"/>
  <c r="C9" i="17"/>
  <c r="D9" i="17"/>
  <c r="E9" i="17"/>
  <c r="F9" i="17"/>
  <c r="G9" i="17"/>
  <c r="H9" i="17"/>
  <c r="I9" i="17"/>
  <c r="J9" i="17"/>
  <c r="B10" i="17"/>
  <c r="C10" i="17"/>
  <c r="D10" i="17"/>
  <c r="E10" i="17"/>
  <c r="F10" i="17"/>
  <c r="G10" i="17"/>
  <c r="H10" i="17"/>
  <c r="I10" i="17"/>
  <c r="J10" i="17"/>
  <c r="B11" i="17"/>
  <c r="C11" i="17"/>
  <c r="D11" i="17"/>
  <c r="E11" i="17"/>
  <c r="F11" i="17"/>
  <c r="G11" i="17"/>
  <c r="H11" i="17"/>
  <c r="I11" i="17"/>
  <c r="J11" i="17"/>
  <c r="B12" i="17"/>
  <c r="C12" i="17"/>
  <c r="D12" i="17"/>
  <c r="E12" i="17"/>
  <c r="F12" i="17"/>
  <c r="G12" i="17"/>
  <c r="H12" i="17"/>
  <c r="I12" i="17"/>
  <c r="J12" i="17"/>
  <c r="B13" i="17"/>
  <c r="C13" i="17"/>
  <c r="D13" i="17"/>
  <c r="E13" i="17"/>
  <c r="F13" i="17"/>
  <c r="G13" i="17"/>
  <c r="H13" i="17"/>
  <c r="I13" i="17"/>
  <c r="J13" i="17"/>
  <c r="B14" i="17"/>
  <c r="C14" i="17"/>
  <c r="D14" i="17"/>
  <c r="E14" i="17"/>
  <c r="F14" i="17"/>
  <c r="G14" i="17"/>
  <c r="H14" i="17"/>
  <c r="I14" i="17"/>
  <c r="J14" i="17"/>
  <c r="B15" i="17"/>
  <c r="C15" i="17"/>
  <c r="D15" i="17"/>
  <c r="E15" i="17"/>
  <c r="F15" i="17"/>
  <c r="G15" i="17"/>
  <c r="H15" i="17"/>
  <c r="I15" i="17"/>
  <c r="J15" i="17"/>
  <c r="B16" i="17"/>
  <c r="C16" i="17"/>
  <c r="D16" i="17"/>
  <c r="E16" i="17"/>
  <c r="F16" i="17"/>
  <c r="G16" i="17"/>
  <c r="H16" i="17"/>
  <c r="I16" i="17"/>
  <c r="J16" i="17"/>
  <c r="B17" i="17"/>
  <c r="C17" i="17"/>
  <c r="D17" i="17"/>
  <c r="E17" i="17"/>
  <c r="K17" i="17" s="1"/>
  <c r="F17" i="17"/>
  <c r="G17" i="17"/>
  <c r="H17" i="17"/>
  <c r="I17" i="17"/>
  <c r="J17" i="17"/>
  <c r="B18" i="17"/>
  <c r="C18" i="17"/>
  <c r="D18" i="17"/>
  <c r="E18" i="17"/>
  <c r="F18" i="17"/>
  <c r="G18" i="17"/>
  <c r="H18" i="17"/>
  <c r="I18" i="17"/>
  <c r="J18" i="17"/>
  <c r="B19" i="17"/>
  <c r="C19" i="17"/>
  <c r="D19" i="17"/>
  <c r="E19" i="17"/>
  <c r="F19" i="17"/>
  <c r="G19" i="17"/>
  <c r="H19" i="17"/>
  <c r="I19" i="17"/>
  <c r="J19" i="17"/>
  <c r="B20" i="17"/>
  <c r="C20" i="17"/>
  <c r="D20" i="17"/>
  <c r="E20" i="17"/>
  <c r="F20" i="17"/>
  <c r="G20" i="17"/>
  <c r="H20" i="17"/>
  <c r="I20" i="17"/>
  <c r="J20" i="17"/>
  <c r="B21" i="17"/>
  <c r="C21" i="17"/>
  <c r="D21" i="17"/>
  <c r="E21" i="17"/>
  <c r="F21" i="17"/>
  <c r="G21" i="17"/>
  <c r="H21" i="17"/>
  <c r="I21" i="17"/>
  <c r="J21" i="17"/>
  <c r="B22" i="17"/>
  <c r="C22" i="17"/>
  <c r="D22" i="17"/>
  <c r="E22" i="17"/>
  <c r="F22" i="17"/>
  <c r="G22" i="17"/>
  <c r="H22" i="17"/>
  <c r="I22" i="17"/>
  <c r="J22" i="17"/>
  <c r="B23" i="17"/>
  <c r="C23" i="17"/>
  <c r="D23" i="17"/>
  <c r="E23" i="17"/>
  <c r="F23" i="17"/>
  <c r="G23" i="17"/>
  <c r="H23" i="17"/>
  <c r="I23" i="17"/>
  <c r="J23" i="17"/>
  <c r="B24" i="17"/>
  <c r="C24" i="17"/>
  <c r="D24" i="17"/>
  <c r="E24" i="17"/>
  <c r="F24" i="17"/>
  <c r="G24" i="17"/>
  <c r="H24" i="17"/>
  <c r="I24" i="17"/>
  <c r="J24" i="17"/>
  <c r="B25" i="17"/>
  <c r="C25" i="17"/>
  <c r="D25" i="17"/>
  <c r="E25" i="17"/>
  <c r="F25" i="17"/>
  <c r="G25" i="17"/>
  <c r="H25" i="17"/>
  <c r="I25" i="17"/>
  <c r="J25" i="17"/>
  <c r="B26" i="17"/>
  <c r="C26" i="17"/>
  <c r="D26" i="17"/>
  <c r="E26" i="17"/>
  <c r="F26" i="17"/>
  <c r="G26" i="17"/>
  <c r="H26" i="17"/>
  <c r="I26" i="17"/>
  <c r="J26" i="17"/>
  <c r="B27" i="17"/>
  <c r="C27" i="17"/>
  <c r="D27" i="17"/>
  <c r="E27" i="17"/>
  <c r="F27" i="17"/>
  <c r="G27" i="17"/>
  <c r="H27" i="17"/>
  <c r="I27" i="17"/>
  <c r="J27" i="17"/>
  <c r="B28" i="17"/>
  <c r="C28" i="17"/>
  <c r="D28" i="17"/>
  <c r="E28" i="17"/>
  <c r="F28" i="17"/>
  <c r="G28" i="17"/>
  <c r="H28" i="17"/>
  <c r="I28" i="17"/>
  <c r="J28" i="17"/>
  <c r="B29" i="17"/>
  <c r="C29" i="17"/>
  <c r="D29" i="17"/>
  <c r="E29" i="17"/>
  <c r="F29" i="17"/>
  <c r="G29" i="17"/>
  <c r="H29" i="17"/>
  <c r="I29" i="17"/>
  <c r="J29" i="17"/>
  <c r="B30" i="17"/>
  <c r="C30" i="17"/>
  <c r="D30" i="17"/>
  <c r="E30" i="17"/>
  <c r="F30" i="17"/>
  <c r="G30" i="17"/>
  <c r="H30" i="17"/>
  <c r="I30" i="17"/>
  <c r="J30" i="17"/>
  <c r="B31" i="17"/>
  <c r="C31" i="17"/>
  <c r="D31" i="17"/>
  <c r="E31" i="17"/>
  <c r="F31" i="17"/>
  <c r="G31" i="17"/>
  <c r="H31" i="17"/>
  <c r="I31" i="17"/>
  <c r="J31" i="17"/>
  <c r="B32" i="17"/>
  <c r="C32" i="17"/>
  <c r="D32" i="17"/>
  <c r="E32" i="17"/>
  <c r="F32" i="17"/>
  <c r="G32" i="17"/>
  <c r="H32" i="17"/>
  <c r="I32" i="17"/>
  <c r="J32" i="17"/>
  <c r="B33" i="17"/>
  <c r="C33" i="17"/>
  <c r="D33" i="17"/>
  <c r="E33" i="17"/>
  <c r="F33" i="17"/>
  <c r="G33" i="17"/>
  <c r="H33" i="17"/>
  <c r="I33" i="17"/>
  <c r="J33" i="17"/>
  <c r="B34" i="17"/>
  <c r="C34" i="17"/>
  <c r="D34" i="17"/>
  <c r="E34" i="17"/>
  <c r="F34" i="17"/>
  <c r="G34" i="17"/>
  <c r="H34" i="17"/>
  <c r="I34" i="17"/>
  <c r="J34" i="17"/>
  <c r="B35" i="17"/>
  <c r="C35" i="17"/>
  <c r="D35" i="17"/>
  <c r="E35" i="17"/>
  <c r="F35" i="17"/>
  <c r="G35" i="17"/>
  <c r="H35" i="17"/>
  <c r="I35" i="17"/>
  <c r="J35" i="17"/>
  <c r="B36" i="17"/>
  <c r="C36" i="17"/>
  <c r="D36" i="17"/>
  <c r="E36" i="17"/>
  <c r="F36" i="17"/>
  <c r="G36" i="17"/>
  <c r="H36" i="17"/>
  <c r="I36" i="17"/>
  <c r="J36" i="17"/>
  <c r="B37" i="17"/>
  <c r="C37" i="17"/>
  <c r="D37" i="17"/>
  <c r="E37" i="17"/>
  <c r="F37" i="17"/>
  <c r="G37" i="17"/>
  <c r="H37" i="17"/>
  <c r="I37" i="17"/>
  <c r="J37" i="17"/>
  <c r="B38" i="17"/>
  <c r="C38" i="17"/>
  <c r="D38" i="17"/>
  <c r="E38" i="17"/>
  <c r="F38" i="17"/>
  <c r="G38" i="17"/>
  <c r="H38" i="17"/>
  <c r="I38" i="17"/>
  <c r="J38" i="17"/>
  <c r="B39" i="17"/>
  <c r="C39" i="17"/>
  <c r="D39" i="17"/>
  <c r="E39" i="17"/>
  <c r="F39" i="17"/>
  <c r="G39" i="17"/>
  <c r="H39" i="17"/>
  <c r="I39" i="17"/>
  <c r="J39" i="17"/>
  <c r="B40" i="17"/>
  <c r="C40" i="17"/>
  <c r="D40" i="17"/>
  <c r="E40" i="17"/>
  <c r="F40" i="17"/>
  <c r="G40" i="17"/>
  <c r="H40" i="17"/>
  <c r="I40" i="17"/>
  <c r="J40" i="17"/>
  <c r="B41" i="17"/>
  <c r="C41" i="17"/>
  <c r="D41" i="17"/>
  <c r="E41" i="17"/>
  <c r="F41" i="17"/>
  <c r="G41" i="17"/>
  <c r="H41" i="17"/>
  <c r="I41" i="17"/>
  <c r="J41" i="17"/>
  <c r="B42" i="17"/>
  <c r="C42" i="17"/>
  <c r="D42" i="17"/>
  <c r="E42" i="17"/>
  <c r="F42" i="17"/>
  <c r="G42" i="17"/>
  <c r="H42" i="17"/>
  <c r="I42" i="17"/>
  <c r="J42" i="17"/>
  <c r="B43" i="17"/>
  <c r="C43" i="17"/>
  <c r="D43" i="17"/>
  <c r="E43" i="17"/>
  <c r="F43" i="17"/>
  <c r="G43" i="17"/>
  <c r="H43" i="17"/>
  <c r="I43" i="17"/>
  <c r="J43" i="17"/>
  <c r="B44" i="17"/>
  <c r="C44" i="17"/>
  <c r="D44" i="17"/>
  <c r="E44" i="17"/>
  <c r="F44" i="17"/>
  <c r="G44" i="17"/>
  <c r="H44" i="17"/>
  <c r="I44" i="17"/>
  <c r="J44" i="17"/>
  <c r="B45" i="17"/>
  <c r="C45" i="17"/>
  <c r="D45" i="17"/>
  <c r="E45" i="17"/>
  <c r="F45" i="17"/>
  <c r="G45" i="17"/>
  <c r="H45" i="17"/>
  <c r="I45" i="17"/>
  <c r="J45" i="17"/>
  <c r="B46" i="17"/>
  <c r="C46" i="17"/>
  <c r="D46" i="17"/>
  <c r="E46" i="17"/>
  <c r="F46" i="17"/>
  <c r="G46" i="17"/>
  <c r="H46" i="17"/>
  <c r="I46" i="17"/>
  <c r="J46" i="17"/>
  <c r="B47" i="17"/>
  <c r="C47" i="17"/>
  <c r="D47" i="17"/>
  <c r="E47" i="17"/>
  <c r="F47" i="17"/>
  <c r="G47" i="17"/>
  <c r="H47" i="17"/>
  <c r="I47" i="17"/>
  <c r="J47" i="17"/>
  <c r="B48" i="17"/>
  <c r="C48" i="17"/>
  <c r="D48" i="17"/>
  <c r="E48" i="17"/>
  <c r="F48" i="17"/>
  <c r="G48" i="17"/>
  <c r="H48" i="17"/>
  <c r="I48" i="17"/>
  <c r="J48" i="17"/>
  <c r="B49" i="17"/>
  <c r="C49" i="17"/>
  <c r="D49" i="17"/>
  <c r="E49" i="17"/>
  <c r="K49" i="17" s="1"/>
  <c r="F49" i="17"/>
  <c r="G49" i="17"/>
  <c r="H49" i="17"/>
  <c r="I49" i="17"/>
  <c r="J49" i="17"/>
  <c r="B50" i="17"/>
  <c r="C50" i="17"/>
  <c r="D50" i="17"/>
  <c r="E50" i="17"/>
  <c r="F50" i="17"/>
  <c r="G50" i="17"/>
  <c r="H50" i="17"/>
  <c r="I50" i="17"/>
  <c r="J50" i="17"/>
  <c r="B51" i="17"/>
  <c r="C51" i="17"/>
  <c r="D51" i="17"/>
  <c r="E51" i="17"/>
  <c r="F51" i="17"/>
  <c r="G51" i="17"/>
  <c r="H51" i="17"/>
  <c r="I51" i="17"/>
  <c r="J51" i="17"/>
  <c r="B52" i="17"/>
  <c r="C52" i="17"/>
  <c r="D52" i="17"/>
  <c r="E52" i="17"/>
  <c r="F52" i="17"/>
  <c r="G52" i="17"/>
  <c r="H52" i="17"/>
  <c r="I52" i="17"/>
  <c r="J52" i="17"/>
  <c r="B53" i="17"/>
  <c r="C53" i="17"/>
  <c r="D53" i="17"/>
  <c r="E53" i="17"/>
  <c r="F53" i="17"/>
  <c r="G53" i="17"/>
  <c r="H53" i="17"/>
  <c r="I53" i="17"/>
  <c r="J53" i="17"/>
  <c r="B54" i="17"/>
  <c r="C54" i="17"/>
  <c r="D54" i="17"/>
  <c r="E54" i="17"/>
  <c r="F54" i="17"/>
  <c r="G54" i="17"/>
  <c r="H54" i="17"/>
  <c r="I54" i="17"/>
  <c r="J54" i="17"/>
  <c r="B55" i="17"/>
  <c r="C55" i="17"/>
  <c r="D55" i="17"/>
  <c r="E55" i="17"/>
  <c r="F55" i="17"/>
  <c r="G55" i="17"/>
  <c r="H55" i="17"/>
  <c r="I55" i="17"/>
  <c r="J55" i="17"/>
  <c r="B56" i="17"/>
  <c r="C56" i="17"/>
  <c r="D56" i="17"/>
  <c r="E56" i="17"/>
  <c r="F56" i="17"/>
  <c r="G56" i="17"/>
  <c r="H56" i="17"/>
  <c r="I56" i="17"/>
  <c r="J56" i="17"/>
  <c r="B57" i="17"/>
  <c r="C57" i="17"/>
  <c r="D57" i="17"/>
  <c r="E57" i="17"/>
  <c r="K57" i="17" s="1"/>
  <c r="F57" i="17"/>
  <c r="G57" i="17"/>
  <c r="H57" i="17"/>
  <c r="I57" i="17"/>
  <c r="J57" i="17"/>
  <c r="B58" i="17"/>
  <c r="C58" i="17"/>
  <c r="D58" i="17"/>
  <c r="E58" i="17"/>
  <c r="F58" i="17"/>
  <c r="G58" i="17"/>
  <c r="H58" i="17"/>
  <c r="I58" i="17"/>
  <c r="J58" i="17"/>
  <c r="B59" i="17"/>
  <c r="C59" i="17"/>
  <c r="D59" i="17"/>
  <c r="E59" i="17"/>
  <c r="F59" i="17"/>
  <c r="G59" i="17"/>
  <c r="H59" i="17"/>
  <c r="I59" i="17"/>
  <c r="J59" i="17"/>
  <c r="B60" i="17"/>
  <c r="C60" i="17"/>
  <c r="D60" i="17"/>
  <c r="E60" i="17"/>
  <c r="F60" i="17"/>
  <c r="G60" i="17"/>
  <c r="H60" i="17"/>
  <c r="I60" i="17"/>
  <c r="J60" i="17"/>
  <c r="B61" i="17"/>
  <c r="C61" i="17"/>
  <c r="D61" i="17"/>
  <c r="E61" i="17"/>
  <c r="F61" i="17"/>
  <c r="G61" i="17"/>
  <c r="H61" i="17"/>
  <c r="I61" i="17"/>
  <c r="J61" i="17"/>
  <c r="B62" i="17"/>
  <c r="C62" i="17"/>
  <c r="D62" i="17"/>
  <c r="E62" i="17"/>
  <c r="F62" i="17"/>
  <c r="G62" i="17"/>
  <c r="H62" i="17"/>
  <c r="I62" i="17"/>
  <c r="J62" i="17"/>
  <c r="B63" i="17"/>
  <c r="C63" i="17"/>
  <c r="D63" i="17"/>
  <c r="E63" i="17"/>
  <c r="F63" i="17"/>
  <c r="G63" i="17"/>
  <c r="H63" i="17"/>
  <c r="I63" i="17"/>
  <c r="J63" i="17"/>
  <c r="B64" i="17"/>
  <c r="C64" i="17"/>
  <c r="D64" i="17"/>
  <c r="E64" i="17"/>
  <c r="F64" i="17"/>
  <c r="G64" i="17"/>
  <c r="H64" i="17"/>
  <c r="I64" i="17"/>
  <c r="J64" i="17"/>
  <c r="B65" i="17"/>
  <c r="C65" i="17"/>
  <c r="D65" i="17"/>
  <c r="E65" i="17"/>
  <c r="F65" i="17"/>
  <c r="G65" i="17"/>
  <c r="H65" i="17"/>
  <c r="I65" i="17"/>
  <c r="J65" i="17"/>
  <c r="B66" i="17"/>
  <c r="C66" i="17"/>
  <c r="D66" i="17"/>
  <c r="E66" i="17"/>
  <c r="F66" i="17"/>
  <c r="G66" i="17"/>
  <c r="H66" i="17"/>
  <c r="I66" i="17"/>
  <c r="J66" i="17"/>
  <c r="B67" i="17"/>
  <c r="C67" i="17"/>
  <c r="D67" i="17"/>
  <c r="E67" i="17"/>
  <c r="F67" i="17"/>
  <c r="G67" i="17"/>
  <c r="H67" i="17"/>
  <c r="I67" i="17"/>
  <c r="J67" i="17"/>
  <c r="B68" i="17"/>
  <c r="C68" i="17"/>
  <c r="D68" i="17"/>
  <c r="E68" i="17"/>
  <c r="F68" i="17"/>
  <c r="G68" i="17"/>
  <c r="H68" i="17"/>
  <c r="I68" i="17"/>
  <c r="J68" i="17"/>
  <c r="B69" i="17"/>
  <c r="C69" i="17"/>
  <c r="D69" i="17"/>
  <c r="E69" i="17"/>
  <c r="F69" i="17"/>
  <c r="G69" i="17"/>
  <c r="H69" i="17"/>
  <c r="I69" i="17"/>
  <c r="J69" i="17"/>
  <c r="B70" i="17"/>
  <c r="C70" i="17"/>
  <c r="D70" i="17"/>
  <c r="E70" i="17"/>
  <c r="F70" i="17"/>
  <c r="G70" i="17"/>
  <c r="H70" i="17"/>
  <c r="I70" i="17"/>
  <c r="J70" i="17"/>
  <c r="B71" i="17"/>
  <c r="C71" i="17"/>
  <c r="D71" i="17"/>
  <c r="E71" i="17"/>
  <c r="F71" i="17"/>
  <c r="G71" i="17"/>
  <c r="H71" i="17"/>
  <c r="I71" i="17"/>
  <c r="J71" i="17"/>
  <c r="B72" i="17"/>
  <c r="C72" i="17"/>
  <c r="D72" i="17"/>
  <c r="E72" i="17"/>
  <c r="F72" i="17"/>
  <c r="G72" i="17"/>
  <c r="H72" i="17"/>
  <c r="I72" i="17"/>
  <c r="J72" i="17"/>
  <c r="B73" i="17"/>
  <c r="C73" i="17"/>
  <c r="D73" i="17"/>
  <c r="E73" i="17"/>
  <c r="K73" i="17" s="1"/>
  <c r="F73" i="17"/>
  <c r="G73" i="17"/>
  <c r="H73" i="17"/>
  <c r="I73" i="17"/>
  <c r="J73" i="17"/>
  <c r="B74" i="17"/>
  <c r="C74" i="17"/>
  <c r="D74" i="17"/>
  <c r="E74" i="17"/>
  <c r="F74" i="17"/>
  <c r="G74" i="17"/>
  <c r="H74" i="17"/>
  <c r="I74" i="17"/>
  <c r="J74" i="17"/>
  <c r="B75" i="17"/>
  <c r="C75" i="17"/>
  <c r="D75" i="17"/>
  <c r="E75" i="17"/>
  <c r="F75" i="17"/>
  <c r="G75" i="17"/>
  <c r="H75" i="17"/>
  <c r="I75" i="17"/>
  <c r="J75" i="17"/>
  <c r="B76" i="17"/>
  <c r="C76" i="17"/>
  <c r="D76" i="17"/>
  <c r="E76" i="17"/>
  <c r="F76" i="17"/>
  <c r="G76" i="17"/>
  <c r="H76" i="17"/>
  <c r="I76" i="17"/>
  <c r="J76" i="17"/>
  <c r="B77" i="17"/>
  <c r="C77" i="17"/>
  <c r="D77" i="17"/>
  <c r="E77" i="17"/>
  <c r="F77" i="17"/>
  <c r="G77" i="17"/>
  <c r="H77" i="17"/>
  <c r="I77" i="17"/>
  <c r="J77" i="17"/>
  <c r="B78" i="17"/>
  <c r="C78" i="17"/>
  <c r="D78" i="17"/>
  <c r="E78" i="17"/>
  <c r="F78" i="17"/>
  <c r="G78" i="17"/>
  <c r="H78" i="17"/>
  <c r="I78" i="17"/>
  <c r="J78" i="17"/>
  <c r="B79" i="17"/>
  <c r="C79" i="17"/>
  <c r="D79" i="17"/>
  <c r="E79" i="17"/>
  <c r="F79" i="17"/>
  <c r="G79" i="17"/>
  <c r="H79" i="17"/>
  <c r="I79" i="17"/>
  <c r="J79" i="17"/>
  <c r="B80" i="17"/>
  <c r="C80" i="17"/>
  <c r="D80" i="17"/>
  <c r="E80" i="17"/>
  <c r="F80" i="17"/>
  <c r="G80" i="17"/>
  <c r="H80" i="17"/>
  <c r="I80" i="17"/>
  <c r="J80" i="17"/>
  <c r="B81" i="17"/>
  <c r="C81" i="17"/>
  <c r="D81" i="17"/>
  <c r="E81" i="17"/>
  <c r="F81" i="17"/>
  <c r="G81" i="17"/>
  <c r="H81" i="17"/>
  <c r="I81" i="17"/>
  <c r="J81" i="17"/>
  <c r="B82" i="17"/>
  <c r="C82" i="17"/>
  <c r="D82" i="17"/>
  <c r="E82" i="17"/>
  <c r="F82" i="17"/>
  <c r="G82" i="17"/>
  <c r="H82" i="17"/>
  <c r="I82" i="17"/>
  <c r="J82" i="17"/>
  <c r="B83" i="17"/>
  <c r="C83" i="17"/>
  <c r="D83" i="17"/>
  <c r="E83" i="17"/>
  <c r="F83" i="17"/>
  <c r="G83" i="17"/>
  <c r="H83" i="17"/>
  <c r="I83" i="17"/>
  <c r="J83" i="17"/>
  <c r="B84" i="17"/>
  <c r="C84" i="17"/>
  <c r="D84" i="17"/>
  <c r="E84" i="17"/>
  <c r="F84" i="17"/>
  <c r="G84" i="17"/>
  <c r="H84" i="17"/>
  <c r="I84" i="17"/>
  <c r="J84" i="17"/>
  <c r="B85" i="17"/>
  <c r="C85" i="17"/>
  <c r="D85" i="17"/>
  <c r="E85" i="17"/>
  <c r="F85" i="17"/>
  <c r="G85" i="17"/>
  <c r="H85" i="17"/>
  <c r="I85" i="17"/>
  <c r="J85" i="17"/>
  <c r="B86" i="17"/>
  <c r="C86" i="17"/>
  <c r="D86" i="17"/>
  <c r="E86" i="17"/>
  <c r="F86" i="17"/>
  <c r="G86" i="17"/>
  <c r="H86" i="17"/>
  <c r="I86" i="17"/>
  <c r="J86" i="17"/>
  <c r="B87" i="17"/>
  <c r="C87" i="17"/>
  <c r="D87" i="17"/>
  <c r="E87" i="17"/>
  <c r="F87" i="17"/>
  <c r="G87" i="17"/>
  <c r="H87" i="17"/>
  <c r="I87" i="17"/>
  <c r="J87" i="17"/>
  <c r="B88" i="17"/>
  <c r="C88" i="17"/>
  <c r="D88" i="17"/>
  <c r="E88" i="17"/>
  <c r="F88" i="17"/>
  <c r="G88" i="17"/>
  <c r="H88" i="17"/>
  <c r="I88" i="17"/>
  <c r="J88" i="17"/>
  <c r="B89" i="17"/>
  <c r="C89" i="17"/>
  <c r="D89" i="17"/>
  <c r="E89" i="17"/>
  <c r="F89" i="17"/>
  <c r="G89" i="17"/>
  <c r="H89" i="17"/>
  <c r="I89" i="17"/>
  <c r="J89" i="17"/>
  <c r="B90" i="17"/>
  <c r="C90" i="17"/>
  <c r="D90" i="17"/>
  <c r="E90" i="17"/>
  <c r="F90" i="17"/>
  <c r="G90" i="17"/>
  <c r="H90" i="17"/>
  <c r="I90" i="17"/>
  <c r="J90" i="17"/>
  <c r="B91" i="17"/>
  <c r="C91" i="17"/>
  <c r="D91" i="17"/>
  <c r="E91" i="17"/>
  <c r="F91" i="17"/>
  <c r="G91" i="17"/>
  <c r="H91" i="17"/>
  <c r="I91" i="17"/>
  <c r="J91" i="17"/>
  <c r="B92" i="17"/>
  <c r="C92" i="17"/>
  <c r="D92" i="17"/>
  <c r="E92" i="17"/>
  <c r="F92" i="17"/>
  <c r="G92" i="17"/>
  <c r="H92" i="17"/>
  <c r="I92" i="17"/>
  <c r="J92" i="17"/>
  <c r="B93" i="17"/>
  <c r="C93" i="17"/>
  <c r="D93" i="17"/>
  <c r="E93" i="17"/>
  <c r="F93" i="17"/>
  <c r="G93" i="17"/>
  <c r="H93" i="17"/>
  <c r="I93" i="17"/>
  <c r="J93" i="17"/>
  <c r="B94" i="17"/>
  <c r="C94" i="17"/>
  <c r="D94" i="17"/>
  <c r="E94" i="17"/>
  <c r="F94" i="17"/>
  <c r="G94" i="17"/>
  <c r="H94" i="17"/>
  <c r="I94" i="17"/>
  <c r="J94" i="17"/>
  <c r="B95" i="17"/>
  <c r="C95" i="17"/>
  <c r="D95" i="17"/>
  <c r="E95" i="17"/>
  <c r="F95" i="17"/>
  <c r="G95" i="17"/>
  <c r="H95" i="17"/>
  <c r="I95" i="17"/>
  <c r="J95" i="17"/>
  <c r="B96" i="17"/>
  <c r="C96" i="17"/>
  <c r="D96" i="17"/>
  <c r="E96" i="17"/>
  <c r="F96" i="17"/>
  <c r="G96" i="17"/>
  <c r="H96" i="17"/>
  <c r="I96" i="17"/>
  <c r="J96" i="17"/>
  <c r="B97" i="17"/>
  <c r="C97" i="17"/>
  <c r="D97" i="17"/>
  <c r="E97" i="17"/>
  <c r="F97" i="17"/>
  <c r="G97" i="17"/>
  <c r="H97" i="17"/>
  <c r="I97" i="17"/>
  <c r="J97" i="17"/>
  <c r="B98" i="17"/>
  <c r="C98" i="17"/>
  <c r="D98" i="17"/>
  <c r="E98" i="17"/>
  <c r="F98" i="17"/>
  <c r="G98" i="17"/>
  <c r="H98" i="17"/>
  <c r="I98" i="17"/>
  <c r="J98" i="17"/>
  <c r="B99" i="17"/>
  <c r="C99" i="17"/>
  <c r="D99" i="17"/>
  <c r="E99" i="17"/>
  <c r="F99" i="17"/>
  <c r="G99" i="17"/>
  <c r="H99" i="17"/>
  <c r="I99" i="17"/>
  <c r="J99" i="17"/>
  <c r="B100" i="17"/>
  <c r="C100" i="17"/>
  <c r="D100" i="17"/>
  <c r="E100" i="17"/>
  <c r="F100" i="17"/>
  <c r="G100" i="17"/>
  <c r="H100" i="17"/>
  <c r="I100" i="17"/>
  <c r="J100" i="17"/>
  <c r="B101" i="17"/>
  <c r="C101" i="17"/>
  <c r="D101" i="17"/>
  <c r="E101" i="17"/>
  <c r="F101" i="17"/>
  <c r="G101" i="17"/>
  <c r="H101" i="17"/>
  <c r="I101" i="17"/>
  <c r="J101" i="17"/>
  <c r="B102" i="17"/>
  <c r="C102" i="17"/>
  <c r="D102" i="17"/>
  <c r="E102" i="17"/>
  <c r="F102" i="17"/>
  <c r="G102" i="17"/>
  <c r="H102" i="17"/>
  <c r="I102" i="17"/>
  <c r="J102" i="17"/>
  <c r="B103" i="17"/>
  <c r="C103" i="17"/>
  <c r="D103" i="17"/>
  <c r="E103" i="17"/>
  <c r="F103" i="17"/>
  <c r="G103" i="17"/>
  <c r="H103" i="17"/>
  <c r="I103" i="17"/>
  <c r="J103" i="17"/>
  <c r="B104" i="17"/>
  <c r="C104" i="17"/>
  <c r="D104" i="17"/>
  <c r="E104" i="17"/>
  <c r="F104" i="17"/>
  <c r="G104" i="17"/>
  <c r="H104" i="17"/>
  <c r="I104" i="17"/>
  <c r="J104" i="17"/>
  <c r="B105" i="17"/>
  <c r="C105" i="17"/>
  <c r="D105" i="17"/>
  <c r="E105" i="17"/>
  <c r="F105" i="17"/>
  <c r="G105" i="17"/>
  <c r="H105" i="17"/>
  <c r="I105" i="17"/>
  <c r="J105" i="17"/>
  <c r="B106" i="17"/>
  <c r="C106" i="17"/>
  <c r="D106" i="17"/>
  <c r="E106" i="17"/>
  <c r="F106" i="17"/>
  <c r="G106" i="17"/>
  <c r="H106" i="17"/>
  <c r="I106" i="17"/>
  <c r="J106" i="17"/>
  <c r="B107" i="17"/>
  <c r="C107" i="17"/>
  <c r="D107" i="17"/>
  <c r="E107" i="17"/>
  <c r="F107" i="17"/>
  <c r="G107" i="17"/>
  <c r="H107" i="17"/>
  <c r="I107" i="17"/>
  <c r="J107" i="17"/>
  <c r="B108" i="17"/>
  <c r="C108" i="17"/>
  <c r="D108" i="17"/>
  <c r="E108" i="17"/>
  <c r="F108" i="17"/>
  <c r="G108" i="17"/>
  <c r="H108" i="17"/>
  <c r="I108" i="17"/>
  <c r="J108" i="17"/>
  <c r="B109" i="17"/>
  <c r="C109" i="17"/>
  <c r="D109" i="17"/>
  <c r="E109" i="17"/>
  <c r="F109" i="17"/>
  <c r="G109" i="17"/>
  <c r="H109" i="17"/>
  <c r="I109" i="17"/>
  <c r="J109" i="17"/>
  <c r="B110" i="17"/>
  <c r="C110" i="17"/>
  <c r="D110" i="17"/>
  <c r="E110" i="17"/>
  <c r="F110" i="17"/>
  <c r="G110" i="17"/>
  <c r="H110" i="17"/>
  <c r="I110" i="17"/>
  <c r="J110" i="17"/>
  <c r="B111" i="17"/>
  <c r="C111" i="17"/>
  <c r="D111" i="17"/>
  <c r="E111" i="17"/>
  <c r="F111" i="17"/>
  <c r="G111" i="17"/>
  <c r="H111" i="17"/>
  <c r="I111" i="17"/>
  <c r="J111" i="17"/>
  <c r="B112" i="17"/>
  <c r="C112" i="17"/>
  <c r="D112" i="17"/>
  <c r="E112" i="17"/>
  <c r="F112" i="17"/>
  <c r="G112" i="17"/>
  <c r="H112" i="17"/>
  <c r="I112" i="17"/>
  <c r="J112" i="17"/>
  <c r="B113" i="17"/>
  <c r="C113" i="17"/>
  <c r="D113" i="17"/>
  <c r="E113" i="17"/>
  <c r="F113" i="17"/>
  <c r="G113" i="17"/>
  <c r="H113" i="17"/>
  <c r="I113" i="17"/>
  <c r="J113" i="17"/>
  <c r="B114" i="17"/>
  <c r="C114" i="17"/>
  <c r="D114" i="17"/>
  <c r="E114" i="17"/>
  <c r="F114" i="17"/>
  <c r="G114" i="17"/>
  <c r="H114" i="17"/>
  <c r="I114" i="17"/>
  <c r="J114" i="17"/>
  <c r="B115" i="17"/>
  <c r="C115" i="17"/>
  <c r="D115" i="17"/>
  <c r="E115" i="17"/>
  <c r="F115" i="17"/>
  <c r="G115" i="17"/>
  <c r="H115" i="17"/>
  <c r="I115" i="17"/>
  <c r="J115" i="17"/>
  <c r="B116" i="17"/>
  <c r="C116" i="17"/>
  <c r="D116" i="17"/>
  <c r="E116" i="17"/>
  <c r="F116" i="17"/>
  <c r="G116" i="17"/>
  <c r="H116" i="17"/>
  <c r="I116" i="17"/>
  <c r="J116" i="17"/>
  <c r="B117" i="17"/>
  <c r="C117" i="17"/>
  <c r="D117" i="17"/>
  <c r="E117" i="17"/>
  <c r="F117" i="17"/>
  <c r="G117" i="17"/>
  <c r="H117" i="17"/>
  <c r="I117" i="17"/>
  <c r="J117" i="17"/>
  <c r="B118" i="17"/>
  <c r="C118" i="17"/>
  <c r="D118" i="17"/>
  <c r="E118" i="17"/>
  <c r="F118" i="17"/>
  <c r="G118" i="17"/>
  <c r="H118" i="17"/>
  <c r="I118" i="17"/>
  <c r="J118" i="17"/>
  <c r="B119" i="17"/>
  <c r="C119" i="17"/>
  <c r="D119" i="17"/>
  <c r="E119" i="17"/>
  <c r="F119" i="17"/>
  <c r="G119" i="17"/>
  <c r="H119" i="17"/>
  <c r="I119" i="17"/>
  <c r="J119" i="17"/>
  <c r="B120" i="17"/>
  <c r="C120" i="17"/>
  <c r="D120" i="17"/>
  <c r="E120" i="17"/>
  <c r="F120" i="17"/>
  <c r="G120" i="17"/>
  <c r="H120" i="17"/>
  <c r="I120" i="17"/>
  <c r="J120" i="17"/>
  <c r="B121" i="17"/>
  <c r="C121" i="17"/>
  <c r="D121" i="17"/>
  <c r="E121" i="17"/>
  <c r="F121" i="17"/>
  <c r="G121" i="17"/>
  <c r="H121" i="17"/>
  <c r="I121" i="17"/>
  <c r="J121" i="17"/>
  <c r="B122" i="17"/>
  <c r="C122" i="17"/>
  <c r="D122" i="17"/>
  <c r="E122" i="17"/>
  <c r="F122" i="17"/>
  <c r="G122" i="17"/>
  <c r="H122" i="17"/>
  <c r="I122" i="17"/>
  <c r="J122" i="17"/>
  <c r="B123" i="17"/>
  <c r="C123" i="17"/>
  <c r="D123" i="17"/>
  <c r="E123" i="17"/>
  <c r="F123" i="17"/>
  <c r="G123" i="17"/>
  <c r="H123" i="17"/>
  <c r="I123" i="17"/>
  <c r="J123" i="17"/>
  <c r="B124" i="17"/>
  <c r="C124" i="17"/>
  <c r="D124" i="17"/>
  <c r="E124" i="17"/>
  <c r="F124" i="17"/>
  <c r="G124" i="17"/>
  <c r="H124" i="17"/>
  <c r="I124" i="17"/>
  <c r="J124" i="17"/>
  <c r="B125" i="17"/>
  <c r="C125" i="17"/>
  <c r="D125" i="17"/>
  <c r="E125" i="17"/>
  <c r="F125" i="17"/>
  <c r="G125" i="17"/>
  <c r="H125" i="17"/>
  <c r="I125" i="17"/>
  <c r="J125" i="17"/>
  <c r="B126" i="17"/>
  <c r="C126" i="17"/>
  <c r="D126" i="17"/>
  <c r="E126" i="17"/>
  <c r="F126" i="17"/>
  <c r="G126" i="17"/>
  <c r="H126" i="17"/>
  <c r="I126" i="17"/>
  <c r="J126" i="17"/>
  <c r="B127" i="17"/>
  <c r="C127" i="17"/>
  <c r="D127" i="17"/>
  <c r="E127" i="17"/>
  <c r="F127" i="17"/>
  <c r="G127" i="17"/>
  <c r="H127" i="17"/>
  <c r="I127" i="17"/>
  <c r="J127" i="17"/>
  <c r="B128" i="17"/>
  <c r="C128" i="17"/>
  <c r="D128" i="17"/>
  <c r="E128" i="17"/>
  <c r="F128" i="17"/>
  <c r="G128" i="17"/>
  <c r="H128" i="17"/>
  <c r="I128" i="17"/>
  <c r="J128" i="17"/>
  <c r="B129" i="17"/>
  <c r="C129" i="17"/>
  <c r="D129" i="17"/>
  <c r="E129" i="17"/>
  <c r="F129" i="17"/>
  <c r="G129" i="17"/>
  <c r="H129" i="17"/>
  <c r="I129" i="17"/>
  <c r="J129" i="17"/>
  <c r="B130" i="17"/>
  <c r="C130" i="17"/>
  <c r="D130" i="17"/>
  <c r="E130" i="17"/>
  <c r="F130" i="17"/>
  <c r="G130" i="17"/>
  <c r="H130" i="17"/>
  <c r="I130" i="17"/>
  <c r="J130" i="17"/>
  <c r="B131" i="17"/>
  <c r="C131" i="17"/>
  <c r="D131" i="17"/>
  <c r="E131" i="17"/>
  <c r="F131" i="17"/>
  <c r="G131" i="17"/>
  <c r="H131" i="17"/>
  <c r="I131" i="17"/>
  <c r="J131" i="17"/>
  <c r="B132" i="17"/>
  <c r="C132" i="17"/>
  <c r="D132" i="17"/>
  <c r="E132" i="17"/>
  <c r="F132" i="17"/>
  <c r="G132" i="17"/>
  <c r="H132" i="17"/>
  <c r="I132" i="17"/>
  <c r="J132" i="17"/>
  <c r="B133" i="17"/>
  <c r="C133" i="17"/>
  <c r="D133" i="17"/>
  <c r="E133" i="17"/>
  <c r="F133" i="17"/>
  <c r="G133" i="17"/>
  <c r="H133" i="17"/>
  <c r="I133" i="17"/>
  <c r="J133" i="17"/>
  <c r="B134" i="17"/>
  <c r="C134" i="17"/>
  <c r="D134" i="17"/>
  <c r="E134" i="17"/>
  <c r="F134" i="17"/>
  <c r="G134" i="17"/>
  <c r="H134" i="17"/>
  <c r="I134" i="17"/>
  <c r="J134" i="17"/>
  <c r="B135" i="17"/>
  <c r="C135" i="17"/>
  <c r="D135" i="17"/>
  <c r="E135" i="17"/>
  <c r="F135" i="17"/>
  <c r="G135" i="17"/>
  <c r="H135" i="17"/>
  <c r="I135" i="17"/>
  <c r="J135" i="17"/>
  <c r="B136" i="17"/>
  <c r="C136" i="17"/>
  <c r="D136" i="17"/>
  <c r="E136" i="17"/>
  <c r="F136" i="17"/>
  <c r="G136" i="17"/>
  <c r="H136" i="17"/>
  <c r="I136" i="17"/>
  <c r="J136" i="17"/>
  <c r="B137" i="17"/>
  <c r="C137" i="17"/>
  <c r="D137" i="17"/>
  <c r="E137" i="17"/>
  <c r="F137" i="17"/>
  <c r="G137" i="17"/>
  <c r="H137" i="17"/>
  <c r="I137" i="17"/>
  <c r="J137" i="17"/>
  <c r="B138" i="17"/>
  <c r="C138" i="17"/>
  <c r="D138" i="17"/>
  <c r="E138" i="17"/>
  <c r="F138" i="17"/>
  <c r="G138" i="17"/>
  <c r="H138" i="17"/>
  <c r="I138" i="17"/>
  <c r="J138" i="17"/>
  <c r="B139" i="17"/>
  <c r="C139" i="17"/>
  <c r="D139" i="17"/>
  <c r="E139" i="17"/>
  <c r="F139" i="17"/>
  <c r="G139" i="17"/>
  <c r="H139" i="17"/>
  <c r="I139" i="17"/>
  <c r="J139" i="17"/>
  <c r="B140" i="17"/>
  <c r="C140" i="17"/>
  <c r="D140" i="17"/>
  <c r="E140" i="17"/>
  <c r="F140" i="17"/>
  <c r="G140" i="17"/>
  <c r="H140" i="17"/>
  <c r="I140" i="17"/>
  <c r="J140" i="17"/>
  <c r="B141" i="17"/>
  <c r="C141" i="17"/>
  <c r="D141" i="17"/>
  <c r="E141" i="17"/>
  <c r="F141" i="17"/>
  <c r="G141" i="17"/>
  <c r="H141" i="17"/>
  <c r="I141" i="17"/>
  <c r="J141" i="17"/>
  <c r="B142" i="17"/>
  <c r="C142" i="17"/>
  <c r="D142" i="17"/>
  <c r="E142" i="17"/>
  <c r="F142" i="17"/>
  <c r="G142" i="17"/>
  <c r="H142" i="17"/>
  <c r="I142" i="17"/>
  <c r="J142" i="17"/>
  <c r="B143" i="17"/>
  <c r="C143" i="17"/>
  <c r="D143" i="17"/>
  <c r="E143" i="17"/>
  <c r="F143" i="17"/>
  <c r="G143" i="17"/>
  <c r="H143" i="17"/>
  <c r="I143" i="17"/>
  <c r="J143" i="17"/>
  <c r="B144" i="17"/>
  <c r="C144" i="17"/>
  <c r="D144" i="17"/>
  <c r="E144" i="17"/>
  <c r="F144" i="17"/>
  <c r="G144" i="17"/>
  <c r="H144" i="17"/>
  <c r="I144" i="17"/>
  <c r="J144" i="17"/>
  <c r="B145" i="17"/>
  <c r="C145" i="17"/>
  <c r="D145" i="17"/>
  <c r="E145" i="17"/>
  <c r="F145" i="17"/>
  <c r="G145" i="17"/>
  <c r="H145" i="17"/>
  <c r="I145" i="17"/>
  <c r="J145" i="17"/>
  <c r="B146" i="17"/>
  <c r="C146" i="17"/>
  <c r="D146" i="17"/>
  <c r="E146" i="17"/>
  <c r="F146" i="17"/>
  <c r="G146" i="17"/>
  <c r="H146" i="17"/>
  <c r="I146" i="17"/>
  <c r="J146" i="17"/>
  <c r="B147" i="17"/>
  <c r="C147" i="17"/>
  <c r="D147" i="17"/>
  <c r="E147" i="17"/>
  <c r="F147" i="17"/>
  <c r="G147" i="17"/>
  <c r="H147" i="17"/>
  <c r="I147" i="17"/>
  <c r="J147" i="17"/>
  <c r="B148" i="17"/>
  <c r="C148" i="17"/>
  <c r="D148" i="17"/>
  <c r="E148" i="17"/>
  <c r="F148" i="17"/>
  <c r="G148" i="17"/>
  <c r="H148" i="17"/>
  <c r="I148" i="17"/>
  <c r="J148" i="17"/>
  <c r="B149" i="17"/>
  <c r="C149" i="17"/>
  <c r="D149" i="17"/>
  <c r="E149" i="17"/>
  <c r="F149" i="17"/>
  <c r="G149" i="17"/>
  <c r="H149" i="17"/>
  <c r="I149" i="17"/>
  <c r="J149" i="17"/>
  <c r="B150" i="17"/>
  <c r="C150" i="17"/>
  <c r="D150" i="17"/>
  <c r="E150" i="17"/>
  <c r="F150" i="17"/>
  <c r="G150" i="17"/>
  <c r="H150" i="17"/>
  <c r="I150" i="17"/>
  <c r="J150" i="17"/>
  <c r="B151" i="17"/>
  <c r="C151" i="17"/>
  <c r="D151" i="17"/>
  <c r="E151" i="17"/>
  <c r="F151" i="17"/>
  <c r="G151" i="17"/>
  <c r="H151" i="17"/>
  <c r="I151" i="17"/>
  <c r="J151" i="17"/>
  <c r="B152" i="17"/>
  <c r="C152" i="17"/>
  <c r="D152" i="17"/>
  <c r="E152" i="17"/>
  <c r="F152" i="17"/>
  <c r="G152" i="17"/>
  <c r="H152" i="17"/>
  <c r="I152" i="17"/>
  <c r="J152" i="17"/>
  <c r="B153" i="17"/>
  <c r="C153" i="17"/>
  <c r="D153" i="17"/>
  <c r="E153" i="17"/>
  <c r="F153" i="17"/>
  <c r="G153" i="17"/>
  <c r="H153" i="17"/>
  <c r="I153" i="17"/>
  <c r="J153" i="17"/>
  <c r="B154" i="17"/>
  <c r="C154" i="17"/>
  <c r="D154" i="17"/>
  <c r="E154" i="17"/>
  <c r="F154" i="17"/>
  <c r="G154" i="17"/>
  <c r="H154" i="17"/>
  <c r="I154" i="17"/>
  <c r="J154" i="17"/>
  <c r="C4" i="17"/>
  <c r="D4" i="17"/>
  <c r="E4" i="17"/>
  <c r="F4" i="17"/>
  <c r="G4" i="17"/>
  <c r="H4" i="17"/>
  <c r="I4" i="17"/>
  <c r="J4" i="17"/>
  <c r="B4" i="17"/>
  <c r="B5" i="16"/>
  <c r="C5" i="16"/>
  <c r="D5" i="16"/>
  <c r="E5" i="16"/>
  <c r="F5" i="16"/>
  <c r="G5" i="16"/>
  <c r="H5" i="16"/>
  <c r="I5" i="16"/>
  <c r="J5" i="16"/>
  <c r="B6" i="16"/>
  <c r="C6" i="16"/>
  <c r="D6" i="16"/>
  <c r="E6" i="16"/>
  <c r="F6" i="16"/>
  <c r="G6" i="16"/>
  <c r="H6" i="16"/>
  <c r="I6" i="16"/>
  <c r="J6" i="16"/>
  <c r="B7" i="16"/>
  <c r="C7" i="16"/>
  <c r="D7" i="16"/>
  <c r="E7" i="16"/>
  <c r="F7" i="16"/>
  <c r="G7" i="16"/>
  <c r="H7" i="16"/>
  <c r="I7" i="16"/>
  <c r="J7" i="16"/>
  <c r="B8" i="16"/>
  <c r="C8" i="16"/>
  <c r="D8" i="16"/>
  <c r="E8" i="16"/>
  <c r="F8" i="16"/>
  <c r="G8" i="16"/>
  <c r="H8" i="16"/>
  <c r="I8" i="16"/>
  <c r="J8" i="16"/>
  <c r="B9" i="16"/>
  <c r="C9" i="16"/>
  <c r="D9" i="16"/>
  <c r="E9" i="16"/>
  <c r="K9" i="16" s="1"/>
  <c r="F9" i="16"/>
  <c r="G9" i="16"/>
  <c r="H9" i="16"/>
  <c r="I9" i="16"/>
  <c r="J9" i="16"/>
  <c r="B10" i="16"/>
  <c r="C10" i="16"/>
  <c r="D10" i="16"/>
  <c r="E10" i="16"/>
  <c r="F10" i="16"/>
  <c r="G10" i="16"/>
  <c r="H10" i="16"/>
  <c r="I10" i="16"/>
  <c r="J10" i="16"/>
  <c r="B11" i="16"/>
  <c r="C11" i="16"/>
  <c r="D11" i="16"/>
  <c r="E11" i="16"/>
  <c r="F11" i="16"/>
  <c r="G11" i="16"/>
  <c r="H11" i="16"/>
  <c r="I11" i="16"/>
  <c r="J11" i="16"/>
  <c r="B12" i="16"/>
  <c r="C12" i="16"/>
  <c r="D12" i="16"/>
  <c r="E12" i="16"/>
  <c r="F12" i="16"/>
  <c r="G12" i="16"/>
  <c r="H12" i="16"/>
  <c r="I12" i="16"/>
  <c r="J12" i="16"/>
  <c r="B13" i="16"/>
  <c r="C13" i="16"/>
  <c r="D13" i="16"/>
  <c r="E13" i="16"/>
  <c r="F13" i="16"/>
  <c r="G13" i="16"/>
  <c r="H13" i="16"/>
  <c r="I13" i="16"/>
  <c r="J13" i="16"/>
  <c r="B14" i="16"/>
  <c r="C14" i="16"/>
  <c r="D14" i="16"/>
  <c r="E14" i="16"/>
  <c r="F14" i="16"/>
  <c r="G14" i="16"/>
  <c r="H14" i="16"/>
  <c r="I14" i="16"/>
  <c r="J14" i="16"/>
  <c r="B15" i="16"/>
  <c r="C15" i="16"/>
  <c r="D15" i="16"/>
  <c r="E15" i="16"/>
  <c r="F15" i="16"/>
  <c r="G15" i="16"/>
  <c r="H15" i="16"/>
  <c r="I15" i="16"/>
  <c r="J15" i="16"/>
  <c r="B16" i="16"/>
  <c r="C16" i="16"/>
  <c r="D16" i="16"/>
  <c r="E16" i="16"/>
  <c r="F16" i="16"/>
  <c r="G16" i="16"/>
  <c r="H16" i="16"/>
  <c r="I16" i="16"/>
  <c r="J16" i="16"/>
  <c r="B17" i="16"/>
  <c r="C17" i="16"/>
  <c r="D17" i="16"/>
  <c r="E17" i="16"/>
  <c r="K17" i="16" s="1"/>
  <c r="F17" i="16"/>
  <c r="G17" i="16"/>
  <c r="H17" i="16"/>
  <c r="I17" i="16"/>
  <c r="J17" i="16"/>
  <c r="B18" i="16"/>
  <c r="C18" i="16"/>
  <c r="D18" i="16"/>
  <c r="E18" i="16"/>
  <c r="F18" i="16"/>
  <c r="G18" i="16"/>
  <c r="H18" i="16"/>
  <c r="I18" i="16"/>
  <c r="J18" i="16"/>
  <c r="B19" i="16"/>
  <c r="C19" i="16"/>
  <c r="D19" i="16"/>
  <c r="E19" i="16"/>
  <c r="F19" i="16"/>
  <c r="G19" i="16"/>
  <c r="H19" i="16"/>
  <c r="I19" i="16"/>
  <c r="J19" i="16"/>
  <c r="B20" i="16"/>
  <c r="C20" i="16"/>
  <c r="D20" i="16"/>
  <c r="E20" i="16"/>
  <c r="F20" i="16"/>
  <c r="G20" i="16"/>
  <c r="H20" i="16"/>
  <c r="I20" i="16"/>
  <c r="J20" i="16"/>
  <c r="B21" i="16"/>
  <c r="C21" i="16"/>
  <c r="D21" i="16"/>
  <c r="E21" i="16"/>
  <c r="F21" i="16"/>
  <c r="G21" i="16"/>
  <c r="H21" i="16"/>
  <c r="I21" i="16"/>
  <c r="J21" i="16"/>
  <c r="B22" i="16"/>
  <c r="C22" i="16"/>
  <c r="D22" i="16"/>
  <c r="E22" i="16"/>
  <c r="F22" i="16"/>
  <c r="G22" i="16"/>
  <c r="H22" i="16"/>
  <c r="I22" i="16"/>
  <c r="J22" i="16"/>
  <c r="B23" i="16"/>
  <c r="C23" i="16"/>
  <c r="D23" i="16"/>
  <c r="E23" i="16"/>
  <c r="F23" i="16"/>
  <c r="G23" i="16"/>
  <c r="H23" i="16"/>
  <c r="I23" i="16"/>
  <c r="J23" i="16"/>
  <c r="B24" i="16"/>
  <c r="C24" i="16"/>
  <c r="D24" i="16"/>
  <c r="E24" i="16"/>
  <c r="F24" i="16"/>
  <c r="G24" i="16"/>
  <c r="H24" i="16"/>
  <c r="I24" i="16"/>
  <c r="J24" i="16"/>
  <c r="B25" i="16"/>
  <c r="C25" i="16"/>
  <c r="D25" i="16"/>
  <c r="E25" i="16"/>
  <c r="K25" i="16" s="1"/>
  <c r="F25" i="16"/>
  <c r="G25" i="16"/>
  <c r="H25" i="16"/>
  <c r="I25" i="16"/>
  <c r="J25" i="16"/>
  <c r="B26" i="16"/>
  <c r="C26" i="16"/>
  <c r="D26" i="16"/>
  <c r="E26" i="16"/>
  <c r="F26" i="16"/>
  <c r="G26" i="16"/>
  <c r="H26" i="16"/>
  <c r="I26" i="16"/>
  <c r="J26" i="16"/>
  <c r="B27" i="16"/>
  <c r="C27" i="16"/>
  <c r="D27" i="16"/>
  <c r="E27" i="16"/>
  <c r="F27" i="16"/>
  <c r="G27" i="16"/>
  <c r="H27" i="16"/>
  <c r="I27" i="16"/>
  <c r="J27" i="16"/>
  <c r="B28" i="16"/>
  <c r="C28" i="16"/>
  <c r="D28" i="16"/>
  <c r="E28" i="16"/>
  <c r="F28" i="16"/>
  <c r="G28" i="16"/>
  <c r="H28" i="16"/>
  <c r="I28" i="16"/>
  <c r="J28" i="16"/>
  <c r="B29" i="16"/>
  <c r="C29" i="16"/>
  <c r="D29" i="16"/>
  <c r="E29" i="16"/>
  <c r="F29" i="16"/>
  <c r="G29" i="16"/>
  <c r="H29" i="16"/>
  <c r="I29" i="16"/>
  <c r="J29" i="16"/>
  <c r="B30" i="16"/>
  <c r="C30" i="16"/>
  <c r="D30" i="16"/>
  <c r="E30" i="16"/>
  <c r="F30" i="16"/>
  <c r="G30" i="16"/>
  <c r="H30" i="16"/>
  <c r="I30" i="16"/>
  <c r="J30" i="16"/>
  <c r="B31" i="16"/>
  <c r="C31" i="16"/>
  <c r="D31" i="16"/>
  <c r="E31" i="16"/>
  <c r="F31" i="16"/>
  <c r="G31" i="16"/>
  <c r="H31" i="16"/>
  <c r="I31" i="16"/>
  <c r="J31" i="16"/>
  <c r="B32" i="16"/>
  <c r="C32" i="16"/>
  <c r="D32" i="16"/>
  <c r="E32" i="16"/>
  <c r="F32" i="16"/>
  <c r="G32" i="16"/>
  <c r="H32" i="16"/>
  <c r="I32" i="16"/>
  <c r="J32" i="16"/>
  <c r="B33" i="16"/>
  <c r="C33" i="16"/>
  <c r="D33" i="16"/>
  <c r="E33" i="16"/>
  <c r="K33" i="16" s="1"/>
  <c r="F33" i="16"/>
  <c r="G33" i="16"/>
  <c r="H33" i="16"/>
  <c r="I33" i="16"/>
  <c r="J33" i="16"/>
  <c r="B34" i="16"/>
  <c r="C34" i="16"/>
  <c r="D34" i="16"/>
  <c r="E34" i="16"/>
  <c r="F34" i="16"/>
  <c r="G34" i="16"/>
  <c r="H34" i="16"/>
  <c r="I34" i="16"/>
  <c r="J34" i="16"/>
  <c r="B35" i="16"/>
  <c r="C35" i="16"/>
  <c r="D35" i="16"/>
  <c r="E35" i="16"/>
  <c r="F35" i="16"/>
  <c r="G35" i="16"/>
  <c r="H35" i="16"/>
  <c r="I35" i="16"/>
  <c r="J35" i="16"/>
  <c r="B36" i="16"/>
  <c r="C36" i="16"/>
  <c r="D36" i="16"/>
  <c r="E36" i="16"/>
  <c r="F36" i="16"/>
  <c r="G36" i="16"/>
  <c r="H36" i="16"/>
  <c r="I36" i="16"/>
  <c r="J36" i="16"/>
  <c r="B37" i="16"/>
  <c r="C37" i="16"/>
  <c r="D37" i="16"/>
  <c r="E37" i="16"/>
  <c r="F37" i="16"/>
  <c r="G37" i="16"/>
  <c r="H37" i="16"/>
  <c r="I37" i="16"/>
  <c r="J37" i="16"/>
  <c r="B38" i="16"/>
  <c r="C38" i="16"/>
  <c r="D38" i="16"/>
  <c r="E38" i="16"/>
  <c r="F38" i="16"/>
  <c r="G38" i="16"/>
  <c r="H38" i="16"/>
  <c r="I38" i="16"/>
  <c r="J38" i="16"/>
  <c r="B39" i="16"/>
  <c r="C39" i="16"/>
  <c r="D39" i="16"/>
  <c r="E39" i="16"/>
  <c r="F39" i="16"/>
  <c r="G39" i="16"/>
  <c r="H39" i="16"/>
  <c r="I39" i="16"/>
  <c r="J39" i="16"/>
  <c r="B40" i="16"/>
  <c r="C40" i="16"/>
  <c r="D40" i="16"/>
  <c r="E40" i="16"/>
  <c r="F40" i="16"/>
  <c r="G40" i="16"/>
  <c r="H40" i="16"/>
  <c r="I40" i="16"/>
  <c r="J40" i="16"/>
  <c r="B41" i="16"/>
  <c r="C41" i="16"/>
  <c r="D41" i="16"/>
  <c r="E41" i="16"/>
  <c r="K41" i="16" s="1"/>
  <c r="F41" i="16"/>
  <c r="G41" i="16"/>
  <c r="H41" i="16"/>
  <c r="I41" i="16"/>
  <c r="J41" i="16"/>
  <c r="B42" i="16"/>
  <c r="C42" i="16"/>
  <c r="D42" i="16"/>
  <c r="E42" i="16"/>
  <c r="F42" i="16"/>
  <c r="G42" i="16"/>
  <c r="H42" i="16"/>
  <c r="I42" i="16"/>
  <c r="J42" i="16"/>
  <c r="B43" i="16"/>
  <c r="C43" i="16"/>
  <c r="D43" i="16"/>
  <c r="E43" i="16"/>
  <c r="F43" i="16"/>
  <c r="G43" i="16"/>
  <c r="H43" i="16"/>
  <c r="I43" i="16"/>
  <c r="J43" i="16"/>
  <c r="B44" i="16"/>
  <c r="C44" i="16"/>
  <c r="D44" i="16"/>
  <c r="E44" i="16"/>
  <c r="F44" i="16"/>
  <c r="G44" i="16"/>
  <c r="H44" i="16"/>
  <c r="I44" i="16"/>
  <c r="J44" i="16"/>
  <c r="B45" i="16"/>
  <c r="C45" i="16"/>
  <c r="D45" i="16"/>
  <c r="E45" i="16"/>
  <c r="F45" i="16"/>
  <c r="G45" i="16"/>
  <c r="H45" i="16"/>
  <c r="I45" i="16"/>
  <c r="J45" i="16"/>
  <c r="B46" i="16"/>
  <c r="C46" i="16"/>
  <c r="D46" i="16"/>
  <c r="E46" i="16"/>
  <c r="F46" i="16"/>
  <c r="G46" i="16"/>
  <c r="H46" i="16"/>
  <c r="I46" i="16"/>
  <c r="J46" i="16"/>
  <c r="B47" i="16"/>
  <c r="C47" i="16"/>
  <c r="D47" i="16"/>
  <c r="E47" i="16"/>
  <c r="F47" i="16"/>
  <c r="G47" i="16"/>
  <c r="H47" i="16"/>
  <c r="I47" i="16"/>
  <c r="J47" i="16"/>
  <c r="B48" i="16"/>
  <c r="C48" i="16"/>
  <c r="D48" i="16"/>
  <c r="E48" i="16"/>
  <c r="F48" i="16"/>
  <c r="G48" i="16"/>
  <c r="H48" i="16"/>
  <c r="I48" i="16"/>
  <c r="J48" i="16"/>
  <c r="B49" i="16"/>
  <c r="C49" i="16"/>
  <c r="D49" i="16"/>
  <c r="E49" i="16"/>
  <c r="K49" i="16" s="1"/>
  <c r="F49" i="16"/>
  <c r="G49" i="16"/>
  <c r="H49" i="16"/>
  <c r="I49" i="16"/>
  <c r="J49" i="16"/>
  <c r="B50" i="16"/>
  <c r="C50" i="16"/>
  <c r="D50" i="16"/>
  <c r="E50" i="16"/>
  <c r="F50" i="16"/>
  <c r="G50" i="16"/>
  <c r="H50" i="16"/>
  <c r="I50" i="16"/>
  <c r="J50" i="16"/>
  <c r="B51" i="16"/>
  <c r="C51" i="16"/>
  <c r="D51" i="16"/>
  <c r="E51" i="16"/>
  <c r="F51" i="16"/>
  <c r="G51" i="16"/>
  <c r="H51" i="16"/>
  <c r="I51" i="16"/>
  <c r="J51" i="16"/>
  <c r="B52" i="16"/>
  <c r="C52" i="16"/>
  <c r="D52" i="16"/>
  <c r="E52" i="16"/>
  <c r="F52" i="16"/>
  <c r="G52" i="16"/>
  <c r="H52" i="16"/>
  <c r="I52" i="16"/>
  <c r="J52" i="16"/>
  <c r="B53" i="16"/>
  <c r="C53" i="16"/>
  <c r="D53" i="16"/>
  <c r="E53" i="16"/>
  <c r="F53" i="16"/>
  <c r="G53" i="16"/>
  <c r="H53" i="16"/>
  <c r="I53" i="16"/>
  <c r="J53" i="16"/>
  <c r="B54" i="16"/>
  <c r="C54" i="16"/>
  <c r="D54" i="16"/>
  <c r="E54" i="16"/>
  <c r="F54" i="16"/>
  <c r="G54" i="16"/>
  <c r="H54" i="16"/>
  <c r="I54" i="16"/>
  <c r="J54" i="16"/>
  <c r="B55" i="16"/>
  <c r="C55" i="16"/>
  <c r="D55" i="16"/>
  <c r="E55" i="16"/>
  <c r="F55" i="16"/>
  <c r="G55" i="16"/>
  <c r="H55" i="16"/>
  <c r="I55" i="16"/>
  <c r="J55" i="16"/>
  <c r="B56" i="16"/>
  <c r="C56" i="16"/>
  <c r="D56" i="16"/>
  <c r="E56" i="16"/>
  <c r="F56" i="16"/>
  <c r="G56" i="16"/>
  <c r="H56" i="16"/>
  <c r="I56" i="16"/>
  <c r="J56" i="16"/>
  <c r="B57" i="16"/>
  <c r="C57" i="16"/>
  <c r="D57" i="16"/>
  <c r="E57" i="16"/>
  <c r="K57" i="16" s="1"/>
  <c r="F57" i="16"/>
  <c r="G57" i="16"/>
  <c r="H57" i="16"/>
  <c r="I57" i="16"/>
  <c r="J57" i="16"/>
  <c r="B58" i="16"/>
  <c r="C58" i="16"/>
  <c r="D58" i="16"/>
  <c r="K58" i="16" s="1"/>
  <c r="E58" i="16"/>
  <c r="F58" i="16"/>
  <c r="G58" i="16"/>
  <c r="H58" i="16"/>
  <c r="I58" i="16"/>
  <c r="J58" i="16"/>
  <c r="B59" i="16"/>
  <c r="C59" i="16"/>
  <c r="D59" i="16"/>
  <c r="E59" i="16"/>
  <c r="F59" i="16"/>
  <c r="G59" i="16"/>
  <c r="H59" i="16"/>
  <c r="I59" i="16"/>
  <c r="J59" i="16"/>
  <c r="B60" i="16"/>
  <c r="C60" i="16"/>
  <c r="D60" i="16"/>
  <c r="E60" i="16"/>
  <c r="F60" i="16"/>
  <c r="G60" i="16"/>
  <c r="H60" i="16"/>
  <c r="I60" i="16"/>
  <c r="J60" i="16"/>
  <c r="B61" i="16"/>
  <c r="C61" i="16"/>
  <c r="D61" i="16"/>
  <c r="E61" i="16"/>
  <c r="F61" i="16"/>
  <c r="G61" i="16"/>
  <c r="H61" i="16"/>
  <c r="I61" i="16"/>
  <c r="J61" i="16"/>
  <c r="B62" i="16"/>
  <c r="C62" i="16"/>
  <c r="D62" i="16"/>
  <c r="E62" i="16"/>
  <c r="F62" i="16"/>
  <c r="G62" i="16"/>
  <c r="H62" i="16"/>
  <c r="I62" i="16"/>
  <c r="J62" i="16"/>
  <c r="B63" i="16"/>
  <c r="C63" i="16"/>
  <c r="D63" i="16"/>
  <c r="E63" i="16"/>
  <c r="F63" i="16"/>
  <c r="G63" i="16"/>
  <c r="H63" i="16"/>
  <c r="I63" i="16"/>
  <c r="J63" i="16"/>
  <c r="B64" i="16"/>
  <c r="C64" i="16"/>
  <c r="D64" i="16"/>
  <c r="E64" i="16"/>
  <c r="F64" i="16"/>
  <c r="G64" i="16"/>
  <c r="H64" i="16"/>
  <c r="I64" i="16"/>
  <c r="J64" i="16"/>
  <c r="B65" i="16"/>
  <c r="C65" i="16"/>
  <c r="D65" i="16"/>
  <c r="E65" i="16"/>
  <c r="K65" i="16" s="1"/>
  <c r="F65" i="16"/>
  <c r="G65" i="16"/>
  <c r="H65" i="16"/>
  <c r="I65" i="16"/>
  <c r="J65" i="16"/>
  <c r="B66" i="16"/>
  <c r="C66" i="16"/>
  <c r="D66" i="16"/>
  <c r="K66" i="16" s="1"/>
  <c r="E66" i="16"/>
  <c r="F66" i="16"/>
  <c r="G66" i="16"/>
  <c r="H66" i="16"/>
  <c r="I66" i="16"/>
  <c r="J66" i="16"/>
  <c r="B67" i="16"/>
  <c r="C67" i="16"/>
  <c r="D67" i="16"/>
  <c r="E67" i="16"/>
  <c r="F67" i="16"/>
  <c r="G67" i="16"/>
  <c r="H67" i="16"/>
  <c r="I67" i="16"/>
  <c r="J67" i="16"/>
  <c r="B68" i="16"/>
  <c r="C68" i="16"/>
  <c r="D68" i="16"/>
  <c r="E68" i="16"/>
  <c r="F68" i="16"/>
  <c r="G68" i="16"/>
  <c r="H68" i="16"/>
  <c r="I68" i="16"/>
  <c r="J68" i="16"/>
  <c r="B69" i="16"/>
  <c r="C69" i="16"/>
  <c r="D69" i="16"/>
  <c r="E69" i="16"/>
  <c r="F69" i="16"/>
  <c r="G69" i="16"/>
  <c r="H69" i="16"/>
  <c r="I69" i="16"/>
  <c r="J69" i="16"/>
  <c r="B70" i="16"/>
  <c r="C70" i="16"/>
  <c r="D70" i="16"/>
  <c r="E70" i="16"/>
  <c r="F70" i="16"/>
  <c r="G70" i="16"/>
  <c r="H70" i="16"/>
  <c r="I70" i="16"/>
  <c r="J70" i="16"/>
  <c r="B71" i="16"/>
  <c r="C71" i="16"/>
  <c r="D71" i="16"/>
  <c r="E71" i="16"/>
  <c r="F71" i="16"/>
  <c r="G71" i="16"/>
  <c r="H71" i="16"/>
  <c r="I71" i="16"/>
  <c r="J71" i="16"/>
  <c r="B72" i="16"/>
  <c r="C72" i="16"/>
  <c r="D72" i="16"/>
  <c r="E72" i="16"/>
  <c r="F72" i="16"/>
  <c r="G72" i="16"/>
  <c r="H72" i="16"/>
  <c r="I72" i="16"/>
  <c r="J72" i="16"/>
  <c r="B73" i="16"/>
  <c r="C73" i="16"/>
  <c r="D73" i="16"/>
  <c r="E73" i="16"/>
  <c r="F73" i="16"/>
  <c r="G73" i="16"/>
  <c r="H73" i="16"/>
  <c r="I73" i="16"/>
  <c r="J73" i="16"/>
  <c r="B74" i="16"/>
  <c r="C74" i="16"/>
  <c r="D74" i="16"/>
  <c r="E74" i="16"/>
  <c r="F74" i="16"/>
  <c r="G74" i="16"/>
  <c r="H74" i="16"/>
  <c r="I74" i="16"/>
  <c r="J74" i="16"/>
  <c r="B75" i="16"/>
  <c r="C75" i="16"/>
  <c r="D75" i="16"/>
  <c r="E75" i="16"/>
  <c r="F75" i="16"/>
  <c r="G75" i="16"/>
  <c r="H75" i="16"/>
  <c r="I75" i="16"/>
  <c r="J75" i="16"/>
  <c r="B76" i="16"/>
  <c r="C76" i="16"/>
  <c r="D76" i="16"/>
  <c r="E76" i="16"/>
  <c r="F76" i="16"/>
  <c r="G76" i="16"/>
  <c r="H76" i="16"/>
  <c r="I76" i="16"/>
  <c r="J76" i="16"/>
  <c r="B77" i="16"/>
  <c r="C77" i="16"/>
  <c r="D77" i="16"/>
  <c r="E77" i="16"/>
  <c r="F77" i="16"/>
  <c r="G77" i="16"/>
  <c r="H77" i="16"/>
  <c r="I77" i="16"/>
  <c r="J77" i="16"/>
  <c r="B78" i="16"/>
  <c r="C78" i="16"/>
  <c r="D78" i="16"/>
  <c r="E78" i="16"/>
  <c r="F78" i="16"/>
  <c r="G78" i="16"/>
  <c r="H78" i="16"/>
  <c r="I78" i="16"/>
  <c r="J78" i="16"/>
  <c r="B79" i="16"/>
  <c r="C79" i="16"/>
  <c r="D79" i="16"/>
  <c r="E79" i="16"/>
  <c r="F79" i="16"/>
  <c r="G79" i="16"/>
  <c r="H79" i="16"/>
  <c r="I79" i="16"/>
  <c r="J79" i="16"/>
  <c r="B80" i="16"/>
  <c r="C80" i="16"/>
  <c r="D80" i="16"/>
  <c r="E80" i="16"/>
  <c r="F80" i="16"/>
  <c r="G80" i="16"/>
  <c r="H80" i="16"/>
  <c r="I80" i="16"/>
  <c r="J80" i="16"/>
  <c r="B81" i="16"/>
  <c r="C81" i="16"/>
  <c r="D81" i="16"/>
  <c r="E81" i="16"/>
  <c r="K81" i="16" s="1"/>
  <c r="F81" i="16"/>
  <c r="G81" i="16"/>
  <c r="H81" i="16"/>
  <c r="I81" i="16"/>
  <c r="J81" i="16"/>
  <c r="B82" i="16"/>
  <c r="C82" i="16"/>
  <c r="D82" i="16"/>
  <c r="K82" i="16" s="1"/>
  <c r="E82" i="16"/>
  <c r="F82" i="16"/>
  <c r="G82" i="16"/>
  <c r="H82" i="16"/>
  <c r="I82" i="16"/>
  <c r="J82" i="16"/>
  <c r="B83" i="16"/>
  <c r="C83" i="16"/>
  <c r="D83" i="16"/>
  <c r="E83" i="16"/>
  <c r="F83" i="16"/>
  <c r="G83" i="16"/>
  <c r="H83" i="16"/>
  <c r="I83" i="16"/>
  <c r="J83" i="16"/>
  <c r="B84" i="16"/>
  <c r="C84" i="16"/>
  <c r="D84" i="16"/>
  <c r="E84" i="16"/>
  <c r="F84" i="16"/>
  <c r="G84" i="16"/>
  <c r="H84" i="16"/>
  <c r="I84" i="16"/>
  <c r="J84" i="16"/>
  <c r="B85" i="16"/>
  <c r="C85" i="16"/>
  <c r="D85" i="16"/>
  <c r="E85" i="16"/>
  <c r="F85" i="16"/>
  <c r="G85" i="16"/>
  <c r="H85" i="16"/>
  <c r="I85" i="16"/>
  <c r="J85" i="16"/>
  <c r="B86" i="16"/>
  <c r="C86" i="16"/>
  <c r="D86" i="16"/>
  <c r="E86" i="16"/>
  <c r="F86" i="16"/>
  <c r="G86" i="16"/>
  <c r="H86" i="16"/>
  <c r="I86" i="16"/>
  <c r="J86" i="16"/>
  <c r="B87" i="16"/>
  <c r="C87" i="16"/>
  <c r="D87" i="16"/>
  <c r="E87" i="16"/>
  <c r="F87" i="16"/>
  <c r="G87" i="16"/>
  <c r="H87" i="16"/>
  <c r="I87" i="16"/>
  <c r="J87" i="16"/>
  <c r="B88" i="16"/>
  <c r="C88" i="16"/>
  <c r="D88" i="16"/>
  <c r="E88" i="16"/>
  <c r="F88" i="16"/>
  <c r="G88" i="16"/>
  <c r="H88" i="16"/>
  <c r="I88" i="16"/>
  <c r="J88" i="16"/>
  <c r="B89" i="16"/>
  <c r="C89" i="16"/>
  <c r="D89" i="16"/>
  <c r="E89" i="16"/>
  <c r="K89" i="16" s="1"/>
  <c r="F89" i="16"/>
  <c r="G89" i="16"/>
  <c r="H89" i="16"/>
  <c r="I89" i="16"/>
  <c r="J89" i="16"/>
  <c r="B90" i="16"/>
  <c r="C90" i="16"/>
  <c r="D90" i="16"/>
  <c r="K90" i="16" s="1"/>
  <c r="E90" i="16"/>
  <c r="F90" i="16"/>
  <c r="G90" i="16"/>
  <c r="H90" i="16"/>
  <c r="I90" i="16"/>
  <c r="J90" i="16"/>
  <c r="B91" i="16"/>
  <c r="C91" i="16"/>
  <c r="D91" i="16"/>
  <c r="E91" i="16"/>
  <c r="F91" i="16"/>
  <c r="G91" i="16"/>
  <c r="H91" i="16"/>
  <c r="I91" i="16"/>
  <c r="J91" i="16"/>
  <c r="B92" i="16"/>
  <c r="C92" i="16"/>
  <c r="D92" i="16"/>
  <c r="E92" i="16"/>
  <c r="F92" i="16"/>
  <c r="G92" i="16"/>
  <c r="H92" i="16"/>
  <c r="I92" i="16"/>
  <c r="J92" i="16"/>
  <c r="B93" i="16"/>
  <c r="C93" i="16"/>
  <c r="D93" i="16"/>
  <c r="E93" i="16"/>
  <c r="F93" i="16"/>
  <c r="G93" i="16"/>
  <c r="H93" i="16"/>
  <c r="I93" i="16"/>
  <c r="J93" i="16"/>
  <c r="B94" i="16"/>
  <c r="C94" i="16"/>
  <c r="D94" i="16"/>
  <c r="E94" i="16"/>
  <c r="F94" i="16"/>
  <c r="G94" i="16"/>
  <c r="H94" i="16"/>
  <c r="I94" i="16"/>
  <c r="J94" i="16"/>
  <c r="B95" i="16"/>
  <c r="C95" i="16"/>
  <c r="D95" i="16"/>
  <c r="E95" i="16"/>
  <c r="F95" i="16"/>
  <c r="G95" i="16"/>
  <c r="H95" i="16"/>
  <c r="I95" i="16"/>
  <c r="J95" i="16"/>
  <c r="B96" i="16"/>
  <c r="C96" i="16"/>
  <c r="D96" i="16"/>
  <c r="E96" i="16"/>
  <c r="F96" i="16"/>
  <c r="G96" i="16"/>
  <c r="H96" i="16"/>
  <c r="I96" i="16"/>
  <c r="J96" i="16"/>
  <c r="B97" i="16"/>
  <c r="C97" i="16"/>
  <c r="D97" i="16"/>
  <c r="E97" i="16"/>
  <c r="K97" i="16" s="1"/>
  <c r="F97" i="16"/>
  <c r="G97" i="16"/>
  <c r="H97" i="16"/>
  <c r="I97" i="16"/>
  <c r="J97" i="16"/>
  <c r="B98" i="16"/>
  <c r="C98" i="16"/>
  <c r="D98" i="16"/>
  <c r="K98" i="16" s="1"/>
  <c r="E98" i="16"/>
  <c r="F98" i="16"/>
  <c r="G98" i="16"/>
  <c r="H98" i="16"/>
  <c r="I98" i="16"/>
  <c r="J98" i="16"/>
  <c r="B99" i="16"/>
  <c r="C99" i="16"/>
  <c r="D99" i="16"/>
  <c r="E99" i="16"/>
  <c r="F99" i="16"/>
  <c r="G99" i="16"/>
  <c r="H99" i="16"/>
  <c r="I99" i="16"/>
  <c r="J99" i="16"/>
  <c r="B100" i="16"/>
  <c r="C100" i="16"/>
  <c r="D100" i="16"/>
  <c r="E100" i="16"/>
  <c r="F100" i="16"/>
  <c r="G100" i="16"/>
  <c r="H100" i="16"/>
  <c r="I100" i="16"/>
  <c r="J100" i="16"/>
  <c r="B101" i="16"/>
  <c r="C101" i="16"/>
  <c r="D101" i="16"/>
  <c r="E101" i="16"/>
  <c r="F101" i="16"/>
  <c r="G101" i="16"/>
  <c r="H101" i="16"/>
  <c r="I101" i="16"/>
  <c r="J101" i="16"/>
  <c r="B102" i="16"/>
  <c r="C102" i="16"/>
  <c r="D102" i="16"/>
  <c r="E102" i="16"/>
  <c r="F102" i="16"/>
  <c r="G102" i="16"/>
  <c r="H102" i="16"/>
  <c r="I102" i="16"/>
  <c r="J102" i="16"/>
  <c r="B103" i="16"/>
  <c r="C103" i="16"/>
  <c r="D103" i="16"/>
  <c r="E103" i="16"/>
  <c r="F103" i="16"/>
  <c r="G103" i="16"/>
  <c r="H103" i="16"/>
  <c r="I103" i="16"/>
  <c r="J103" i="16"/>
  <c r="B104" i="16"/>
  <c r="C104" i="16"/>
  <c r="D104" i="16"/>
  <c r="E104" i="16"/>
  <c r="F104" i="16"/>
  <c r="G104" i="16"/>
  <c r="H104" i="16"/>
  <c r="I104" i="16"/>
  <c r="J104" i="16"/>
  <c r="B105" i="16"/>
  <c r="C105" i="16"/>
  <c r="D105" i="16"/>
  <c r="E105" i="16"/>
  <c r="K105" i="16" s="1"/>
  <c r="F105" i="16"/>
  <c r="G105" i="16"/>
  <c r="H105" i="16"/>
  <c r="I105" i="16"/>
  <c r="J105" i="16"/>
  <c r="B106" i="16"/>
  <c r="C106" i="16"/>
  <c r="D106" i="16"/>
  <c r="E106" i="16"/>
  <c r="F106" i="16"/>
  <c r="G106" i="16"/>
  <c r="H106" i="16"/>
  <c r="I106" i="16"/>
  <c r="J106" i="16"/>
  <c r="B107" i="16"/>
  <c r="C107" i="16"/>
  <c r="D107" i="16"/>
  <c r="E107" i="16"/>
  <c r="F107" i="16"/>
  <c r="G107" i="16"/>
  <c r="H107" i="16"/>
  <c r="I107" i="16"/>
  <c r="J107" i="16"/>
  <c r="B108" i="16"/>
  <c r="C108" i="16"/>
  <c r="D108" i="16"/>
  <c r="E108" i="16"/>
  <c r="F108" i="16"/>
  <c r="G108" i="16"/>
  <c r="H108" i="16"/>
  <c r="I108" i="16"/>
  <c r="J108" i="16"/>
  <c r="B109" i="16"/>
  <c r="C109" i="16"/>
  <c r="D109" i="16"/>
  <c r="E109" i="16"/>
  <c r="F109" i="16"/>
  <c r="G109" i="16"/>
  <c r="H109" i="16"/>
  <c r="I109" i="16"/>
  <c r="J109" i="16"/>
  <c r="B110" i="16"/>
  <c r="C110" i="16"/>
  <c r="D110" i="16"/>
  <c r="E110" i="16"/>
  <c r="F110" i="16"/>
  <c r="G110" i="16"/>
  <c r="H110" i="16"/>
  <c r="I110" i="16"/>
  <c r="J110" i="16"/>
  <c r="B111" i="16"/>
  <c r="C111" i="16"/>
  <c r="D111" i="16"/>
  <c r="E111" i="16"/>
  <c r="F111" i="16"/>
  <c r="G111" i="16"/>
  <c r="H111" i="16"/>
  <c r="I111" i="16"/>
  <c r="J111" i="16"/>
  <c r="B112" i="16"/>
  <c r="C112" i="16"/>
  <c r="D112" i="16"/>
  <c r="E112" i="16"/>
  <c r="F112" i="16"/>
  <c r="G112" i="16"/>
  <c r="H112" i="16"/>
  <c r="I112" i="16"/>
  <c r="J112" i="16"/>
  <c r="B113" i="16"/>
  <c r="C113" i="16"/>
  <c r="D113" i="16"/>
  <c r="E113" i="16"/>
  <c r="F113" i="16"/>
  <c r="G113" i="16"/>
  <c r="H113" i="16"/>
  <c r="I113" i="16"/>
  <c r="J113" i="16"/>
  <c r="B114" i="16"/>
  <c r="C114" i="16"/>
  <c r="D114" i="16"/>
  <c r="K114" i="16" s="1"/>
  <c r="E114" i="16"/>
  <c r="F114" i="16"/>
  <c r="G114" i="16"/>
  <c r="H114" i="16"/>
  <c r="I114" i="16"/>
  <c r="J114" i="16"/>
  <c r="B115" i="16"/>
  <c r="C115" i="16"/>
  <c r="D115" i="16"/>
  <c r="E115" i="16"/>
  <c r="F115" i="16"/>
  <c r="G115" i="16"/>
  <c r="H115" i="16"/>
  <c r="I115" i="16"/>
  <c r="J115" i="16"/>
  <c r="B116" i="16"/>
  <c r="C116" i="16"/>
  <c r="D116" i="16"/>
  <c r="E116" i="16"/>
  <c r="F116" i="16"/>
  <c r="G116" i="16"/>
  <c r="H116" i="16"/>
  <c r="I116" i="16"/>
  <c r="J116" i="16"/>
  <c r="B117" i="16"/>
  <c r="C117" i="16"/>
  <c r="D117" i="16"/>
  <c r="E117" i="16"/>
  <c r="F117" i="16"/>
  <c r="G117" i="16"/>
  <c r="H117" i="16"/>
  <c r="I117" i="16"/>
  <c r="J117" i="16"/>
  <c r="B118" i="16"/>
  <c r="C118" i="16"/>
  <c r="D118" i="16"/>
  <c r="E118" i="16"/>
  <c r="F118" i="16"/>
  <c r="G118" i="16"/>
  <c r="H118" i="16"/>
  <c r="I118" i="16"/>
  <c r="J118" i="16"/>
  <c r="B119" i="16"/>
  <c r="C119" i="16"/>
  <c r="D119" i="16"/>
  <c r="E119" i="16"/>
  <c r="F119" i="16"/>
  <c r="G119" i="16"/>
  <c r="H119" i="16"/>
  <c r="I119" i="16"/>
  <c r="J119" i="16"/>
  <c r="B120" i="16"/>
  <c r="C120" i="16"/>
  <c r="D120" i="16"/>
  <c r="E120" i="16"/>
  <c r="F120" i="16"/>
  <c r="G120" i="16"/>
  <c r="H120" i="16"/>
  <c r="I120" i="16"/>
  <c r="J120" i="16"/>
  <c r="B121" i="16"/>
  <c r="C121" i="16"/>
  <c r="D121" i="16"/>
  <c r="E121" i="16"/>
  <c r="K121" i="16" s="1"/>
  <c r="F121" i="16"/>
  <c r="G121" i="16"/>
  <c r="H121" i="16"/>
  <c r="I121" i="16"/>
  <c r="J121" i="16"/>
  <c r="B122" i="16"/>
  <c r="C122" i="16"/>
  <c r="D122" i="16"/>
  <c r="K122" i="16" s="1"/>
  <c r="E122" i="16"/>
  <c r="F122" i="16"/>
  <c r="G122" i="16"/>
  <c r="H122" i="16"/>
  <c r="I122" i="16"/>
  <c r="J122" i="16"/>
  <c r="B123" i="16"/>
  <c r="C123" i="16"/>
  <c r="D123" i="16"/>
  <c r="E123" i="16"/>
  <c r="F123" i="16"/>
  <c r="G123" i="16"/>
  <c r="H123" i="16"/>
  <c r="I123" i="16"/>
  <c r="J123" i="16"/>
  <c r="B124" i="16"/>
  <c r="C124" i="16"/>
  <c r="D124" i="16"/>
  <c r="E124" i="16"/>
  <c r="F124" i="16"/>
  <c r="G124" i="16"/>
  <c r="H124" i="16"/>
  <c r="I124" i="16"/>
  <c r="J124" i="16"/>
  <c r="B125" i="16"/>
  <c r="C125" i="16"/>
  <c r="D125" i="16"/>
  <c r="E125" i="16"/>
  <c r="F125" i="16"/>
  <c r="G125" i="16"/>
  <c r="H125" i="16"/>
  <c r="I125" i="16"/>
  <c r="J125" i="16"/>
  <c r="B126" i="16"/>
  <c r="C126" i="16"/>
  <c r="D126" i="16"/>
  <c r="E126" i="16"/>
  <c r="F126" i="16"/>
  <c r="G126" i="16"/>
  <c r="H126" i="16"/>
  <c r="I126" i="16"/>
  <c r="J126" i="16"/>
  <c r="B127" i="16"/>
  <c r="C127" i="16"/>
  <c r="D127" i="16"/>
  <c r="E127" i="16"/>
  <c r="F127" i="16"/>
  <c r="G127" i="16"/>
  <c r="H127" i="16"/>
  <c r="I127" i="16"/>
  <c r="J127" i="16"/>
  <c r="B128" i="16"/>
  <c r="C128" i="16"/>
  <c r="D128" i="16"/>
  <c r="E128" i="16"/>
  <c r="F128" i="16"/>
  <c r="G128" i="16"/>
  <c r="H128" i="16"/>
  <c r="I128" i="16"/>
  <c r="J128" i="16"/>
  <c r="B129" i="16"/>
  <c r="C129" i="16"/>
  <c r="D129" i="16"/>
  <c r="E129" i="16"/>
  <c r="K129" i="16" s="1"/>
  <c r="F129" i="16"/>
  <c r="G129" i="16"/>
  <c r="H129" i="16"/>
  <c r="I129" i="16"/>
  <c r="J129" i="16"/>
  <c r="B130" i="16"/>
  <c r="C130" i="16"/>
  <c r="D130" i="16"/>
  <c r="E130" i="16"/>
  <c r="F130" i="16"/>
  <c r="G130" i="16"/>
  <c r="H130" i="16"/>
  <c r="I130" i="16"/>
  <c r="J130" i="16"/>
  <c r="B131" i="16"/>
  <c r="C131" i="16"/>
  <c r="D131" i="16"/>
  <c r="E131" i="16"/>
  <c r="F131" i="16"/>
  <c r="G131" i="16"/>
  <c r="H131" i="16"/>
  <c r="I131" i="16"/>
  <c r="J131" i="16"/>
  <c r="B132" i="16"/>
  <c r="C132" i="16"/>
  <c r="D132" i="16"/>
  <c r="E132" i="16"/>
  <c r="F132" i="16"/>
  <c r="G132" i="16"/>
  <c r="H132" i="16"/>
  <c r="I132" i="16"/>
  <c r="J132" i="16"/>
  <c r="B133" i="16"/>
  <c r="C133" i="16"/>
  <c r="D133" i="16"/>
  <c r="E133" i="16"/>
  <c r="F133" i="16"/>
  <c r="G133" i="16"/>
  <c r="H133" i="16"/>
  <c r="I133" i="16"/>
  <c r="J133" i="16"/>
  <c r="B134" i="16"/>
  <c r="C134" i="16"/>
  <c r="D134" i="16"/>
  <c r="E134" i="16"/>
  <c r="F134" i="16"/>
  <c r="G134" i="16"/>
  <c r="H134" i="16"/>
  <c r="I134" i="16"/>
  <c r="J134" i="16"/>
  <c r="B135" i="16"/>
  <c r="C135" i="16"/>
  <c r="D135" i="16"/>
  <c r="E135" i="16"/>
  <c r="F135" i="16"/>
  <c r="G135" i="16"/>
  <c r="H135" i="16"/>
  <c r="I135" i="16"/>
  <c r="J135" i="16"/>
  <c r="B136" i="16"/>
  <c r="C136" i="16"/>
  <c r="D136" i="16"/>
  <c r="E136" i="16"/>
  <c r="F136" i="16"/>
  <c r="G136" i="16"/>
  <c r="H136" i="16"/>
  <c r="I136" i="16"/>
  <c r="J136" i="16"/>
  <c r="B137" i="16"/>
  <c r="C137" i="16"/>
  <c r="D137" i="16"/>
  <c r="E137" i="16"/>
  <c r="K137" i="16" s="1"/>
  <c r="F137" i="16"/>
  <c r="G137" i="16"/>
  <c r="H137" i="16"/>
  <c r="I137" i="16"/>
  <c r="J137" i="16"/>
  <c r="B138" i="16"/>
  <c r="C138" i="16"/>
  <c r="D138" i="16"/>
  <c r="E138" i="16"/>
  <c r="F138" i="16"/>
  <c r="G138" i="16"/>
  <c r="H138" i="16"/>
  <c r="I138" i="16"/>
  <c r="J138" i="16"/>
  <c r="B139" i="16"/>
  <c r="C139" i="16"/>
  <c r="D139" i="16"/>
  <c r="E139" i="16"/>
  <c r="F139" i="16"/>
  <c r="G139" i="16"/>
  <c r="H139" i="16"/>
  <c r="I139" i="16"/>
  <c r="J139" i="16"/>
  <c r="B140" i="16"/>
  <c r="C140" i="16"/>
  <c r="D140" i="16"/>
  <c r="E140" i="16"/>
  <c r="F140" i="16"/>
  <c r="G140" i="16"/>
  <c r="H140" i="16"/>
  <c r="I140" i="16"/>
  <c r="J140" i="16"/>
  <c r="B141" i="16"/>
  <c r="C141" i="16"/>
  <c r="D141" i="16"/>
  <c r="E141" i="16"/>
  <c r="F141" i="16"/>
  <c r="G141" i="16"/>
  <c r="H141" i="16"/>
  <c r="I141" i="16"/>
  <c r="J141" i="16"/>
  <c r="B142" i="16"/>
  <c r="C142" i="16"/>
  <c r="D142" i="16"/>
  <c r="E142" i="16"/>
  <c r="F142" i="16"/>
  <c r="G142" i="16"/>
  <c r="H142" i="16"/>
  <c r="I142" i="16"/>
  <c r="J142" i="16"/>
  <c r="B143" i="16"/>
  <c r="C143" i="16"/>
  <c r="D143" i="16"/>
  <c r="E143" i="16"/>
  <c r="F143" i="16"/>
  <c r="G143" i="16"/>
  <c r="H143" i="16"/>
  <c r="I143" i="16"/>
  <c r="J143" i="16"/>
  <c r="B144" i="16"/>
  <c r="C144" i="16"/>
  <c r="D144" i="16"/>
  <c r="E144" i="16"/>
  <c r="F144" i="16"/>
  <c r="G144" i="16"/>
  <c r="H144" i="16"/>
  <c r="I144" i="16"/>
  <c r="J144" i="16"/>
  <c r="B145" i="16"/>
  <c r="C145" i="16"/>
  <c r="D145" i="16"/>
  <c r="E145" i="16"/>
  <c r="K145" i="16" s="1"/>
  <c r="F145" i="16"/>
  <c r="G145" i="16"/>
  <c r="H145" i="16"/>
  <c r="I145" i="16"/>
  <c r="J145" i="16"/>
  <c r="B146" i="16"/>
  <c r="C146" i="16"/>
  <c r="D146" i="16"/>
  <c r="K146" i="16" s="1"/>
  <c r="E146" i="16"/>
  <c r="F146" i="16"/>
  <c r="G146" i="16"/>
  <c r="H146" i="16"/>
  <c r="I146" i="16"/>
  <c r="J146" i="16"/>
  <c r="B147" i="16"/>
  <c r="C147" i="16"/>
  <c r="D147" i="16"/>
  <c r="E147" i="16"/>
  <c r="F147" i="16"/>
  <c r="G147" i="16"/>
  <c r="H147" i="16"/>
  <c r="I147" i="16"/>
  <c r="J147" i="16"/>
  <c r="B148" i="16"/>
  <c r="C148" i="16"/>
  <c r="D148" i="16"/>
  <c r="E148" i="16"/>
  <c r="F148" i="16"/>
  <c r="G148" i="16"/>
  <c r="H148" i="16"/>
  <c r="I148" i="16"/>
  <c r="J148" i="16"/>
  <c r="B149" i="16"/>
  <c r="C149" i="16"/>
  <c r="D149" i="16"/>
  <c r="E149" i="16"/>
  <c r="F149" i="16"/>
  <c r="G149" i="16"/>
  <c r="H149" i="16"/>
  <c r="I149" i="16"/>
  <c r="J149" i="16"/>
  <c r="B150" i="16"/>
  <c r="C150" i="16"/>
  <c r="D150" i="16"/>
  <c r="E150" i="16"/>
  <c r="F150" i="16"/>
  <c r="G150" i="16"/>
  <c r="H150" i="16"/>
  <c r="I150" i="16"/>
  <c r="J150" i="16"/>
  <c r="B151" i="16"/>
  <c r="C151" i="16"/>
  <c r="D151" i="16"/>
  <c r="E151" i="16"/>
  <c r="F151" i="16"/>
  <c r="G151" i="16"/>
  <c r="H151" i="16"/>
  <c r="I151" i="16"/>
  <c r="J151" i="16"/>
  <c r="B152" i="16"/>
  <c r="C152" i="16"/>
  <c r="D152" i="16"/>
  <c r="E152" i="16"/>
  <c r="F152" i="16"/>
  <c r="G152" i="16"/>
  <c r="H152" i="16"/>
  <c r="I152" i="16"/>
  <c r="J152" i="16"/>
  <c r="B153" i="16"/>
  <c r="C153" i="16"/>
  <c r="D153" i="16"/>
  <c r="E153" i="16"/>
  <c r="F153" i="16"/>
  <c r="G153" i="16"/>
  <c r="H153" i="16"/>
  <c r="I153" i="16"/>
  <c r="J153" i="16"/>
  <c r="B154" i="16"/>
  <c r="C154" i="16"/>
  <c r="D154" i="16"/>
  <c r="K154" i="16" s="1"/>
  <c r="E154" i="16"/>
  <c r="F154" i="16"/>
  <c r="G154" i="16"/>
  <c r="H154" i="16"/>
  <c r="I154" i="16"/>
  <c r="J154" i="16"/>
  <c r="C4" i="16"/>
  <c r="D4" i="16"/>
  <c r="E4" i="16"/>
  <c r="F4" i="16"/>
  <c r="G4" i="16"/>
  <c r="H4" i="16"/>
  <c r="I4" i="16"/>
  <c r="J4" i="16"/>
  <c r="B4" i="16"/>
  <c r="K65" i="17"/>
  <c r="K153" i="16"/>
  <c r="K113" i="16"/>
  <c r="K73" i="16"/>
  <c r="K26" i="16"/>
  <c r="B5" i="15"/>
  <c r="C5" i="15"/>
  <c r="D5" i="15"/>
  <c r="E5" i="15"/>
  <c r="F5" i="15"/>
  <c r="G5" i="15"/>
  <c r="H5" i="15"/>
  <c r="I5" i="15"/>
  <c r="J5" i="15"/>
  <c r="B6" i="15"/>
  <c r="C6" i="15"/>
  <c r="D6" i="15"/>
  <c r="E6" i="15"/>
  <c r="F6" i="15"/>
  <c r="G6" i="15"/>
  <c r="H6" i="15"/>
  <c r="I6" i="15"/>
  <c r="J6" i="15"/>
  <c r="B7" i="15"/>
  <c r="C7" i="15"/>
  <c r="D7" i="15"/>
  <c r="E7" i="15"/>
  <c r="F7" i="15"/>
  <c r="G7" i="15"/>
  <c r="H7" i="15"/>
  <c r="I7" i="15"/>
  <c r="J7" i="15"/>
  <c r="B8" i="15"/>
  <c r="C8" i="15"/>
  <c r="D8" i="15"/>
  <c r="E8" i="15"/>
  <c r="F8" i="15"/>
  <c r="G8" i="15"/>
  <c r="H8" i="15"/>
  <c r="I8" i="15"/>
  <c r="J8" i="15"/>
  <c r="B9" i="15"/>
  <c r="C9" i="15"/>
  <c r="D9" i="15"/>
  <c r="E9" i="15"/>
  <c r="F9" i="15"/>
  <c r="G9" i="15"/>
  <c r="H9" i="15"/>
  <c r="I9" i="15"/>
  <c r="J9" i="15"/>
  <c r="B10" i="15"/>
  <c r="C10" i="15"/>
  <c r="D10" i="15"/>
  <c r="E10" i="15"/>
  <c r="F10" i="15"/>
  <c r="G10" i="15"/>
  <c r="H10" i="15"/>
  <c r="I10" i="15"/>
  <c r="J10" i="15"/>
  <c r="B11" i="15"/>
  <c r="C11" i="15"/>
  <c r="D11" i="15"/>
  <c r="E11" i="15"/>
  <c r="F11" i="15"/>
  <c r="G11" i="15"/>
  <c r="H11" i="15"/>
  <c r="I11" i="15"/>
  <c r="J11" i="15"/>
  <c r="B12" i="15"/>
  <c r="C12" i="15"/>
  <c r="D12" i="15"/>
  <c r="E12" i="15"/>
  <c r="F12" i="15"/>
  <c r="G12" i="15"/>
  <c r="H12" i="15"/>
  <c r="I12" i="15"/>
  <c r="J12" i="15"/>
  <c r="B13" i="15"/>
  <c r="C13" i="15"/>
  <c r="D13" i="15"/>
  <c r="E13" i="15"/>
  <c r="F13" i="15"/>
  <c r="G13" i="15"/>
  <c r="H13" i="15"/>
  <c r="I13" i="15"/>
  <c r="J13" i="15"/>
  <c r="B14" i="15"/>
  <c r="C14" i="15"/>
  <c r="D14" i="15"/>
  <c r="E14" i="15"/>
  <c r="F14" i="15"/>
  <c r="G14" i="15"/>
  <c r="H14" i="15"/>
  <c r="I14" i="15"/>
  <c r="J14" i="15"/>
  <c r="B15" i="15"/>
  <c r="C15" i="15"/>
  <c r="D15" i="15"/>
  <c r="E15" i="15"/>
  <c r="F15" i="15"/>
  <c r="G15" i="15"/>
  <c r="H15" i="15"/>
  <c r="I15" i="15"/>
  <c r="J15" i="15"/>
  <c r="B16" i="15"/>
  <c r="C16" i="15"/>
  <c r="D16" i="15"/>
  <c r="E16" i="15"/>
  <c r="F16" i="15"/>
  <c r="G16" i="15"/>
  <c r="H16" i="15"/>
  <c r="I16" i="15"/>
  <c r="J16" i="15"/>
  <c r="B17" i="15"/>
  <c r="C17" i="15"/>
  <c r="D17" i="15"/>
  <c r="E17" i="15"/>
  <c r="F17" i="15"/>
  <c r="G17" i="15"/>
  <c r="H17" i="15"/>
  <c r="I17" i="15"/>
  <c r="J17" i="15"/>
  <c r="B18" i="15"/>
  <c r="C18" i="15"/>
  <c r="D18" i="15"/>
  <c r="E18" i="15"/>
  <c r="F18" i="15"/>
  <c r="G18" i="15"/>
  <c r="H18" i="15"/>
  <c r="I18" i="15"/>
  <c r="J18" i="15"/>
  <c r="B19" i="15"/>
  <c r="C19" i="15"/>
  <c r="D19" i="15"/>
  <c r="E19" i="15"/>
  <c r="F19" i="15"/>
  <c r="G19" i="15"/>
  <c r="H19" i="15"/>
  <c r="I19" i="15"/>
  <c r="J19" i="15"/>
  <c r="B20" i="15"/>
  <c r="C20" i="15"/>
  <c r="D20" i="15"/>
  <c r="E20" i="15"/>
  <c r="F20" i="15"/>
  <c r="G20" i="15"/>
  <c r="H20" i="15"/>
  <c r="I20" i="15"/>
  <c r="J20" i="15"/>
  <c r="B21" i="15"/>
  <c r="C21" i="15"/>
  <c r="D21" i="15"/>
  <c r="E21" i="15"/>
  <c r="F21" i="15"/>
  <c r="G21" i="15"/>
  <c r="H21" i="15"/>
  <c r="I21" i="15"/>
  <c r="J21" i="15"/>
  <c r="B22" i="15"/>
  <c r="C22" i="15"/>
  <c r="D22" i="15"/>
  <c r="E22" i="15"/>
  <c r="F22" i="15"/>
  <c r="G22" i="15"/>
  <c r="H22" i="15"/>
  <c r="I22" i="15"/>
  <c r="J22" i="15"/>
  <c r="B23" i="15"/>
  <c r="C23" i="15"/>
  <c r="D23" i="15"/>
  <c r="E23" i="15"/>
  <c r="F23" i="15"/>
  <c r="G23" i="15"/>
  <c r="H23" i="15"/>
  <c r="I23" i="15"/>
  <c r="J23" i="15"/>
  <c r="B24" i="15"/>
  <c r="C24" i="15"/>
  <c r="D24" i="15"/>
  <c r="E24" i="15"/>
  <c r="F24" i="15"/>
  <c r="G24" i="15"/>
  <c r="H24" i="15"/>
  <c r="I24" i="15"/>
  <c r="J24" i="15"/>
  <c r="B25" i="15"/>
  <c r="C25" i="15"/>
  <c r="D25" i="15"/>
  <c r="E25" i="15"/>
  <c r="F25" i="15"/>
  <c r="G25" i="15"/>
  <c r="H25" i="15"/>
  <c r="I25" i="15"/>
  <c r="J25" i="15"/>
  <c r="B26" i="15"/>
  <c r="C26" i="15"/>
  <c r="D26" i="15"/>
  <c r="E26" i="15"/>
  <c r="F26" i="15"/>
  <c r="G26" i="15"/>
  <c r="H26" i="15"/>
  <c r="I26" i="15"/>
  <c r="J26" i="15"/>
  <c r="B27" i="15"/>
  <c r="C27" i="15"/>
  <c r="D27" i="15"/>
  <c r="E27" i="15"/>
  <c r="F27" i="15"/>
  <c r="G27" i="15"/>
  <c r="H27" i="15"/>
  <c r="I27" i="15"/>
  <c r="J27" i="15"/>
  <c r="B28" i="15"/>
  <c r="C28" i="15"/>
  <c r="D28" i="15"/>
  <c r="E28" i="15"/>
  <c r="F28" i="15"/>
  <c r="G28" i="15"/>
  <c r="H28" i="15"/>
  <c r="I28" i="15"/>
  <c r="J28" i="15"/>
  <c r="B29" i="15"/>
  <c r="C29" i="15"/>
  <c r="D29" i="15"/>
  <c r="E29" i="15"/>
  <c r="F29" i="15"/>
  <c r="G29" i="15"/>
  <c r="H29" i="15"/>
  <c r="I29" i="15"/>
  <c r="J29" i="15"/>
  <c r="B30" i="15"/>
  <c r="C30" i="15"/>
  <c r="D30" i="15"/>
  <c r="E30" i="15"/>
  <c r="F30" i="15"/>
  <c r="G30" i="15"/>
  <c r="H30" i="15"/>
  <c r="I30" i="15"/>
  <c r="J30" i="15"/>
  <c r="B31" i="15"/>
  <c r="C31" i="15"/>
  <c r="D31" i="15"/>
  <c r="E31" i="15"/>
  <c r="F31" i="15"/>
  <c r="G31" i="15"/>
  <c r="H31" i="15"/>
  <c r="I31" i="15"/>
  <c r="J31" i="15"/>
  <c r="B32" i="15"/>
  <c r="C32" i="15"/>
  <c r="D32" i="15"/>
  <c r="E32" i="15"/>
  <c r="F32" i="15"/>
  <c r="G32" i="15"/>
  <c r="H32" i="15"/>
  <c r="I32" i="15"/>
  <c r="J32" i="15"/>
  <c r="B33" i="15"/>
  <c r="C33" i="15"/>
  <c r="D33" i="15"/>
  <c r="E33" i="15"/>
  <c r="F33" i="15"/>
  <c r="G33" i="15"/>
  <c r="H33" i="15"/>
  <c r="I33" i="15"/>
  <c r="J33" i="15"/>
  <c r="B34" i="15"/>
  <c r="C34" i="15"/>
  <c r="D34" i="15"/>
  <c r="E34" i="15"/>
  <c r="F34" i="15"/>
  <c r="G34" i="15"/>
  <c r="H34" i="15"/>
  <c r="I34" i="15"/>
  <c r="J34" i="15"/>
  <c r="B35" i="15"/>
  <c r="C35" i="15"/>
  <c r="D35" i="15"/>
  <c r="E35" i="15"/>
  <c r="F35" i="15"/>
  <c r="G35" i="15"/>
  <c r="H35" i="15"/>
  <c r="I35" i="15"/>
  <c r="J35" i="15"/>
  <c r="B36" i="15"/>
  <c r="C36" i="15"/>
  <c r="D36" i="15"/>
  <c r="E36" i="15"/>
  <c r="F36" i="15"/>
  <c r="G36" i="15"/>
  <c r="H36" i="15"/>
  <c r="I36" i="15"/>
  <c r="J36" i="15"/>
  <c r="B37" i="15"/>
  <c r="C37" i="15"/>
  <c r="D37" i="15"/>
  <c r="E37" i="15"/>
  <c r="F37" i="15"/>
  <c r="G37" i="15"/>
  <c r="H37" i="15"/>
  <c r="I37" i="15"/>
  <c r="J37" i="15"/>
  <c r="B38" i="15"/>
  <c r="C38" i="15"/>
  <c r="D38" i="15"/>
  <c r="E38" i="15"/>
  <c r="F38" i="15"/>
  <c r="G38" i="15"/>
  <c r="H38" i="15"/>
  <c r="I38" i="15"/>
  <c r="J38" i="15"/>
  <c r="B39" i="15"/>
  <c r="C39" i="15"/>
  <c r="D39" i="15"/>
  <c r="E39" i="15"/>
  <c r="F39" i="15"/>
  <c r="G39" i="15"/>
  <c r="H39" i="15"/>
  <c r="I39" i="15"/>
  <c r="J39" i="15"/>
  <c r="B40" i="15"/>
  <c r="C40" i="15"/>
  <c r="D40" i="15"/>
  <c r="E40" i="15"/>
  <c r="F40" i="15"/>
  <c r="G40" i="15"/>
  <c r="H40" i="15"/>
  <c r="I40" i="15"/>
  <c r="J40" i="15"/>
  <c r="B41" i="15"/>
  <c r="C41" i="15"/>
  <c r="D41" i="15"/>
  <c r="E41" i="15"/>
  <c r="F41" i="15"/>
  <c r="G41" i="15"/>
  <c r="H41" i="15"/>
  <c r="I41" i="15"/>
  <c r="J41" i="15"/>
  <c r="B42" i="15"/>
  <c r="C42" i="15"/>
  <c r="D42" i="15"/>
  <c r="E42" i="15"/>
  <c r="F42" i="15"/>
  <c r="G42" i="15"/>
  <c r="H42" i="15"/>
  <c r="I42" i="15"/>
  <c r="J42" i="15"/>
  <c r="B43" i="15"/>
  <c r="C43" i="15"/>
  <c r="D43" i="15"/>
  <c r="E43" i="15"/>
  <c r="F43" i="15"/>
  <c r="G43" i="15"/>
  <c r="H43" i="15"/>
  <c r="I43" i="15"/>
  <c r="J43" i="15"/>
  <c r="B44" i="15"/>
  <c r="C44" i="15"/>
  <c r="D44" i="15"/>
  <c r="E44" i="15"/>
  <c r="F44" i="15"/>
  <c r="G44" i="15"/>
  <c r="H44" i="15"/>
  <c r="I44" i="15"/>
  <c r="J44" i="15"/>
  <c r="B45" i="15"/>
  <c r="C45" i="15"/>
  <c r="D45" i="15"/>
  <c r="E45" i="15"/>
  <c r="F45" i="15"/>
  <c r="G45" i="15"/>
  <c r="H45" i="15"/>
  <c r="I45" i="15"/>
  <c r="J45" i="15"/>
  <c r="B46" i="15"/>
  <c r="C46" i="15"/>
  <c r="D46" i="15"/>
  <c r="E46" i="15"/>
  <c r="F46" i="15"/>
  <c r="G46" i="15"/>
  <c r="H46" i="15"/>
  <c r="I46" i="15"/>
  <c r="J46" i="15"/>
  <c r="B47" i="15"/>
  <c r="C47" i="15"/>
  <c r="D47" i="15"/>
  <c r="E47" i="15"/>
  <c r="F47" i="15"/>
  <c r="G47" i="15"/>
  <c r="H47" i="15"/>
  <c r="I47" i="15"/>
  <c r="J47" i="15"/>
  <c r="B48" i="15"/>
  <c r="C48" i="15"/>
  <c r="D48" i="15"/>
  <c r="E48" i="15"/>
  <c r="F48" i="15"/>
  <c r="G48" i="15"/>
  <c r="H48" i="15"/>
  <c r="I48" i="15"/>
  <c r="J48" i="15"/>
  <c r="B49" i="15"/>
  <c r="C49" i="15"/>
  <c r="D49" i="15"/>
  <c r="E49" i="15"/>
  <c r="F49" i="15"/>
  <c r="G49" i="15"/>
  <c r="H49" i="15"/>
  <c r="I49" i="15"/>
  <c r="J49" i="15"/>
  <c r="B50" i="15"/>
  <c r="C50" i="15"/>
  <c r="D50" i="15"/>
  <c r="E50" i="15"/>
  <c r="F50" i="15"/>
  <c r="G50" i="15"/>
  <c r="H50" i="15"/>
  <c r="I50" i="15"/>
  <c r="J50" i="15"/>
  <c r="B51" i="15"/>
  <c r="C51" i="15"/>
  <c r="D51" i="15"/>
  <c r="E51" i="15"/>
  <c r="F51" i="15"/>
  <c r="G51" i="15"/>
  <c r="H51" i="15"/>
  <c r="I51" i="15"/>
  <c r="J51" i="15"/>
  <c r="B52" i="15"/>
  <c r="C52" i="15"/>
  <c r="D52" i="15"/>
  <c r="E52" i="15"/>
  <c r="F52" i="15"/>
  <c r="G52" i="15"/>
  <c r="H52" i="15"/>
  <c r="I52" i="15"/>
  <c r="J52" i="15"/>
  <c r="B53" i="15"/>
  <c r="C53" i="15"/>
  <c r="D53" i="15"/>
  <c r="E53" i="15"/>
  <c r="F53" i="15"/>
  <c r="G53" i="15"/>
  <c r="H53" i="15"/>
  <c r="I53" i="15"/>
  <c r="J53" i="15"/>
  <c r="B54" i="15"/>
  <c r="C54" i="15"/>
  <c r="D54" i="15"/>
  <c r="E54" i="15"/>
  <c r="F54" i="15"/>
  <c r="G54" i="15"/>
  <c r="H54" i="15"/>
  <c r="I54" i="15"/>
  <c r="J54" i="15"/>
  <c r="B55" i="15"/>
  <c r="C55" i="15"/>
  <c r="D55" i="15"/>
  <c r="E55" i="15"/>
  <c r="F55" i="15"/>
  <c r="G55" i="15"/>
  <c r="H55" i="15"/>
  <c r="I55" i="15"/>
  <c r="J55" i="15"/>
  <c r="B56" i="15"/>
  <c r="C56" i="15"/>
  <c r="D56" i="15"/>
  <c r="E56" i="15"/>
  <c r="F56" i="15"/>
  <c r="G56" i="15"/>
  <c r="H56" i="15"/>
  <c r="I56" i="15"/>
  <c r="J56" i="15"/>
  <c r="B57" i="15"/>
  <c r="C57" i="15"/>
  <c r="D57" i="15"/>
  <c r="E57" i="15"/>
  <c r="F57" i="15"/>
  <c r="G57" i="15"/>
  <c r="H57" i="15"/>
  <c r="I57" i="15"/>
  <c r="J57" i="15"/>
  <c r="B58" i="15"/>
  <c r="C58" i="15"/>
  <c r="D58" i="15"/>
  <c r="E58" i="15"/>
  <c r="F58" i="15"/>
  <c r="G58" i="15"/>
  <c r="H58" i="15"/>
  <c r="I58" i="15"/>
  <c r="J58" i="15"/>
  <c r="B59" i="15"/>
  <c r="C59" i="15"/>
  <c r="D59" i="15"/>
  <c r="E59" i="15"/>
  <c r="F59" i="15"/>
  <c r="G59" i="15"/>
  <c r="H59" i="15"/>
  <c r="I59" i="15"/>
  <c r="J59" i="15"/>
  <c r="B60" i="15"/>
  <c r="C60" i="15"/>
  <c r="D60" i="15"/>
  <c r="E60" i="15"/>
  <c r="F60" i="15"/>
  <c r="G60" i="15"/>
  <c r="H60" i="15"/>
  <c r="I60" i="15"/>
  <c r="J60" i="15"/>
  <c r="B61" i="15"/>
  <c r="C61" i="15"/>
  <c r="D61" i="15"/>
  <c r="E61" i="15"/>
  <c r="F61" i="15"/>
  <c r="G61" i="15"/>
  <c r="H61" i="15"/>
  <c r="I61" i="15"/>
  <c r="J61" i="15"/>
  <c r="B62" i="15"/>
  <c r="C62" i="15"/>
  <c r="D62" i="15"/>
  <c r="E62" i="15"/>
  <c r="F62" i="15"/>
  <c r="G62" i="15"/>
  <c r="H62" i="15"/>
  <c r="I62" i="15"/>
  <c r="J62" i="15"/>
  <c r="B63" i="15"/>
  <c r="C63" i="15"/>
  <c r="D63" i="15"/>
  <c r="E63" i="15"/>
  <c r="F63" i="15"/>
  <c r="G63" i="15"/>
  <c r="H63" i="15"/>
  <c r="I63" i="15"/>
  <c r="J63" i="15"/>
  <c r="B64" i="15"/>
  <c r="C64" i="15"/>
  <c r="D64" i="15"/>
  <c r="E64" i="15"/>
  <c r="F64" i="15"/>
  <c r="G64" i="15"/>
  <c r="H64" i="15"/>
  <c r="I64" i="15"/>
  <c r="J64" i="15"/>
  <c r="B65" i="15"/>
  <c r="C65" i="15"/>
  <c r="D65" i="15"/>
  <c r="E65" i="15"/>
  <c r="F65" i="15"/>
  <c r="G65" i="15"/>
  <c r="H65" i="15"/>
  <c r="I65" i="15"/>
  <c r="J65" i="15"/>
  <c r="B66" i="15"/>
  <c r="C66" i="15"/>
  <c r="D66" i="15"/>
  <c r="E66" i="15"/>
  <c r="F66" i="15"/>
  <c r="G66" i="15"/>
  <c r="H66" i="15"/>
  <c r="I66" i="15"/>
  <c r="J66" i="15"/>
  <c r="B67" i="15"/>
  <c r="C67" i="15"/>
  <c r="D67" i="15"/>
  <c r="E67" i="15"/>
  <c r="F67" i="15"/>
  <c r="G67" i="15"/>
  <c r="H67" i="15"/>
  <c r="I67" i="15"/>
  <c r="J67" i="15"/>
  <c r="B68" i="15"/>
  <c r="C68" i="15"/>
  <c r="D68" i="15"/>
  <c r="E68" i="15"/>
  <c r="F68" i="15"/>
  <c r="G68" i="15"/>
  <c r="H68" i="15"/>
  <c r="I68" i="15"/>
  <c r="J68" i="15"/>
  <c r="B69" i="15"/>
  <c r="C69" i="15"/>
  <c r="D69" i="15"/>
  <c r="E69" i="15"/>
  <c r="F69" i="15"/>
  <c r="G69" i="15"/>
  <c r="H69" i="15"/>
  <c r="I69" i="15"/>
  <c r="J69" i="15"/>
  <c r="B70" i="15"/>
  <c r="C70" i="15"/>
  <c r="D70" i="15"/>
  <c r="E70" i="15"/>
  <c r="F70" i="15"/>
  <c r="G70" i="15"/>
  <c r="H70" i="15"/>
  <c r="I70" i="15"/>
  <c r="J70" i="15"/>
  <c r="B71" i="15"/>
  <c r="C71" i="15"/>
  <c r="D71" i="15"/>
  <c r="E71" i="15"/>
  <c r="F71" i="15"/>
  <c r="G71" i="15"/>
  <c r="H71" i="15"/>
  <c r="I71" i="15"/>
  <c r="J71" i="15"/>
  <c r="B72" i="15"/>
  <c r="C72" i="15"/>
  <c r="D72" i="15"/>
  <c r="E72" i="15"/>
  <c r="F72" i="15"/>
  <c r="G72" i="15"/>
  <c r="H72" i="15"/>
  <c r="I72" i="15"/>
  <c r="J72" i="15"/>
  <c r="B73" i="15"/>
  <c r="C73" i="15"/>
  <c r="D73" i="15"/>
  <c r="E73" i="15"/>
  <c r="F73" i="15"/>
  <c r="G73" i="15"/>
  <c r="H73" i="15"/>
  <c r="I73" i="15"/>
  <c r="J73" i="15"/>
  <c r="B74" i="15"/>
  <c r="C74" i="15"/>
  <c r="D74" i="15"/>
  <c r="E74" i="15"/>
  <c r="F74" i="15"/>
  <c r="G74" i="15"/>
  <c r="H74" i="15"/>
  <c r="I74" i="15"/>
  <c r="J74" i="15"/>
  <c r="B75" i="15"/>
  <c r="C75" i="15"/>
  <c r="D75" i="15"/>
  <c r="E75" i="15"/>
  <c r="F75" i="15"/>
  <c r="G75" i="15"/>
  <c r="H75" i="15"/>
  <c r="I75" i="15"/>
  <c r="J75" i="15"/>
  <c r="B76" i="15"/>
  <c r="C76" i="15"/>
  <c r="D76" i="15"/>
  <c r="E76" i="15"/>
  <c r="F76" i="15"/>
  <c r="G76" i="15"/>
  <c r="H76" i="15"/>
  <c r="I76" i="15"/>
  <c r="J76" i="15"/>
  <c r="B77" i="15"/>
  <c r="C77" i="15"/>
  <c r="D77" i="15"/>
  <c r="E77" i="15"/>
  <c r="F77" i="15"/>
  <c r="G77" i="15"/>
  <c r="H77" i="15"/>
  <c r="I77" i="15"/>
  <c r="J77" i="15"/>
  <c r="B78" i="15"/>
  <c r="C78" i="15"/>
  <c r="D78" i="15"/>
  <c r="E78" i="15"/>
  <c r="F78" i="15"/>
  <c r="G78" i="15"/>
  <c r="H78" i="15"/>
  <c r="I78" i="15"/>
  <c r="J78" i="15"/>
  <c r="B79" i="15"/>
  <c r="C79" i="15"/>
  <c r="D79" i="15"/>
  <c r="E79" i="15"/>
  <c r="F79" i="15"/>
  <c r="G79" i="15"/>
  <c r="H79" i="15"/>
  <c r="I79" i="15"/>
  <c r="J79" i="15"/>
  <c r="B80" i="15"/>
  <c r="C80" i="15"/>
  <c r="D80" i="15"/>
  <c r="E80" i="15"/>
  <c r="F80" i="15"/>
  <c r="G80" i="15"/>
  <c r="H80" i="15"/>
  <c r="I80" i="15"/>
  <c r="J80" i="15"/>
  <c r="B81" i="15"/>
  <c r="C81" i="15"/>
  <c r="D81" i="15"/>
  <c r="E81" i="15"/>
  <c r="F81" i="15"/>
  <c r="G81" i="15"/>
  <c r="H81" i="15"/>
  <c r="I81" i="15"/>
  <c r="J81" i="15"/>
  <c r="B82" i="15"/>
  <c r="C82" i="15"/>
  <c r="D82" i="15"/>
  <c r="E82" i="15"/>
  <c r="F82" i="15"/>
  <c r="G82" i="15"/>
  <c r="H82" i="15"/>
  <c r="I82" i="15"/>
  <c r="J82" i="15"/>
  <c r="B83" i="15"/>
  <c r="C83" i="15"/>
  <c r="D83" i="15"/>
  <c r="E83" i="15"/>
  <c r="F83" i="15"/>
  <c r="G83" i="15"/>
  <c r="H83" i="15"/>
  <c r="I83" i="15"/>
  <c r="J83" i="15"/>
  <c r="B84" i="15"/>
  <c r="C84" i="15"/>
  <c r="D84" i="15"/>
  <c r="E84" i="15"/>
  <c r="F84" i="15"/>
  <c r="G84" i="15"/>
  <c r="H84" i="15"/>
  <c r="I84" i="15"/>
  <c r="J84" i="15"/>
  <c r="B85" i="15"/>
  <c r="C85" i="15"/>
  <c r="D85" i="15"/>
  <c r="E85" i="15"/>
  <c r="F85" i="15"/>
  <c r="G85" i="15"/>
  <c r="H85" i="15"/>
  <c r="I85" i="15"/>
  <c r="J85" i="15"/>
  <c r="B86" i="15"/>
  <c r="C86" i="15"/>
  <c r="D86" i="15"/>
  <c r="E86" i="15"/>
  <c r="F86" i="15"/>
  <c r="G86" i="15"/>
  <c r="H86" i="15"/>
  <c r="I86" i="15"/>
  <c r="J86" i="15"/>
  <c r="B87" i="15"/>
  <c r="C87" i="15"/>
  <c r="D87" i="15"/>
  <c r="E87" i="15"/>
  <c r="F87" i="15"/>
  <c r="G87" i="15"/>
  <c r="H87" i="15"/>
  <c r="I87" i="15"/>
  <c r="J87" i="15"/>
  <c r="B88" i="15"/>
  <c r="C88" i="15"/>
  <c r="D88" i="15"/>
  <c r="E88" i="15"/>
  <c r="F88" i="15"/>
  <c r="G88" i="15"/>
  <c r="H88" i="15"/>
  <c r="I88" i="15"/>
  <c r="J88" i="15"/>
  <c r="B89" i="15"/>
  <c r="C89" i="15"/>
  <c r="D89" i="15"/>
  <c r="E89" i="15"/>
  <c r="F89" i="15"/>
  <c r="G89" i="15"/>
  <c r="H89" i="15"/>
  <c r="I89" i="15"/>
  <c r="J89" i="15"/>
  <c r="B90" i="15"/>
  <c r="C90" i="15"/>
  <c r="D90" i="15"/>
  <c r="E90" i="15"/>
  <c r="F90" i="15"/>
  <c r="G90" i="15"/>
  <c r="H90" i="15"/>
  <c r="I90" i="15"/>
  <c r="J90" i="15"/>
  <c r="B91" i="15"/>
  <c r="C91" i="15"/>
  <c r="D91" i="15"/>
  <c r="E91" i="15"/>
  <c r="F91" i="15"/>
  <c r="G91" i="15"/>
  <c r="H91" i="15"/>
  <c r="I91" i="15"/>
  <c r="J91" i="15"/>
  <c r="B92" i="15"/>
  <c r="C92" i="15"/>
  <c r="D92" i="15"/>
  <c r="E92" i="15"/>
  <c r="F92" i="15"/>
  <c r="G92" i="15"/>
  <c r="H92" i="15"/>
  <c r="I92" i="15"/>
  <c r="J92" i="15"/>
  <c r="B93" i="15"/>
  <c r="C93" i="15"/>
  <c r="D93" i="15"/>
  <c r="E93" i="15"/>
  <c r="F93" i="15"/>
  <c r="G93" i="15"/>
  <c r="H93" i="15"/>
  <c r="I93" i="15"/>
  <c r="J93" i="15"/>
  <c r="B94" i="15"/>
  <c r="C94" i="15"/>
  <c r="D94" i="15"/>
  <c r="E94" i="15"/>
  <c r="F94" i="15"/>
  <c r="G94" i="15"/>
  <c r="H94" i="15"/>
  <c r="I94" i="15"/>
  <c r="J94" i="15"/>
  <c r="B95" i="15"/>
  <c r="C95" i="15"/>
  <c r="D95" i="15"/>
  <c r="E95" i="15"/>
  <c r="F95" i="15"/>
  <c r="G95" i="15"/>
  <c r="H95" i="15"/>
  <c r="I95" i="15"/>
  <c r="J95" i="15"/>
  <c r="B96" i="15"/>
  <c r="C96" i="15"/>
  <c r="D96" i="15"/>
  <c r="E96" i="15"/>
  <c r="F96" i="15"/>
  <c r="G96" i="15"/>
  <c r="H96" i="15"/>
  <c r="I96" i="15"/>
  <c r="J96" i="15"/>
  <c r="B97" i="15"/>
  <c r="C97" i="15"/>
  <c r="D97" i="15"/>
  <c r="E97" i="15"/>
  <c r="F97" i="15"/>
  <c r="G97" i="15"/>
  <c r="H97" i="15"/>
  <c r="I97" i="15"/>
  <c r="J97" i="15"/>
  <c r="B98" i="15"/>
  <c r="C98" i="15"/>
  <c r="D98" i="15"/>
  <c r="E98" i="15"/>
  <c r="F98" i="15"/>
  <c r="G98" i="15"/>
  <c r="H98" i="15"/>
  <c r="I98" i="15"/>
  <c r="J98" i="15"/>
  <c r="B99" i="15"/>
  <c r="C99" i="15"/>
  <c r="D99" i="15"/>
  <c r="E99" i="15"/>
  <c r="F99" i="15"/>
  <c r="G99" i="15"/>
  <c r="H99" i="15"/>
  <c r="I99" i="15"/>
  <c r="J99" i="15"/>
  <c r="B100" i="15"/>
  <c r="C100" i="15"/>
  <c r="D100" i="15"/>
  <c r="E100" i="15"/>
  <c r="F100" i="15"/>
  <c r="G100" i="15"/>
  <c r="H100" i="15"/>
  <c r="I100" i="15"/>
  <c r="J100" i="15"/>
  <c r="B101" i="15"/>
  <c r="C101" i="15"/>
  <c r="D101" i="15"/>
  <c r="E101" i="15"/>
  <c r="F101" i="15"/>
  <c r="G101" i="15"/>
  <c r="H101" i="15"/>
  <c r="I101" i="15"/>
  <c r="J101" i="15"/>
  <c r="B102" i="15"/>
  <c r="C102" i="15"/>
  <c r="D102" i="15"/>
  <c r="E102" i="15"/>
  <c r="F102" i="15"/>
  <c r="G102" i="15"/>
  <c r="H102" i="15"/>
  <c r="I102" i="15"/>
  <c r="J102" i="15"/>
  <c r="B103" i="15"/>
  <c r="C103" i="15"/>
  <c r="D103" i="15"/>
  <c r="E103" i="15"/>
  <c r="F103" i="15"/>
  <c r="G103" i="15"/>
  <c r="H103" i="15"/>
  <c r="I103" i="15"/>
  <c r="J103" i="15"/>
  <c r="B104" i="15"/>
  <c r="C104" i="15"/>
  <c r="D104" i="15"/>
  <c r="E104" i="15"/>
  <c r="F104" i="15"/>
  <c r="G104" i="15"/>
  <c r="H104" i="15"/>
  <c r="I104" i="15"/>
  <c r="J104" i="15"/>
  <c r="B105" i="15"/>
  <c r="C105" i="15"/>
  <c r="D105" i="15"/>
  <c r="E105" i="15"/>
  <c r="F105" i="15"/>
  <c r="G105" i="15"/>
  <c r="H105" i="15"/>
  <c r="I105" i="15"/>
  <c r="J105" i="15"/>
  <c r="B106" i="15"/>
  <c r="C106" i="15"/>
  <c r="D106" i="15"/>
  <c r="E106" i="15"/>
  <c r="F106" i="15"/>
  <c r="G106" i="15"/>
  <c r="H106" i="15"/>
  <c r="I106" i="15"/>
  <c r="J106" i="15"/>
  <c r="B107" i="15"/>
  <c r="C107" i="15"/>
  <c r="D107" i="15"/>
  <c r="E107" i="15"/>
  <c r="F107" i="15"/>
  <c r="G107" i="15"/>
  <c r="H107" i="15"/>
  <c r="I107" i="15"/>
  <c r="J107" i="15"/>
  <c r="B108" i="15"/>
  <c r="C108" i="15"/>
  <c r="D108" i="15"/>
  <c r="E108" i="15"/>
  <c r="F108" i="15"/>
  <c r="G108" i="15"/>
  <c r="H108" i="15"/>
  <c r="I108" i="15"/>
  <c r="J108" i="15"/>
  <c r="B109" i="15"/>
  <c r="C109" i="15"/>
  <c r="D109" i="15"/>
  <c r="E109" i="15"/>
  <c r="F109" i="15"/>
  <c r="G109" i="15"/>
  <c r="H109" i="15"/>
  <c r="I109" i="15"/>
  <c r="J109" i="15"/>
  <c r="B110" i="15"/>
  <c r="C110" i="15"/>
  <c r="D110" i="15"/>
  <c r="E110" i="15"/>
  <c r="F110" i="15"/>
  <c r="G110" i="15"/>
  <c r="H110" i="15"/>
  <c r="I110" i="15"/>
  <c r="J110" i="15"/>
  <c r="B111" i="15"/>
  <c r="C111" i="15"/>
  <c r="D111" i="15"/>
  <c r="E111" i="15"/>
  <c r="F111" i="15"/>
  <c r="G111" i="15"/>
  <c r="H111" i="15"/>
  <c r="I111" i="15"/>
  <c r="J111" i="15"/>
  <c r="B112" i="15"/>
  <c r="C112" i="15"/>
  <c r="D112" i="15"/>
  <c r="E112" i="15"/>
  <c r="F112" i="15"/>
  <c r="G112" i="15"/>
  <c r="H112" i="15"/>
  <c r="I112" i="15"/>
  <c r="J112" i="15"/>
  <c r="B113" i="15"/>
  <c r="C113" i="15"/>
  <c r="D113" i="15"/>
  <c r="E113" i="15"/>
  <c r="F113" i="15"/>
  <c r="G113" i="15"/>
  <c r="H113" i="15"/>
  <c r="I113" i="15"/>
  <c r="J113" i="15"/>
  <c r="B114" i="15"/>
  <c r="C114" i="15"/>
  <c r="D114" i="15"/>
  <c r="E114" i="15"/>
  <c r="F114" i="15"/>
  <c r="G114" i="15"/>
  <c r="H114" i="15"/>
  <c r="I114" i="15"/>
  <c r="J114" i="15"/>
  <c r="B115" i="15"/>
  <c r="C115" i="15"/>
  <c r="D115" i="15"/>
  <c r="E115" i="15"/>
  <c r="F115" i="15"/>
  <c r="G115" i="15"/>
  <c r="H115" i="15"/>
  <c r="I115" i="15"/>
  <c r="J115" i="15"/>
  <c r="B116" i="15"/>
  <c r="C116" i="15"/>
  <c r="D116" i="15"/>
  <c r="E116" i="15"/>
  <c r="F116" i="15"/>
  <c r="G116" i="15"/>
  <c r="H116" i="15"/>
  <c r="I116" i="15"/>
  <c r="J116" i="15"/>
  <c r="B117" i="15"/>
  <c r="C117" i="15"/>
  <c r="D117" i="15"/>
  <c r="E117" i="15"/>
  <c r="F117" i="15"/>
  <c r="G117" i="15"/>
  <c r="H117" i="15"/>
  <c r="I117" i="15"/>
  <c r="J117" i="15"/>
  <c r="B118" i="15"/>
  <c r="C118" i="15"/>
  <c r="D118" i="15"/>
  <c r="E118" i="15"/>
  <c r="F118" i="15"/>
  <c r="G118" i="15"/>
  <c r="H118" i="15"/>
  <c r="I118" i="15"/>
  <c r="J118" i="15"/>
  <c r="B119" i="15"/>
  <c r="C119" i="15"/>
  <c r="D119" i="15"/>
  <c r="E119" i="15"/>
  <c r="F119" i="15"/>
  <c r="G119" i="15"/>
  <c r="H119" i="15"/>
  <c r="I119" i="15"/>
  <c r="J119" i="15"/>
  <c r="B120" i="15"/>
  <c r="C120" i="15"/>
  <c r="D120" i="15"/>
  <c r="E120" i="15"/>
  <c r="F120" i="15"/>
  <c r="G120" i="15"/>
  <c r="H120" i="15"/>
  <c r="I120" i="15"/>
  <c r="J120" i="15"/>
  <c r="B121" i="15"/>
  <c r="C121" i="15"/>
  <c r="D121" i="15"/>
  <c r="E121" i="15"/>
  <c r="F121" i="15"/>
  <c r="G121" i="15"/>
  <c r="H121" i="15"/>
  <c r="I121" i="15"/>
  <c r="J121" i="15"/>
  <c r="B122" i="15"/>
  <c r="C122" i="15"/>
  <c r="D122" i="15"/>
  <c r="E122" i="15"/>
  <c r="F122" i="15"/>
  <c r="G122" i="15"/>
  <c r="H122" i="15"/>
  <c r="I122" i="15"/>
  <c r="J122" i="15"/>
  <c r="B123" i="15"/>
  <c r="C123" i="15"/>
  <c r="D123" i="15"/>
  <c r="E123" i="15"/>
  <c r="F123" i="15"/>
  <c r="G123" i="15"/>
  <c r="H123" i="15"/>
  <c r="I123" i="15"/>
  <c r="J123" i="15"/>
  <c r="B124" i="15"/>
  <c r="C124" i="15"/>
  <c r="D124" i="15"/>
  <c r="E124" i="15"/>
  <c r="F124" i="15"/>
  <c r="G124" i="15"/>
  <c r="H124" i="15"/>
  <c r="I124" i="15"/>
  <c r="J124" i="15"/>
  <c r="B125" i="15"/>
  <c r="C125" i="15"/>
  <c r="D125" i="15"/>
  <c r="E125" i="15"/>
  <c r="F125" i="15"/>
  <c r="G125" i="15"/>
  <c r="H125" i="15"/>
  <c r="I125" i="15"/>
  <c r="J125" i="15"/>
  <c r="B126" i="15"/>
  <c r="C126" i="15"/>
  <c r="D126" i="15"/>
  <c r="E126" i="15"/>
  <c r="F126" i="15"/>
  <c r="G126" i="15"/>
  <c r="H126" i="15"/>
  <c r="I126" i="15"/>
  <c r="J126" i="15"/>
  <c r="B127" i="15"/>
  <c r="C127" i="15"/>
  <c r="D127" i="15"/>
  <c r="E127" i="15"/>
  <c r="F127" i="15"/>
  <c r="G127" i="15"/>
  <c r="H127" i="15"/>
  <c r="I127" i="15"/>
  <c r="J127" i="15"/>
  <c r="B128" i="15"/>
  <c r="C128" i="15"/>
  <c r="D128" i="15"/>
  <c r="E128" i="15"/>
  <c r="F128" i="15"/>
  <c r="G128" i="15"/>
  <c r="H128" i="15"/>
  <c r="I128" i="15"/>
  <c r="J128" i="15"/>
  <c r="B129" i="15"/>
  <c r="C129" i="15"/>
  <c r="D129" i="15"/>
  <c r="E129" i="15"/>
  <c r="F129" i="15"/>
  <c r="G129" i="15"/>
  <c r="H129" i="15"/>
  <c r="I129" i="15"/>
  <c r="J129" i="15"/>
  <c r="B130" i="15"/>
  <c r="C130" i="15"/>
  <c r="D130" i="15"/>
  <c r="E130" i="15"/>
  <c r="F130" i="15"/>
  <c r="G130" i="15"/>
  <c r="H130" i="15"/>
  <c r="I130" i="15"/>
  <c r="J130" i="15"/>
  <c r="B131" i="15"/>
  <c r="C131" i="15"/>
  <c r="D131" i="15"/>
  <c r="E131" i="15"/>
  <c r="F131" i="15"/>
  <c r="G131" i="15"/>
  <c r="H131" i="15"/>
  <c r="I131" i="15"/>
  <c r="J131" i="15"/>
  <c r="B132" i="15"/>
  <c r="C132" i="15"/>
  <c r="D132" i="15"/>
  <c r="E132" i="15"/>
  <c r="F132" i="15"/>
  <c r="G132" i="15"/>
  <c r="H132" i="15"/>
  <c r="I132" i="15"/>
  <c r="J132" i="15"/>
  <c r="B133" i="15"/>
  <c r="C133" i="15"/>
  <c r="D133" i="15"/>
  <c r="E133" i="15"/>
  <c r="F133" i="15"/>
  <c r="G133" i="15"/>
  <c r="H133" i="15"/>
  <c r="I133" i="15"/>
  <c r="J133" i="15"/>
  <c r="B134" i="15"/>
  <c r="C134" i="15"/>
  <c r="D134" i="15"/>
  <c r="E134" i="15"/>
  <c r="F134" i="15"/>
  <c r="G134" i="15"/>
  <c r="H134" i="15"/>
  <c r="I134" i="15"/>
  <c r="J134" i="15"/>
  <c r="B135" i="15"/>
  <c r="C135" i="15"/>
  <c r="D135" i="15"/>
  <c r="E135" i="15"/>
  <c r="F135" i="15"/>
  <c r="G135" i="15"/>
  <c r="H135" i="15"/>
  <c r="I135" i="15"/>
  <c r="J135" i="15"/>
  <c r="B136" i="15"/>
  <c r="C136" i="15"/>
  <c r="D136" i="15"/>
  <c r="E136" i="15"/>
  <c r="F136" i="15"/>
  <c r="G136" i="15"/>
  <c r="H136" i="15"/>
  <c r="I136" i="15"/>
  <c r="J136" i="15"/>
  <c r="B137" i="15"/>
  <c r="C137" i="15"/>
  <c r="D137" i="15"/>
  <c r="E137" i="15"/>
  <c r="F137" i="15"/>
  <c r="G137" i="15"/>
  <c r="H137" i="15"/>
  <c r="I137" i="15"/>
  <c r="J137" i="15"/>
  <c r="B138" i="15"/>
  <c r="C138" i="15"/>
  <c r="D138" i="15"/>
  <c r="E138" i="15"/>
  <c r="K138" i="15" s="1"/>
  <c r="F138" i="15"/>
  <c r="G138" i="15"/>
  <c r="H138" i="15"/>
  <c r="I138" i="15"/>
  <c r="J138" i="15"/>
  <c r="B139" i="15"/>
  <c r="C139" i="15"/>
  <c r="D139" i="15"/>
  <c r="E139" i="15"/>
  <c r="F139" i="15"/>
  <c r="G139" i="15"/>
  <c r="H139" i="15"/>
  <c r="I139" i="15"/>
  <c r="J139" i="15"/>
  <c r="B140" i="15"/>
  <c r="C140" i="15"/>
  <c r="D140" i="15"/>
  <c r="E140" i="15"/>
  <c r="F140" i="15"/>
  <c r="G140" i="15"/>
  <c r="H140" i="15"/>
  <c r="I140" i="15"/>
  <c r="J140" i="15"/>
  <c r="B141" i="15"/>
  <c r="C141" i="15"/>
  <c r="D141" i="15"/>
  <c r="E141" i="15"/>
  <c r="F141" i="15"/>
  <c r="G141" i="15"/>
  <c r="H141" i="15"/>
  <c r="I141" i="15"/>
  <c r="J141" i="15"/>
  <c r="B142" i="15"/>
  <c r="C142" i="15"/>
  <c r="D142" i="15"/>
  <c r="E142" i="15"/>
  <c r="F142" i="15"/>
  <c r="G142" i="15"/>
  <c r="H142" i="15"/>
  <c r="I142" i="15"/>
  <c r="J142" i="15"/>
  <c r="B143" i="15"/>
  <c r="C143" i="15"/>
  <c r="D143" i="15"/>
  <c r="E143" i="15"/>
  <c r="F143" i="15"/>
  <c r="G143" i="15"/>
  <c r="H143" i="15"/>
  <c r="I143" i="15"/>
  <c r="J143" i="15"/>
  <c r="B144" i="15"/>
  <c r="C144" i="15"/>
  <c r="D144" i="15"/>
  <c r="E144" i="15"/>
  <c r="F144" i="15"/>
  <c r="G144" i="15"/>
  <c r="H144" i="15"/>
  <c r="I144" i="15"/>
  <c r="J144" i="15"/>
  <c r="B145" i="15"/>
  <c r="C145" i="15"/>
  <c r="D145" i="15"/>
  <c r="E145" i="15"/>
  <c r="F145" i="15"/>
  <c r="G145" i="15"/>
  <c r="H145" i="15"/>
  <c r="I145" i="15"/>
  <c r="J145" i="15"/>
  <c r="B146" i="15"/>
  <c r="C146" i="15"/>
  <c r="D146" i="15"/>
  <c r="E146" i="15"/>
  <c r="F146" i="15"/>
  <c r="G146" i="15"/>
  <c r="H146" i="15"/>
  <c r="I146" i="15"/>
  <c r="J146" i="15"/>
  <c r="B147" i="15"/>
  <c r="C147" i="15"/>
  <c r="D147" i="15"/>
  <c r="E147" i="15"/>
  <c r="F147" i="15"/>
  <c r="G147" i="15"/>
  <c r="H147" i="15"/>
  <c r="I147" i="15"/>
  <c r="J147" i="15"/>
  <c r="B148" i="15"/>
  <c r="C148" i="15"/>
  <c r="D148" i="15"/>
  <c r="E148" i="15"/>
  <c r="F148" i="15"/>
  <c r="G148" i="15"/>
  <c r="H148" i="15"/>
  <c r="I148" i="15"/>
  <c r="J148" i="15"/>
  <c r="B149" i="15"/>
  <c r="C149" i="15"/>
  <c r="D149" i="15"/>
  <c r="E149" i="15"/>
  <c r="F149" i="15"/>
  <c r="G149" i="15"/>
  <c r="H149" i="15"/>
  <c r="I149" i="15"/>
  <c r="J149" i="15"/>
  <c r="B150" i="15"/>
  <c r="C150" i="15"/>
  <c r="D150" i="15"/>
  <c r="E150" i="15"/>
  <c r="F150" i="15"/>
  <c r="G150" i="15"/>
  <c r="H150" i="15"/>
  <c r="I150" i="15"/>
  <c r="J150" i="15"/>
  <c r="B151" i="15"/>
  <c r="C151" i="15"/>
  <c r="D151" i="15"/>
  <c r="E151" i="15"/>
  <c r="F151" i="15"/>
  <c r="G151" i="15"/>
  <c r="H151" i="15"/>
  <c r="I151" i="15"/>
  <c r="J151" i="15"/>
  <c r="B152" i="15"/>
  <c r="C152" i="15"/>
  <c r="D152" i="15"/>
  <c r="E152" i="15"/>
  <c r="F152" i="15"/>
  <c r="G152" i="15"/>
  <c r="H152" i="15"/>
  <c r="I152" i="15"/>
  <c r="J152" i="15"/>
  <c r="B153" i="15"/>
  <c r="C153" i="15"/>
  <c r="D153" i="15"/>
  <c r="E153" i="15"/>
  <c r="F153" i="15"/>
  <c r="G153" i="15"/>
  <c r="H153" i="15"/>
  <c r="I153" i="15"/>
  <c r="J153" i="15"/>
  <c r="B154" i="15"/>
  <c r="C154" i="15"/>
  <c r="D154" i="15"/>
  <c r="E154" i="15"/>
  <c r="F154" i="15"/>
  <c r="G154" i="15"/>
  <c r="H154" i="15"/>
  <c r="I154" i="15"/>
  <c r="J154" i="15"/>
  <c r="C4" i="15"/>
  <c r="D4" i="15"/>
  <c r="E4" i="15"/>
  <c r="F4" i="15"/>
  <c r="G4" i="15"/>
  <c r="H4" i="15"/>
  <c r="I4" i="15"/>
  <c r="J4" i="15"/>
  <c r="B4" i="15"/>
  <c r="B5" i="14"/>
  <c r="C5" i="14"/>
  <c r="D5" i="14"/>
  <c r="E5" i="14"/>
  <c r="F5" i="14"/>
  <c r="G5" i="14"/>
  <c r="H5" i="14"/>
  <c r="I5" i="14"/>
  <c r="J5" i="14"/>
  <c r="B6" i="14"/>
  <c r="C6" i="14"/>
  <c r="D6" i="14"/>
  <c r="E6" i="14"/>
  <c r="F6" i="14"/>
  <c r="G6" i="14"/>
  <c r="H6" i="14"/>
  <c r="I6" i="14"/>
  <c r="J6" i="14"/>
  <c r="B7" i="14"/>
  <c r="C7" i="14"/>
  <c r="D7" i="14"/>
  <c r="E7" i="14"/>
  <c r="F7" i="14"/>
  <c r="G7" i="14"/>
  <c r="H7" i="14"/>
  <c r="I7" i="14"/>
  <c r="J7" i="14"/>
  <c r="B8" i="14"/>
  <c r="C8" i="14"/>
  <c r="D8" i="14"/>
  <c r="E8" i="14"/>
  <c r="F8" i="14"/>
  <c r="G8" i="14"/>
  <c r="H8" i="14"/>
  <c r="I8" i="14"/>
  <c r="J8" i="14"/>
  <c r="B9" i="14"/>
  <c r="C9" i="14"/>
  <c r="D9" i="14"/>
  <c r="E9" i="14"/>
  <c r="F9" i="14"/>
  <c r="G9" i="14"/>
  <c r="H9" i="14"/>
  <c r="I9" i="14"/>
  <c r="J9" i="14"/>
  <c r="B10" i="14"/>
  <c r="C10" i="14"/>
  <c r="D10" i="14"/>
  <c r="E10" i="14"/>
  <c r="F10" i="14"/>
  <c r="G10" i="14"/>
  <c r="H10" i="14"/>
  <c r="I10" i="14"/>
  <c r="J10" i="14"/>
  <c r="B11" i="14"/>
  <c r="C11" i="14"/>
  <c r="D11" i="14"/>
  <c r="E11" i="14"/>
  <c r="F11" i="14"/>
  <c r="G11" i="14"/>
  <c r="H11" i="14"/>
  <c r="I11" i="14"/>
  <c r="J11" i="14"/>
  <c r="B12" i="14"/>
  <c r="C12" i="14"/>
  <c r="D12" i="14"/>
  <c r="E12" i="14"/>
  <c r="F12" i="14"/>
  <c r="G12" i="14"/>
  <c r="H12" i="14"/>
  <c r="I12" i="14"/>
  <c r="J12" i="14"/>
  <c r="B13" i="14"/>
  <c r="C13" i="14"/>
  <c r="D13" i="14"/>
  <c r="E13" i="14"/>
  <c r="F13" i="14"/>
  <c r="G13" i="14"/>
  <c r="H13" i="14"/>
  <c r="I13" i="14"/>
  <c r="J13" i="14"/>
  <c r="B14" i="14"/>
  <c r="C14" i="14"/>
  <c r="D14" i="14"/>
  <c r="E14" i="14"/>
  <c r="F14" i="14"/>
  <c r="G14" i="14"/>
  <c r="H14" i="14"/>
  <c r="I14" i="14"/>
  <c r="J14" i="14"/>
  <c r="B15" i="14"/>
  <c r="C15" i="14"/>
  <c r="D15" i="14"/>
  <c r="E15" i="14"/>
  <c r="F15" i="14"/>
  <c r="G15" i="14"/>
  <c r="H15" i="14"/>
  <c r="I15" i="14"/>
  <c r="J15" i="14"/>
  <c r="B16" i="14"/>
  <c r="C16" i="14"/>
  <c r="D16" i="14"/>
  <c r="E16" i="14"/>
  <c r="F16" i="14"/>
  <c r="G16" i="14"/>
  <c r="H16" i="14"/>
  <c r="I16" i="14"/>
  <c r="J16" i="14"/>
  <c r="B17" i="14"/>
  <c r="C17" i="14"/>
  <c r="D17" i="14"/>
  <c r="E17" i="14"/>
  <c r="F17" i="14"/>
  <c r="G17" i="14"/>
  <c r="H17" i="14"/>
  <c r="I17" i="14"/>
  <c r="J17" i="14"/>
  <c r="B18" i="14"/>
  <c r="C18" i="14"/>
  <c r="D18" i="14"/>
  <c r="E18" i="14"/>
  <c r="F18" i="14"/>
  <c r="G18" i="14"/>
  <c r="H18" i="14"/>
  <c r="I18" i="14"/>
  <c r="J18" i="14"/>
  <c r="B19" i="14"/>
  <c r="C19" i="14"/>
  <c r="D19" i="14"/>
  <c r="E19" i="14"/>
  <c r="F19" i="14"/>
  <c r="G19" i="14"/>
  <c r="H19" i="14"/>
  <c r="I19" i="14"/>
  <c r="J19" i="14"/>
  <c r="B20" i="14"/>
  <c r="C20" i="14"/>
  <c r="D20" i="14"/>
  <c r="E20" i="14"/>
  <c r="F20" i="14"/>
  <c r="G20" i="14"/>
  <c r="H20" i="14"/>
  <c r="I20" i="14"/>
  <c r="J20" i="14"/>
  <c r="B21" i="14"/>
  <c r="C21" i="14"/>
  <c r="D21" i="14"/>
  <c r="E21" i="14"/>
  <c r="F21" i="14"/>
  <c r="G21" i="14"/>
  <c r="H21" i="14"/>
  <c r="I21" i="14"/>
  <c r="J21" i="14"/>
  <c r="B22" i="14"/>
  <c r="C22" i="14"/>
  <c r="D22" i="14"/>
  <c r="E22" i="14"/>
  <c r="F22" i="14"/>
  <c r="G22" i="14"/>
  <c r="H22" i="14"/>
  <c r="I22" i="14"/>
  <c r="J22" i="14"/>
  <c r="B23" i="14"/>
  <c r="C23" i="14"/>
  <c r="D23" i="14"/>
  <c r="E23" i="14"/>
  <c r="F23" i="14"/>
  <c r="G23" i="14"/>
  <c r="H23" i="14"/>
  <c r="I23" i="14"/>
  <c r="J23" i="14"/>
  <c r="B24" i="14"/>
  <c r="C24" i="14"/>
  <c r="D24" i="14"/>
  <c r="E24" i="14"/>
  <c r="F24" i="14"/>
  <c r="G24" i="14"/>
  <c r="H24" i="14"/>
  <c r="I24" i="14"/>
  <c r="J24" i="14"/>
  <c r="B25" i="14"/>
  <c r="C25" i="14"/>
  <c r="D25" i="14"/>
  <c r="E25" i="14"/>
  <c r="F25" i="14"/>
  <c r="G25" i="14"/>
  <c r="H25" i="14"/>
  <c r="I25" i="14"/>
  <c r="J25" i="14"/>
  <c r="B26" i="14"/>
  <c r="C26" i="14"/>
  <c r="D26" i="14"/>
  <c r="E26" i="14"/>
  <c r="F26" i="14"/>
  <c r="G26" i="14"/>
  <c r="H26" i="14"/>
  <c r="I26" i="14"/>
  <c r="J26" i="14"/>
  <c r="B27" i="14"/>
  <c r="C27" i="14"/>
  <c r="D27" i="14"/>
  <c r="E27" i="14"/>
  <c r="F27" i="14"/>
  <c r="G27" i="14"/>
  <c r="H27" i="14"/>
  <c r="I27" i="14"/>
  <c r="J27" i="14"/>
  <c r="B28" i="14"/>
  <c r="C28" i="14"/>
  <c r="D28" i="14"/>
  <c r="E28" i="14"/>
  <c r="F28" i="14"/>
  <c r="G28" i="14"/>
  <c r="H28" i="14"/>
  <c r="I28" i="14"/>
  <c r="J28" i="14"/>
  <c r="B29" i="14"/>
  <c r="C29" i="14"/>
  <c r="D29" i="14"/>
  <c r="E29" i="14"/>
  <c r="F29" i="14"/>
  <c r="G29" i="14"/>
  <c r="H29" i="14"/>
  <c r="I29" i="14"/>
  <c r="J29" i="14"/>
  <c r="B30" i="14"/>
  <c r="C30" i="14"/>
  <c r="D30" i="14"/>
  <c r="E30" i="14"/>
  <c r="F30" i="14"/>
  <c r="G30" i="14"/>
  <c r="H30" i="14"/>
  <c r="I30" i="14"/>
  <c r="J30" i="14"/>
  <c r="B31" i="14"/>
  <c r="C31" i="14"/>
  <c r="D31" i="14"/>
  <c r="E31" i="14"/>
  <c r="F31" i="14"/>
  <c r="G31" i="14"/>
  <c r="H31" i="14"/>
  <c r="I31" i="14"/>
  <c r="J31" i="14"/>
  <c r="B32" i="14"/>
  <c r="C32" i="14"/>
  <c r="D32" i="14"/>
  <c r="E32" i="14"/>
  <c r="F32" i="14"/>
  <c r="G32" i="14"/>
  <c r="H32" i="14"/>
  <c r="I32" i="14"/>
  <c r="J32" i="14"/>
  <c r="B33" i="14"/>
  <c r="C33" i="14"/>
  <c r="D33" i="14"/>
  <c r="E33" i="14"/>
  <c r="F33" i="14"/>
  <c r="G33" i="14"/>
  <c r="H33" i="14"/>
  <c r="I33" i="14"/>
  <c r="J33" i="14"/>
  <c r="B34" i="14"/>
  <c r="C34" i="14"/>
  <c r="D34" i="14"/>
  <c r="E34" i="14"/>
  <c r="F34" i="14"/>
  <c r="G34" i="14"/>
  <c r="H34" i="14"/>
  <c r="I34" i="14"/>
  <c r="J34" i="14"/>
  <c r="B35" i="14"/>
  <c r="C35" i="14"/>
  <c r="D35" i="14"/>
  <c r="E35" i="14"/>
  <c r="F35" i="14"/>
  <c r="G35" i="14"/>
  <c r="H35" i="14"/>
  <c r="I35" i="14"/>
  <c r="J35" i="14"/>
  <c r="B36" i="14"/>
  <c r="C36" i="14"/>
  <c r="D36" i="14"/>
  <c r="E36" i="14"/>
  <c r="F36" i="14"/>
  <c r="G36" i="14"/>
  <c r="H36" i="14"/>
  <c r="I36" i="14"/>
  <c r="J36" i="14"/>
  <c r="B37" i="14"/>
  <c r="C37" i="14"/>
  <c r="D37" i="14"/>
  <c r="E37" i="14"/>
  <c r="F37" i="14"/>
  <c r="G37" i="14"/>
  <c r="H37" i="14"/>
  <c r="I37" i="14"/>
  <c r="J37" i="14"/>
  <c r="B38" i="14"/>
  <c r="C38" i="14"/>
  <c r="D38" i="14"/>
  <c r="E38" i="14"/>
  <c r="F38" i="14"/>
  <c r="G38" i="14"/>
  <c r="H38" i="14"/>
  <c r="I38" i="14"/>
  <c r="J38" i="14"/>
  <c r="B39" i="14"/>
  <c r="C39" i="14"/>
  <c r="D39" i="14"/>
  <c r="E39" i="14"/>
  <c r="F39" i="14"/>
  <c r="G39" i="14"/>
  <c r="H39" i="14"/>
  <c r="I39" i="14"/>
  <c r="J39" i="14"/>
  <c r="B40" i="14"/>
  <c r="C40" i="14"/>
  <c r="D40" i="14"/>
  <c r="E40" i="14"/>
  <c r="F40" i="14"/>
  <c r="G40" i="14"/>
  <c r="H40" i="14"/>
  <c r="I40" i="14"/>
  <c r="J40" i="14"/>
  <c r="B41" i="14"/>
  <c r="C41" i="14"/>
  <c r="D41" i="14"/>
  <c r="E41" i="14"/>
  <c r="F41" i="14"/>
  <c r="G41" i="14"/>
  <c r="H41" i="14"/>
  <c r="I41" i="14"/>
  <c r="J41" i="14"/>
  <c r="B42" i="14"/>
  <c r="C42" i="14"/>
  <c r="D42" i="14"/>
  <c r="E42" i="14"/>
  <c r="F42" i="14"/>
  <c r="G42" i="14"/>
  <c r="H42" i="14"/>
  <c r="I42" i="14"/>
  <c r="J42" i="14"/>
  <c r="B43" i="14"/>
  <c r="C43" i="14"/>
  <c r="D43" i="14"/>
  <c r="E43" i="14"/>
  <c r="F43" i="14"/>
  <c r="G43" i="14"/>
  <c r="H43" i="14"/>
  <c r="I43" i="14"/>
  <c r="J43" i="14"/>
  <c r="B44" i="14"/>
  <c r="C44" i="14"/>
  <c r="D44" i="14"/>
  <c r="E44" i="14"/>
  <c r="F44" i="14"/>
  <c r="G44" i="14"/>
  <c r="H44" i="14"/>
  <c r="I44" i="14"/>
  <c r="J44" i="14"/>
  <c r="B45" i="14"/>
  <c r="C45" i="14"/>
  <c r="D45" i="14"/>
  <c r="E45" i="14"/>
  <c r="F45" i="14"/>
  <c r="G45" i="14"/>
  <c r="H45" i="14"/>
  <c r="I45" i="14"/>
  <c r="J45" i="14"/>
  <c r="B46" i="14"/>
  <c r="C46" i="14"/>
  <c r="D46" i="14"/>
  <c r="E46" i="14"/>
  <c r="F46" i="14"/>
  <c r="G46" i="14"/>
  <c r="H46" i="14"/>
  <c r="I46" i="14"/>
  <c r="J46" i="14"/>
  <c r="B47" i="14"/>
  <c r="C47" i="14"/>
  <c r="D47" i="14"/>
  <c r="E47" i="14"/>
  <c r="F47" i="14"/>
  <c r="G47" i="14"/>
  <c r="H47" i="14"/>
  <c r="I47" i="14"/>
  <c r="J47" i="14"/>
  <c r="B48" i="14"/>
  <c r="C48" i="14"/>
  <c r="D48" i="14"/>
  <c r="E48" i="14"/>
  <c r="F48" i="14"/>
  <c r="G48" i="14"/>
  <c r="H48" i="14"/>
  <c r="I48" i="14"/>
  <c r="J48" i="14"/>
  <c r="B49" i="14"/>
  <c r="C49" i="14"/>
  <c r="D49" i="14"/>
  <c r="E49" i="14"/>
  <c r="F49" i="14"/>
  <c r="G49" i="14"/>
  <c r="H49" i="14"/>
  <c r="I49" i="14"/>
  <c r="J49" i="14"/>
  <c r="B50" i="14"/>
  <c r="C50" i="14"/>
  <c r="D50" i="14"/>
  <c r="E50" i="14"/>
  <c r="F50" i="14"/>
  <c r="G50" i="14"/>
  <c r="H50" i="14"/>
  <c r="I50" i="14"/>
  <c r="J50" i="14"/>
  <c r="B51" i="14"/>
  <c r="C51" i="14"/>
  <c r="D51" i="14"/>
  <c r="E51" i="14"/>
  <c r="F51" i="14"/>
  <c r="G51" i="14"/>
  <c r="H51" i="14"/>
  <c r="I51" i="14"/>
  <c r="J51" i="14"/>
  <c r="B52" i="14"/>
  <c r="C52" i="14"/>
  <c r="D52" i="14"/>
  <c r="E52" i="14"/>
  <c r="F52" i="14"/>
  <c r="G52" i="14"/>
  <c r="H52" i="14"/>
  <c r="I52" i="14"/>
  <c r="J52" i="14"/>
  <c r="B53" i="14"/>
  <c r="C53" i="14"/>
  <c r="D53" i="14"/>
  <c r="E53" i="14"/>
  <c r="F53" i="14"/>
  <c r="G53" i="14"/>
  <c r="H53" i="14"/>
  <c r="I53" i="14"/>
  <c r="J53" i="14"/>
  <c r="B54" i="14"/>
  <c r="C54" i="14"/>
  <c r="D54" i="14"/>
  <c r="E54" i="14"/>
  <c r="F54" i="14"/>
  <c r="G54" i="14"/>
  <c r="H54" i="14"/>
  <c r="I54" i="14"/>
  <c r="J54" i="14"/>
  <c r="B55" i="14"/>
  <c r="C55" i="14"/>
  <c r="D55" i="14"/>
  <c r="E55" i="14"/>
  <c r="F55" i="14"/>
  <c r="G55" i="14"/>
  <c r="H55" i="14"/>
  <c r="I55" i="14"/>
  <c r="J55" i="14"/>
  <c r="B56" i="14"/>
  <c r="C56" i="14"/>
  <c r="D56" i="14"/>
  <c r="E56" i="14"/>
  <c r="F56" i="14"/>
  <c r="G56" i="14"/>
  <c r="H56" i="14"/>
  <c r="I56" i="14"/>
  <c r="J56" i="14"/>
  <c r="B57" i="14"/>
  <c r="C57" i="14"/>
  <c r="D57" i="14"/>
  <c r="E57" i="14"/>
  <c r="F57" i="14"/>
  <c r="G57" i="14"/>
  <c r="H57" i="14"/>
  <c r="I57" i="14"/>
  <c r="J57" i="14"/>
  <c r="B58" i="14"/>
  <c r="C58" i="14"/>
  <c r="D58" i="14"/>
  <c r="E58" i="14"/>
  <c r="F58" i="14"/>
  <c r="G58" i="14"/>
  <c r="H58" i="14"/>
  <c r="I58" i="14"/>
  <c r="J58" i="14"/>
  <c r="B59" i="14"/>
  <c r="C59" i="14"/>
  <c r="D59" i="14"/>
  <c r="E59" i="14"/>
  <c r="F59" i="14"/>
  <c r="G59" i="14"/>
  <c r="H59" i="14"/>
  <c r="I59" i="14"/>
  <c r="J59" i="14"/>
  <c r="B60" i="14"/>
  <c r="C60" i="14"/>
  <c r="D60" i="14"/>
  <c r="E60" i="14"/>
  <c r="F60" i="14"/>
  <c r="G60" i="14"/>
  <c r="H60" i="14"/>
  <c r="I60" i="14"/>
  <c r="J60" i="14"/>
  <c r="B61" i="14"/>
  <c r="C61" i="14"/>
  <c r="D61" i="14"/>
  <c r="E61" i="14"/>
  <c r="F61" i="14"/>
  <c r="G61" i="14"/>
  <c r="H61" i="14"/>
  <c r="I61" i="14"/>
  <c r="J61" i="14"/>
  <c r="B62" i="14"/>
  <c r="C62" i="14"/>
  <c r="D62" i="14"/>
  <c r="E62" i="14"/>
  <c r="F62" i="14"/>
  <c r="G62" i="14"/>
  <c r="H62" i="14"/>
  <c r="I62" i="14"/>
  <c r="J62" i="14"/>
  <c r="B63" i="14"/>
  <c r="C63" i="14"/>
  <c r="D63" i="14"/>
  <c r="E63" i="14"/>
  <c r="F63" i="14"/>
  <c r="G63" i="14"/>
  <c r="H63" i="14"/>
  <c r="I63" i="14"/>
  <c r="J63" i="14"/>
  <c r="B64" i="14"/>
  <c r="C64" i="14"/>
  <c r="D64" i="14"/>
  <c r="E64" i="14"/>
  <c r="F64" i="14"/>
  <c r="G64" i="14"/>
  <c r="H64" i="14"/>
  <c r="I64" i="14"/>
  <c r="J64" i="14"/>
  <c r="B65" i="14"/>
  <c r="C65" i="14"/>
  <c r="D65" i="14"/>
  <c r="E65" i="14"/>
  <c r="F65" i="14"/>
  <c r="G65" i="14"/>
  <c r="H65" i="14"/>
  <c r="I65" i="14"/>
  <c r="J65" i="14"/>
  <c r="B66" i="14"/>
  <c r="C66" i="14"/>
  <c r="D66" i="14"/>
  <c r="E66" i="14"/>
  <c r="F66" i="14"/>
  <c r="G66" i="14"/>
  <c r="H66" i="14"/>
  <c r="I66" i="14"/>
  <c r="J66" i="14"/>
  <c r="B67" i="14"/>
  <c r="C67" i="14"/>
  <c r="D67" i="14"/>
  <c r="E67" i="14"/>
  <c r="F67" i="14"/>
  <c r="G67" i="14"/>
  <c r="H67" i="14"/>
  <c r="I67" i="14"/>
  <c r="J67" i="14"/>
  <c r="B68" i="14"/>
  <c r="C68" i="14"/>
  <c r="D68" i="14"/>
  <c r="E68" i="14"/>
  <c r="F68" i="14"/>
  <c r="G68" i="14"/>
  <c r="H68" i="14"/>
  <c r="I68" i="14"/>
  <c r="J68" i="14"/>
  <c r="B69" i="14"/>
  <c r="C69" i="14"/>
  <c r="D69" i="14"/>
  <c r="E69" i="14"/>
  <c r="F69" i="14"/>
  <c r="G69" i="14"/>
  <c r="H69" i="14"/>
  <c r="I69" i="14"/>
  <c r="J69" i="14"/>
  <c r="B70" i="14"/>
  <c r="C70" i="14"/>
  <c r="D70" i="14"/>
  <c r="E70" i="14"/>
  <c r="F70" i="14"/>
  <c r="G70" i="14"/>
  <c r="H70" i="14"/>
  <c r="I70" i="14"/>
  <c r="J70" i="14"/>
  <c r="B71" i="14"/>
  <c r="C71" i="14"/>
  <c r="D71" i="14"/>
  <c r="E71" i="14"/>
  <c r="F71" i="14"/>
  <c r="G71" i="14"/>
  <c r="H71" i="14"/>
  <c r="I71" i="14"/>
  <c r="J71" i="14"/>
  <c r="B72" i="14"/>
  <c r="C72" i="14"/>
  <c r="D72" i="14"/>
  <c r="E72" i="14"/>
  <c r="F72" i="14"/>
  <c r="G72" i="14"/>
  <c r="H72" i="14"/>
  <c r="I72" i="14"/>
  <c r="J72" i="14"/>
  <c r="B73" i="14"/>
  <c r="C73" i="14"/>
  <c r="D73" i="14"/>
  <c r="E73" i="14"/>
  <c r="F73" i="14"/>
  <c r="G73" i="14"/>
  <c r="H73" i="14"/>
  <c r="I73" i="14"/>
  <c r="J73" i="14"/>
  <c r="B74" i="14"/>
  <c r="C74" i="14"/>
  <c r="D74" i="14"/>
  <c r="E74" i="14"/>
  <c r="F74" i="14"/>
  <c r="G74" i="14"/>
  <c r="H74" i="14"/>
  <c r="I74" i="14"/>
  <c r="J74" i="14"/>
  <c r="B75" i="14"/>
  <c r="C75" i="14"/>
  <c r="D75" i="14"/>
  <c r="E75" i="14"/>
  <c r="F75" i="14"/>
  <c r="G75" i="14"/>
  <c r="H75" i="14"/>
  <c r="I75" i="14"/>
  <c r="J75" i="14"/>
  <c r="B76" i="14"/>
  <c r="C76" i="14"/>
  <c r="D76" i="14"/>
  <c r="E76" i="14"/>
  <c r="F76" i="14"/>
  <c r="G76" i="14"/>
  <c r="H76" i="14"/>
  <c r="I76" i="14"/>
  <c r="J76" i="14"/>
  <c r="B77" i="14"/>
  <c r="C77" i="14"/>
  <c r="D77" i="14"/>
  <c r="E77" i="14"/>
  <c r="F77" i="14"/>
  <c r="G77" i="14"/>
  <c r="H77" i="14"/>
  <c r="I77" i="14"/>
  <c r="J77" i="14"/>
  <c r="B78" i="14"/>
  <c r="C78" i="14"/>
  <c r="D78" i="14"/>
  <c r="E78" i="14"/>
  <c r="F78" i="14"/>
  <c r="G78" i="14"/>
  <c r="H78" i="14"/>
  <c r="I78" i="14"/>
  <c r="J78" i="14"/>
  <c r="B79" i="14"/>
  <c r="C79" i="14"/>
  <c r="D79" i="14"/>
  <c r="E79" i="14"/>
  <c r="F79" i="14"/>
  <c r="G79" i="14"/>
  <c r="H79" i="14"/>
  <c r="I79" i="14"/>
  <c r="J79" i="14"/>
  <c r="B80" i="14"/>
  <c r="C80" i="14"/>
  <c r="D80" i="14"/>
  <c r="E80" i="14"/>
  <c r="F80" i="14"/>
  <c r="G80" i="14"/>
  <c r="H80" i="14"/>
  <c r="I80" i="14"/>
  <c r="J80" i="14"/>
  <c r="B81" i="14"/>
  <c r="C81" i="14"/>
  <c r="D81" i="14"/>
  <c r="E81" i="14"/>
  <c r="F81" i="14"/>
  <c r="G81" i="14"/>
  <c r="H81" i="14"/>
  <c r="I81" i="14"/>
  <c r="J81" i="14"/>
  <c r="B82" i="14"/>
  <c r="C82" i="14"/>
  <c r="D82" i="14"/>
  <c r="E82" i="14"/>
  <c r="F82" i="14"/>
  <c r="G82" i="14"/>
  <c r="H82" i="14"/>
  <c r="I82" i="14"/>
  <c r="J82" i="14"/>
  <c r="B83" i="14"/>
  <c r="C83" i="14"/>
  <c r="D83" i="14"/>
  <c r="E83" i="14"/>
  <c r="F83" i="14"/>
  <c r="G83" i="14"/>
  <c r="H83" i="14"/>
  <c r="I83" i="14"/>
  <c r="J83" i="14"/>
  <c r="B84" i="14"/>
  <c r="C84" i="14"/>
  <c r="D84" i="14"/>
  <c r="E84" i="14"/>
  <c r="F84" i="14"/>
  <c r="G84" i="14"/>
  <c r="H84" i="14"/>
  <c r="I84" i="14"/>
  <c r="J84" i="14"/>
  <c r="B85" i="14"/>
  <c r="C85" i="14"/>
  <c r="D85" i="14"/>
  <c r="E85" i="14"/>
  <c r="F85" i="14"/>
  <c r="G85" i="14"/>
  <c r="H85" i="14"/>
  <c r="I85" i="14"/>
  <c r="J85" i="14"/>
  <c r="B86" i="14"/>
  <c r="C86" i="14"/>
  <c r="D86" i="14"/>
  <c r="E86" i="14"/>
  <c r="F86" i="14"/>
  <c r="G86" i="14"/>
  <c r="H86" i="14"/>
  <c r="I86" i="14"/>
  <c r="J86" i="14"/>
  <c r="B87" i="14"/>
  <c r="C87" i="14"/>
  <c r="D87" i="14"/>
  <c r="E87" i="14"/>
  <c r="F87" i="14"/>
  <c r="G87" i="14"/>
  <c r="H87" i="14"/>
  <c r="I87" i="14"/>
  <c r="J87" i="14"/>
  <c r="B88" i="14"/>
  <c r="C88" i="14"/>
  <c r="D88" i="14"/>
  <c r="E88" i="14"/>
  <c r="F88" i="14"/>
  <c r="G88" i="14"/>
  <c r="H88" i="14"/>
  <c r="I88" i="14"/>
  <c r="J88" i="14"/>
  <c r="B89" i="14"/>
  <c r="C89" i="14"/>
  <c r="D89" i="14"/>
  <c r="E89" i="14"/>
  <c r="F89" i="14"/>
  <c r="G89" i="14"/>
  <c r="H89" i="14"/>
  <c r="I89" i="14"/>
  <c r="J89" i="14"/>
  <c r="B90" i="14"/>
  <c r="C90" i="14"/>
  <c r="D90" i="14"/>
  <c r="E90" i="14"/>
  <c r="F90" i="14"/>
  <c r="G90" i="14"/>
  <c r="H90" i="14"/>
  <c r="I90" i="14"/>
  <c r="J90" i="14"/>
  <c r="B91" i="14"/>
  <c r="C91" i="14"/>
  <c r="D91" i="14"/>
  <c r="E91" i="14"/>
  <c r="F91" i="14"/>
  <c r="G91" i="14"/>
  <c r="H91" i="14"/>
  <c r="I91" i="14"/>
  <c r="J91" i="14"/>
  <c r="B92" i="14"/>
  <c r="C92" i="14"/>
  <c r="D92" i="14"/>
  <c r="E92" i="14"/>
  <c r="F92" i="14"/>
  <c r="G92" i="14"/>
  <c r="H92" i="14"/>
  <c r="I92" i="14"/>
  <c r="J92" i="14"/>
  <c r="B93" i="14"/>
  <c r="C93" i="14"/>
  <c r="D93" i="14"/>
  <c r="E93" i="14"/>
  <c r="F93" i="14"/>
  <c r="G93" i="14"/>
  <c r="H93" i="14"/>
  <c r="I93" i="14"/>
  <c r="J93" i="14"/>
  <c r="B94" i="14"/>
  <c r="C94" i="14"/>
  <c r="D94" i="14"/>
  <c r="E94" i="14"/>
  <c r="F94" i="14"/>
  <c r="G94" i="14"/>
  <c r="H94" i="14"/>
  <c r="I94" i="14"/>
  <c r="J94" i="14"/>
  <c r="B95" i="14"/>
  <c r="C95" i="14"/>
  <c r="D95" i="14"/>
  <c r="E95" i="14"/>
  <c r="F95" i="14"/>
  <c r="G95" i="14"/>
  <c r="H95" i="14"/>
  <c r="I95" i="14"/>
  <c r="J95" i="14"/>
  <c r="B96" i="14"/>
  <c r="C96" i="14"/>
  <c r="D96" i="14"/>
  <c r="E96" i="14"/>
  <c r="F96" i="14"/>
  <c r="G96" i="14"/>
  <c r="H96" i="14"/>
  <c r="I96" i="14"/>
  <c r="J96" i="14"/>
  <c r="B97" i="14"/>
  <c r="C97" i="14"/>
  <c r="D97" i="14"/>
  <c r="E97" i="14"/>
  <c r="F97" i="14"/>
  <c r="G97" i="14"/>
  <c r="H97" i="14"/>
  <c r="I97" i="14"/>
  <c r="J97" i="14"/>
  <c r="B98" i="14"/>
  <c r="C98" i="14"/>
  <c r="D98" i="14"/>
  <c r="E98" i="14"/>
  <c r="F98" i="14"/>
  <c r="G98" i="14"/>
  <c r="H98" i="14"/>
  <c r="I98" i="14"/>
  <c r="J98" i="14"/>
  <c r="B99" i="14"/>
  <c r="C99" i="14"/>
  <c r="D99" i="14"/>
  <c r="E99" i="14"/>
  <c r="F99" i="14"/>
  <c r="G99" i="14"/>
  <c r="H99" i="14"/>
  <c r="I99" i="14"/>
  <c r="J99" i="14"/>
  <c r="B100" i="14"/>
  <c r="C100" i="14"/>
  <c r="D100" i="14"/>
  <c r="E100" i="14"/>
  <c r="F100" i="14"/>
  <c r="G100" i="14"/>
  <c r="H100" i="14"/>
  <c r="I100" i="14"/>
  <c r="J100" i="14"/>
  <c r="B101" i="14"/>
  <c r="C101" i="14"/>
  <c r="D101" i="14"/>
  <c r="E101" i="14"/>
  <c r="F101" i="14"/>
  <c r="G101" i="14"/>
  <c r="H101" i="14"/>
  <c r="I101" i="14"/>
  <c r="J101" i="14"/>
  <c r="B102" i="14"/>
  <c r="C102" i="14"/>
  <c r="D102" i="14"/>
  <c r="E102" i="14"/>
  <c r="F102" i="14"/>
  <c r="G102" i="14"/>
  <c r="H102" i="14"/>
  <c r="I102" i="14"/>
  <c r="J102" i="14"/>
  <c r="B103" i="14"/>
  <c r="C103" i="14"/>
  <c r="D103" i="14"/>
  <c r="E103" i="14"/>
  <c r="F103" i="14"/>
  <c r="G103" i="14"/>
  <c r="H103" i="14"/>
  <c r="I103" i="14"/>
  <c r="J103" i="14"/>
  <c r="B104" i="14"/>
  <c r="C104" i="14"/>
  <c r="D104" i="14"/>
  <c r="E104" i="14"/>
  <c r="F104" i="14"/>
  <c r="G104" i="14"/>
  <c r="H104" i="14"/>
  <c r="I104" i="14"/>
  <c r="J104" i="14"/>
  <c r="B105" i="14"/>
  <c r="C105" i="14"/>
  <c r="D105" i="14"/>
  <c r="E105" i="14"/>
  <c r="F105" i="14"/>
  <c r="G105" i="14"/>
  <c r="H105" i="14"/>
  <c r="I105" i="14"/>
  <c r="J105" i="14"/>
  <c r="B106" i="14"/>
  <c r="C106" i="14"/>
  <c r="D106" i="14"/>
  <c r="E106" i="14"/>
  <c r="F106" i="14"/>
  <c r="G106" i="14"/>
  <c r="H106" i="14"/>
  <c r="I106" i="14"/>
  <c r="J106" i="14"/>
  <c r="B107" i="14"/>
  <c r="C107" i="14"/>
  <c r="D107" i="14"/>
  <c r="E107" i="14"/>
  <c r="F107" i="14"/>
  <c r="G107" i="14"/>
  <c r="H107" i="14"/>
  <c r="I107" i="14"/>
  <c r="J107" i="14"/>
  <c r="B108" i="14"/>
  <c r="C108" i="14"/>
  <c r="D108" i="14"/>
  <c r="E108" i="14"/>
  <c r="F108" i="14"/>
  <c r="G108" i="14"/>
  <c r="H108" i="14"/>
  <c r="I108" i="14"/>
  <c r="J108" i="14"/>
  <c r="B109" i="14"/>
  <c r="C109" i="14"/>
  <c r="D109" i="14"/>
  <c r="E109" i="14"/>
  <c r="F109" i="14"/>
  <c r="G109" i="14"/>
  <c r="H109" i="14"/>
  <c r="I109" i="14"/>
  <c r="J109" i="14"/>
  <c r="B110" i="14"/>
  <c r="C110" i="14"/>
  <c r="D110" i="14"/>
  <c r="E110" i="14"/>
  <c r="F110" i="14"/>
  <c r="G110" i="14"/>
  <c r="H110" i="14"/>
  <c r="I110" i="14"/>
  <c r="J110" i="14"/>
  <c r="B111" i="14"/>
  <c r="C111" i="14"/>
  <c r="D111" i="14"/>
  <c r="E111" i="14"/>
  <c r="F111" i="14"/>
  <c r="G111" i="14"/>
  <c r="H111" i="14"/>
  <c r="I111" i="14"/>
  <c r="J111" i="14"/>
  <c r="B112" i="14"/>
  <c r="C112" i="14"/>
  <c r="D112" i="14"/>
  <c r="E112" i="14"/>
  <c r="F112" i="14"/>
  <c r="G112" i="14"/>
  <c r="H112" i="14"/>
  <c r="I112" i="14"/>
  <c r="J112" i="14"/>
  <c r="B113" i="14"/>
  <c r="C113" i="14"/>
  <c r="D113" i="14"/>
  <c r="E113" i="14"/>
  <c r="F113" i="14"/>
  <c r="G113" i="14"/>
  <c r="H113" i="14"/>
  <c r="I113" i="14"/>
  <c r="J113" i="14"/>
  <c r="B114" i="14"/>
  <c r="C114" i="14"/>
  <c r="D114" i="14"/>
  <c r="E114" i="14"/>
  <c r="F114" i="14"/>
  <c r="G114" i="14"/>
  <c r="H114" i="14"/>
  <c r="I114" i="14"/>
  <c r="J114" i="14"/>
  <c r="B115" i="14"/>
  <c r="C115" i="14"/>
  <c r="D115" i="14"/>
  <c r="E115" i="14"/>
  <c r="F115" i="14"/>
  <c r="G115" i="14"/>
  <c r="H115" i="14"/>
  <c r="I115" i="14"/>
  <c r="J115" i="14"/>
  <c r="B116" i="14"/>
  <c r="C116" i="14"/>
  <c r="D116" i="14"/>
  <c r="E116" i="14"/>
  <c r="F116" i="14"/>
  <c r="G116" i="14"/>
  <c r="H116" i="14"/>
  <c r="I116" i="14"/>
  <c r="J116" i="14"/>
  <c r="B117" i="14"/>
  <c r="C117" i="14"/>
  <c r="D117" i="14"/>
  <c r="E117" i="14"/>
  <c r="F117" i="14"/>
  <c r="G117" i="14"/>
  <c r="H117" i="14"/>
  <c r="I117" i="14"/>
  <c r="J117" i="14"/>
  <c r="B118" i="14"/>
  <c r="C118" i="14"/>
  <c r="D118" i="14"/>
  <c r="E118" i="14"/>
  <c r="F118" i="14"/>
  <c r="G118" i="14"/>
  <c r="H118" i="14"/>
  <c r="I118" i="14"/>
  <c r="J118" i="14"/>
  <c r="B119" i="14"/>
  <c r="C119" i="14"/>
  <c r="D119" i="14"/>
  <c r="E119" i="14"/>
  <c r="F119" i="14"/>
  <c r="G119" i="14"/>
  <c r="H119" i="14"/>
  <c r="I119" i="14"/>
  <c r="J119" i="14"/>
  <c r="B120" i="14"/>
  <c r="C120" i="14"/>
  <c r="D120" i="14"/>
  <c r="E120" i="14"/>
  <c r="F120" i="14"/>
  <c r="G120" i="14"/>
  <c r="H120" i="14"/>
  <c r="I120" i="14"/>
  <c r="J120" i="14"/>
  <c r="B121" i="14"/>
  <c r="C121" i="14"/>
  <c r="D121" i="14"/>
  <c r="E121" i="14"/>
  <c r="F121" i="14"/>
  <c r="G121" i="14"/>
  <c r="H121" i="14"/>
  <c r="I121" i="14"/>
  <c r="J121" i="14"/>
  <c r="B122" i="14"/>
  <c r="C122" i="14"/>
  <c r="D122" i="14"/>
  <c r="E122" i="14"/>
  <c r="F122" i="14"/>
  <c r="G122" i="14"/>
  <c r="H122" i="14"/>
  <c r="I122" i="14"/>
  <c r="J122" i="14"/>
  <c r="B123" i="14"/>
  <c r="C123" i="14"/>
  <c r="D123" i="14"/>
  <c r="E123" i="14"/>
  <c r="F123" i="14"/>
  <c r="G123" i="14"/>
  <c r="H123" i="14"/>
  <c r="I123" i="14"/>
  <c r="J123" i="14"/>
  <c r="B124" i="14"/>
  <c r="C124" i="14"/>
  <c r="D124" i="14"/>
  <c r="E124" i="14"/>
  <c r="F124" i="14"/>
  <c r="G124" i="14"/>
  <c r="H124" i="14"/>
  <c r="I124" i="14"/>
  <c r="J124" i="14"/>
  <c r="B125" i="14"/>
  <c r="C125" i="14"/>
  <c r="D125" i="14"/>
  <c r="E125" i="14"/>
  <c r="F125" i="14"/>
  <c r="G125" i="14"/>
  <c r="H125" i="14"/>
  <c r="I125" i="14"/>
  <c r="J125" i="14"/>
  <c r="B126" i="14"/>
  <c r="C126" i="14"/>
  <c r="D126" i="14"/>
  <c r="E126" i="14"/>
  <c r="F126" i="14"/>
  <c r="G126" i="14"/>
  <c r="H126" i="14"/>
  <c r="I126" i="14"/>
  <c r="J126" i="14"/>
  <c r="B127" i="14"/>
  <c r="C127" i="14"/>
  <c r="D127" i="14"/>
  <c r="E127" i="14"/>
  <c r="F127" i="14"/>
  <c r="G127" i="14"/>
  <c r="H127" i="14"/>
  <c r="I127" i="14"/>
  <c r="J127" i="14"/>
  <c r="B128" i="14"/>
  <c r="C128" i="14"/>
  <c r="D128" i="14"/>
  <c r="E128" i="14"/>
  <c r="F128" i="14"/>
  <c r="G128" i="14"/>
  <c r="H128" i="14"/>
  <c r="I128" i="14"/>
  <c r="J128" i="14"/>
  <c r="B129" i="14"/>
  <c r="C129" i="14"/>
  <c r="D129" i="14"/>
  <c r="E129" i="14"/>
  <c r="F129" i="14"/>
  <c r="G129" i="14"/>
  <c r="H129" i="14"/>
  <c r="I129" i="14"/>
  <c r="J129" i="14"/>
  <c r="B130" i="14"/>
  <c r="C130" i="14"/>
  <c r="D130" i="14"/>
  <c r="E130" i="14"/>
  <c r="F130" i="14"/>
  <c r="G130" i="14"/>
  <c r="H130" i="14"/>
  <c r="I130" i="14"/>
  <c r="J130" i="14"/>
  <c r="B131" i="14"/>
  <c r="C131" i="14"/>
  <c r="D131" i="14"/>
  <c r="E131" i="14"/>
  <c r="F131" i="14"/>
  <c r="G131" i="14"/>
  <c r="H131" i="14"/>
  <c r="I131" i="14"/>
  <c r="J131" i="14"/>
  <c r="B132" i="14"/>
  <c r="C132" i="14"/>
  <c r="D132" i="14"/>
  <c r="E132" i="14"/>
  <c r="F132" i="14"/>
  <c r="G132" i="14"/>
  <c r="H132" i="14"/>
  <c r="I132" i="14"/>
  <c r="J132" i="14"/>
  <c r="B133" i="14"/>
  <c r="C133" i="14"/>
  <c r="D133" i="14"/>
  <c r="E133" i="14"/>
  <c r="F133" i="14"/>
  <c r="G133" i="14"/>
  <c r="H133" i="14"/>
  <c r="I133" i="14"/>
  <c r="J133" i="14"/>
  <c r="B134" i="14"/>
  <c r="C134" i="14"/>
  <c r="D134" i="14"/>
  <c r="E134" i="14"/>
  <c r="F134" i="14"/>
  <c r="G134" i="14"/>
  <c r="H134" i="14"/>
  <c r="I134" i="14"/>
  <c r="J134" i="14"/>
  <c r="B135" i="14"/>
  <c r="C135" i="14"/>
  <c r="D135" i="14"/>
  <c r="E135" i="14"/>
  <c r="F135" i="14"/>
  <c r="G135" i="14"/>
  <c r="H135" i="14"/>
  <c r="I135" i="14"/>
  <c r="J135" i="14"/>
  <c r="B136" i="14"/>
  <c r="C136" i="14"/>
  <c r="D136" i="14"/>
  <c r="E136" i="14"/>
  <c r="F136" i="14"/>
  <c r="G136" i="14"/>
  <c r="H136" i="14"/>
  <c r="I136" i="14"/>
  <c r="J136" i="14"/>
  <c r="B137" i="14"/>
  <c r="C137" i="14"/>
  <c r="D137" i="14"/>
  <c r="E137" i="14"/>
  <c r="F137" i="14"/>
  <c r="G137" i="14"/>
  <c r="H137" i="14"/>
  <c r="I137" i="14"/>
  <c r="J137" i="14"/>
  <c r="B138" i="14"/>
  <c r="C138" i="14"/>
  <c r="D138" i="14"/>
  <c r="E138" i="14"/>
  <c r="F138" i="14"/>
  <c r="G138" i="14"/>
  <c r="H138" i="14"/>
  <c r="I138" i="14"/>
  <c r="J138" i="14"/>
  <c r="B139" i="14"/>
  <c r="C139" i="14"/>
  <c r="D139" i="14"/>
  <c r="E139" i="14"/>
  <c r="F139" i="14"/>
  <c r="G139" i="14"/>
  <c r="H139" i="14"/>
  <c r="I139" i="14"/>
  <c r="J139" i="14"/>
  <c r="B140" i="14"/>
  <c r="C140" i="14"/>
  <c r="D140" i="14"/>
  <c r="E140" i="14"/>
  <c r="F140" i="14"/>
  <c r="G140" i="14"/>
  <c r="H140" i="14"/>
  <c r="I140" i="14"/>
  <c r="J140" i="14"/>
  <c r="B141" i="14"/>
  <c r="C141" i="14"/>
  <c r="D141" i="14"/>
  <c r="E141" i="14"/>
  <c r="F141" i="14"/>
  <c r="G141" i="14"/>
  <c r="H141" i="14"/>
  <c r="I141" i="14"/>
  <c r="J141" i="14"/>
  <c r="B142" i="14"/>
  <c r="C142" i="14"/>
  <c r="D142" i="14"/>
  <c r="E142" i="14"/>
  <c r="F142" i="14"/>
  <c r="G142" i="14"/>
  <c r="H142" i="14"/>
  <c r="I142" i="14"/>
  <c r="J142" i="14"/>
  <c r="B143" i="14"/>
  <c r="C143" i="14"/>
  <c r="D143" i="14"/>
  <c r="E143" i="14"/>
  <c r="F143" i="14"/>
  <c r="G143" i="14"/>
  <c r="H143" i="14"/>
  <c r="I143" i="14"/>
  <c r="J143" i="14"/>
  <c r="B144" i="14"/>
  <c r="C144" i="14"/>
  <c r="D144" i="14"/>
  <c r="E144" i="14"/>
  <c r="F144" i="14"/>
  <c r="G144" i="14"/>
  <c r="H144" i="14"/>
  <c r="I144" i="14"/>
  <c r="J144" i="14"/>
  <c r="B145" i="14"/>
  <c r="C145" i="14"/>
  <c r="D145" i="14"/>
  <c r="E145" i="14"/>
  <c r="F145" i="14"/>
  <c r="G145" i="14"/>
  <c r="H145" i="14"/>
  <c r="I145" i="14"/>
  <c r="J145" i="14"/>
  <c r="B146" i="14"/>
  <c r="C146" i="14"/>
  <c r="D146" i="14"/>
  <c r="E146" i="14"/>
  <c r="F146" i="14"/>
  <c r="G146" i="14"/>
  <c r="H146" i="14"/>
  <c r="I146" i="14"/>
  <c r="J146" i="14"/>
  <c r="B147" i="14"/>
  <c r="C147" i="14"/>
  <c r="D147" i="14"/>
  <c r="E147" i="14"/>
  <c r="F147" i="14"/>
  <c r="G147" i="14"/>
  <c r="H147" i="14"/>
  <c r="I147" i="14"/>
  <c r="J147" i="14"/>
  <c r="B148" i="14"/>
  <c r="C148" i="14"/>
  <c r="D148" i="14"/>
  <c r="E148" i="14"/>
  <c r="F148" i="14"/>
  <c r="G148" i="14"/>
  <c r="H148" i="14"/>
  <c r="I148" i="14"/>
  <c r="J148" i="14"/>
  <c r="B149" i="14"/>
  <c r="C149" i="14"/>
  <c r="D149" i="14"/>
  <c r="E149" i="14"/>
  <c r="F149" i="14"/>
  <c r="G149" i="14"/>
  <c r="H149" i="14"/>
  <c r="I149" i="14"/>
  <c r="J149" i="14"/>
  <c r="B150" i="14"/>
  <c r="C150" i="14"/>
  <c r="D150" i="14"/>
  <c r="E150" i="14"/>
  <c r="F150" i="14"/>
  <c r="G150" i="14"/>
  <c r="H150" i="14"/>
  <c r="I150" i="14"/>
  <c r="J150" i="14"/>
  <c r="B151" i="14"/>
  <c r="C151" i="14"/>
  <c r="D151" i="14"/>
  <c r="E151" i="14"/>
  <c r="F151" i="14"/>
  <c r="G151" i="14"/>
  <c r="H151" i="14"/>
  <c r="I151" i="14"/>
  <c r="J151" i="14"/>
  <c r="B152" i="14"/>
  <c r="C152" i="14"/>
  <c r="D152" i="14"/>
  <c r="E152" i="14"/>
  <c r="F152" i="14"/>
  <c r="G152" i="14"/>
  <c r="H152" i="14"/>
  <c r="I152" i="14"/>
  <c r="J152" i="14"/>
  <c r="B153" i="14"/>
  <c r="C153" i="14"/>
  <c r="D153" i="14"/>
  <c r="E153" i="14"/>
  <c r="K153" i="14" s="1"/>
  <c r="F153" i="14"/>
  <c r="G153" i="14"/>
  <c r="H153" i="14"/>
  <c r="I153" i="14"/>
  <c r="J153" i="14"/>
  <c r="B154" i="14"/>
  <c r="C154" i="14"/>
  <c r="D154" i="14"/>
  <c r="E154" i="14"/>
  <c r="F154" i="14"/>
  <c r="G154" i="14"/>
  <c r="H154" i="14"/>
  <c r="I154" i="14"/>
  <c r="J154" i="14"/>
  <c r="C4" i="14"/>
  <c r="D4" i="14"/>
  <c r="E4" i="14"/>
  <c r="F4" i="14"/>
  <c r="G4" i="14"/>
  <c r="H4" i="14"/>
  <c r="I4" i="14"/>
  <c r="J4" i="14"/>
  <c r="B4" i="14"/>
  <c r="K26" i="15"/>
  <c r="B5" i="13"/>
  <c r="C5" i="13"/>
  <c r="D5" i="13"/>
  <c r="E5" i="13"/>
  <c r="F5" i="13"/>
  <c r="G5" i="13"/>
  <c r="H5" i="13"/>
  <c r="I5" i="13"/>
  <c r="J5" i="13"/>
  <c r="B6" i="13"/>
  <c r="C6" i="13"/>
  <c r="D6" i="13"/>
  <c r="E6" i="13"/>
  <c r="F6" i="13"/>
  <c r="G6" i="13"/>
  <c r="H6" i="13"/>
  <c r="I6" i="13"/>
  <c r="J6" i="13"/>
  <c r="B7" i="13"/>
  <c r="C7" i="13"/>
  <c r="D7" i="13"/>
  <c r="E7" i="13"/>
  <c r="F7" i="13"/>
  <c r="G7" i="13"/>
  <c r="H7" i="13"/>
  <c r="I7" i="13"/>
  <c r="J7" i="13"/>
  <c r="B8" i="13"/>
  <c r="C8" i="13"/>
  <c r="D8" i="13"/>
  <c r="E8" i="13"/>
  <c r="F8" i="13"/>
  <c r="G8" i="13"/>
  <c r="H8" i="13"/>
  <c r="I8" i="13"/>
  <c r="J8" i="13"/>
  <c r="B9" i="13"/>
  <c r="C9" i="13"/>
  <c r="D9" i="13"/>
  <c r="E9" i="13"/>
  <c r="F9" i="13"/>
  <c r="G9" i="13"/>
  <c r="H9" i="13"/>
  <c r="I9" i="13"/>
  <c r="J9" i="13"/>
  <c r="B10" i="13"/>
  <c r="C10" i="13"/>
  <c r="K10" i="13" s="1"/>
  <c r="D10" i="13"/>
  <c r="E10" i="13"/>
  <c r="F10" i="13"/>
  <c r="G10" i="13"/>
  <c r="H10" i="13"/>
  <c r="I10" i="13"/>
  <c r="J10" i="13"/>
  <c r="B11" i="13"/>
  <c r="C11" i="13"/>
  <c r="D11" i="13"/>
  <c r="E11" i="13"/>
  <c r="F11" i="13"/>
  <c r="G11" i="13"/>
  <c r="H11" i="13"/>
  <c r="I11" i="13"/>
  <c r="J11" i="13"/>
  <c r="B12" i="13"/>
  <c r="C12" i="13"/>
  <c r="D12" i="13"/>
  <c r="E12" i="13"/>
  <c r="F12" i="13"/>
  <c r="G12" i="13"/>
  <c r="H12" i="13"/>
  <c r="I12" i="13"/>
  <c r="J12" i="13"/>
  <c r="B13" i="13"/>
  <c r="C13" i="13"/>
  <c r="D13" i="13"/>
  <c r="E13" i="13"/>
  <c r="F13" i="13"/>
  <c r="G13" i="13"/>
  <c r="H13" i="13"/>
  <c r="I13" i="13"/>
  <c r="J13" i="13"/>
  <c r="B14" i="13"/>
  <c r="C14" i="13"/>
  <c r="D14" i="13"/>
  <c r="E14" i="13"/>
  <c r="F14" i="13"/>
  <c r="G14" i="13"/>
  <c r="H14" i="13"/>
  <c r="I14" i="13"/>
  <c r="J14" i="13"/>
  <c r="B15" i="13"/>
  <c r="C15" i="13"/>
  <c r="D15" i="13"/>
  <c r="E15" i="13"/>
  <c r="F15" i="13"/>
  <c r="G15" i="13"/>
  <c r="H15" i="13"/>
  <c r="I15" i="13"/>
  <c r="J15" i="13"/>
  <c r="B16" i="13"/>
  <c r="C16" i="13"/>
  <c r="D16" i="13"/>
  <c r="E16" i="13"/>
  <c r="F16" i="13"/>
  <c r="G16" i="13"/>
  <c r="H16" i="13"/>
  <c r="I16" i="13"/>
  <c r="J16" i="13"/>
  <c r="B17" i="13"/>
  <c r="C17" i="13"/>
  <c r="D17" i="13"/>
  <c r="E17" i="13"/>
  <c r="F17" i="13"/>
  <c r="G17" i="13"/>
  <c r="H17" i="13"/>
  <c r="I17" i="13"/>
  <c r="J17" i="13"/>
  <c r="B18" i="13"/>
  <c r="C18" i="13"/>
  <c r="K18" i="13" s="1"/>
  <c r="D18" i="13"/>
  <c r="E18" i="13"/>
  <c r="F18" i="13"/>
  <c r="G18" i="13"/>
  <c r="H18" i="13"/>
  <c r="I18" i="13"/>
  <c r="J18" i="13"/>
  <c r="B19" i="13"/>
  <c r="C19" i="13"/>
  <c r="D19" i="13"/>
  <c r="E19" i="13"/>
  <c r="F19" i="13"/>
  <c r="G19" i="13"/>
  <c r="H19" i="13"/>
  <c r="I19" i="13"/>
  <c r="J19" i="13"/>
  <c r="B20" i="13"/>
  <c r="C20" i="13"/>
  <c r="D20" i="13"/>
  <c r="E20" i="13"/>
  <c r="F20" i="13"/>
  <c r="G20" i="13"/>
  <c r="H20" i="13"/>
  <c r="I20" i="13"/>
  <c r="J20" i="13"/>
  <c r="B21" i="13"/>
  <c r="C21" i="13"/>
  <c r="D21" i="13"/>
  <c r="E21" i="13"/>
  <c r="F21" i="13"/>
  <c r="G21" i="13"/>
  <c r="H21" i="13"/>
  <c r="I21" i="13"/>
  <c r="J21" i="13"/>
  <c r="B22" i="13"/>
  <c r="C22" i="13"/>
  <c r="D22" i="13"/>
  <c r="E22" i="13"/>
  <c r="F22" i="13"/>
  <c r="G22" i="13"/>
  <c r="H22" i="13"/>
  <c r="I22" i="13"/>
  <c r="J22" i="13"/>
  <c r="B23" i="13"/>
  <c r="C23" i="13"/>
  <c r="D23" i="13"/>
  <c r="E23" i="13"/>
  <c r="F23" i="13"/>
  <c r="G23" i="13"/>
  <c r="H23" i="13"/>
  <c r="I23" i="13"/>
  <c r="J23" i="13"/>
  <c r="B24" i="13"/>
  <c r="C24" i="13"/>
  <c r="D24" i="13"/>
  <c r="E24" i="13"/>
  <c r="F24" i="13"/>
  <c r="G24" i="13"/>
  <c r="H24" i="13"/>
  <c r="I24" i="13"/>
  <c r="J24" i="13"/>
  <c r="B25" i="13"/>
  <c r="C25" i="13"/>
  <c r="D25" i="13"/>
  <c r="E25" i="13"/>
  <c r="F25" i="13"/>
  <c r="G25" i="13"/>
  <c r="H25" i="13"/>
  <c r="I25" i="13"/>
  <c r="J25" i="13"/>
  <c r="B26" i="13"/>
  <c r="C26" i="13"/>
  <c r="K26" i="13" s="1"/>
  <c r="D26" i="13"/>
  <c r="E26" i="13"/>
  <c r="F26" i="13"/>
  <c r="G26" i="13"/>
  <c r="H26" i="13"/>
  <c r="I26" i="13"/>
  <c r="J26" i="13"/>
  <c r="B27" i="13"/>
  <c r="C27" i="13"/>
  <c r="D27" i="13"/>
  <c r="E27" i="13"/>
  <c r="F27" i="13"/>
  <c r="G27" i="13"/>
  <c r="H27" i="13"/>
  <c r="I27" i="13"/>
  <c r="J27" i="13"/>
  <c r="B28" i="13"/>
  <c r="C28" i="13"/>
  <c r="D28" i="13"/>
  <c r="E28" i="13"/>
  <c r="F28" i="13"/>
  <c r="G28" i="13"/>
  <c r="H28" i="13"/>
  <c r="I28" i="13"/>
  <c r="J28" i="13"/>
  <c r="B29" i="13"/>
  <c r="C29" i="13"/>
  <c r="D29" i="13"/>
  <c r="E29" i="13"/>
  <c r="F29" i="13"/>
  <c r="G29" i="13"/>
  <c r="H29" i="13"/>
  <c r="I29" i="13"/>
  <c r="J29" i="13"/>
  <c r="B30" i="13"/>
  <c r="C30" i="13"/>
  <c r="D30" i="13"/>
  <c r="E30" i="13"/>
  <c r="F30" i="13"/>
  <c r="G30" i="13"/>
  <c r="H30" i="13"/>
  <c r="I30" i="13"/>
  <c r="J30" i="13"/>
  <c r="B31" i="13"/>
  <c r="C31" i="13"/>
  <c r="D31" i="13"/>
  <c r="E31" i="13"/>
  <c r="F31" i="13"/>
  <c r="G31" i="13"/>
  <c r="H31" i="13"/>
  <c r="I31" i="13"/>
  <c r="J31" i="13"/>
  <c r="B32" i="13"/>
  <c r="C32" i="13"/>
  <c r="D32" i="13"/>
  <c r="E32" i="13"/>
  <c r="F32" i="13"/>
  <c r="G32" i="13"/>
  <c r="H32" i="13"/>
  <c r="I32" i="13"/>
  <c r="J32" i="13"/>
  <c r="B33" i="13"/>
  <c r="C33" i="13"/>
  <c r="D33" i="13"/>
  <c r="E33" i="13"/>
  <c r="F33" i="13"/>
  <c r="G33" i="13"/>
  <c r="H33" i="13"/>
  <c r="I33" i="13"/>
  <c r="J33" i="13"/>
  <c r="B34" i="13"/>
  <c r="C34" i="13"/>
  <c r="D34" i="13"/>
  <c r="E34" i="13"/>
  <c r="F34" i="13"/>
  <c r="G34" i="13"/>
  <c r="H34" i="13"/>
  <c r="I34" i="13"/>
  <c r="J34" i="13"/>
  <c r="B35" i="13"/>
  <c r="C35" i="13"/>
  <c r="D35" i="13"/>
  <c r="E35" i="13"/>
  <c r="F35" i="13"/>
  <c r="G35" i="13"/>
  <c r="H35" i="13"/>
  <c r="I35" i="13"/>
  <c r="J35" i="13"/>
  <c r="B36" i="13"/>
  <c r="C36" i="13"/>
  <c r="D36" i="13"/>
  <c r="E36" i="13"/>
  <c r="F36" i="13"/>
  <c r="G36" i="13"/>
  <c r="H36" i="13"/>
  <c r="I36" i="13"/>
  <c r="J36" i="13"/>
  <c r="B37" i="13"/>
  <c r="C37" i="13"/>
  <c r="D37" i="13"/>
  <c r="E37" i="13"/>
  <c r="F37" i="13"/>
  <c r="G37" i="13"/>
  <c r="H37" i="13"/>
  <c r="I37" i="13"/>
  <c r="J37" i="13"/>
  <c r="B38" i="13"/>
  <c r="C38" i="13"/>
  <c r="D38" i="13"/>
  <c r="E38" i="13"/>
  <c r="F38" i="13"/>
  <c r="G38" i="13"/>
  <c r="H38" i="13"/>
  <c r="I38" i="13"/>
  <c r="J38" i="13"/>
  <c r="B39" i="13"/>
  <c r="C39" i="13"/>
  <c r="D39" i="13"/>
  <c r="E39" i="13"/>
  <c r="F39" i="13"/>
  <c r="G39" i="13"/>
  <c r="H39" i="13"/>
  <c r="I39" i="13"/>
  <c r="J39" i="13"/>
  <c r="B40" i="13"/>
  <c r="C40" i="13"/>
  <c r="D40" i="13"/>
  <c r="E40" i="13"/>
  <c r="F40" i="13"/>
  <c r="G40" i="13"/>
  <c r="H40" i="13"/>
  <c r="I40" i="13"/>
  <c r="J40" i="13"/>
  <c r="B41" i="13"/>
  <c r="C41" i="13"/>
  <c r="D41" i="13"/>
  <c r="E41" i="13"/>
  <c r="F41" i="13"/>
  <c r="G41" i="13"/>
  <c r="H41" i="13"/>
  <c r="I41" i="13"/>
  <c r="J41" i="13"/>
  <c r="B42" i="13"/>
  <c r="C42" i="13"/>
  <c r="D42" i="13"/>
  <c r="K42" i="13" s="1"/>
  <c r="E42" i="13"/>
  <c r="F42" i="13"/>
  <c r="G42" i="13"/>
  <c r="H42" i="13"/>
  <c r="I42" i="13"/>
  <c r="J42" i="13"/>
  <c r="B43" i="13"/>
  <c r="C43" i="13"/>
  <c r="D43" i="13"/>
  <c r="E43" i="13"/>
  <c r="F43" i="13"/>
  <c r="G43" i="13"/>
  <c r="H43" i="13"/>
  <c r="I43" i="13"/>
  <c r="J43" i="13"/>
  <c r="B44" i="13"/>
  <c r="C44" i="13"/>
  <c r="D44" i="13"/>
  <c r="E44" i="13"/>
  <c r="F44" i="13"/>
  <c r="G44" i="13"/>
  <c r="H44" i="13"/>
  <c r="I44" i="13"/>
  <c r="J44" i="13"/>
  <c r="B45" i="13"/>
  <c r="C45" i="13"/>
  <c r="D45" i="13"/>
  <c r="E45" i="13"/>
  <c r="F45" i="13"/>
  <c r="G45" i="13"/>
  <c r="H45" i="13"/>
  <c r="I45" i="13"/>
  <c r="J45" i="13"/>
  <c r="B46" i="13"/>
  <c r="C46" i="13"/>
  <c r="D46" i="13"/>
  <c r="E46" i="13"/>
  <c r="F46" i="13"/>
  <c r="G46" i="13"/>
  <c r="H46" i="13"/>
  <c r="I46" i="13"/>
  <c r="J46" i="13"/>
  <c r="B47" i="13"/>
  <c r="C47" i="13"/>
  <c r="D47" i="13"/>
  <c r="E47" i="13"/>
  <c r="F47" i="13"/>
  <c r="G47" i="13"/>
  <c r="H47" i="13"/>
  <c r="I47" i="13"/>
  <c r="J47" i="13"/>
  <c r="B48" i="13"/>
  <c r="C48" i="13"/>
  <c r="D48" i="13"/>
  <c r="E48" i="13"/>
  <c r="F48" i="13"/>
  <c r="G48" i="13"/>
  <c r="H48" i="13"/>
  <c r="I48" i="13"/>
  <c r="J48" i="13"/>
  <c r="B49" i="13"/>
  <c r="C49" i="13"/>
  <c r="D49" i="13"/>
  <c r="E49" i="13"/>
  <c r="F49" i="13"/>
  <c r="G49" i="13"/>
  <c r="H49" i="13"/>
  <c r="I49" i="13"/>
  <c r="J49" i="13"/>
  <c r="B50" i="13"/>
  <c r="C50" i="13"/>
  <c r="K50" i="13" s="1"/>
  <c r="D50" i="13"/>
  <c r="E50" i="13"/>
  <c r="F50" i="13"/>
  <c r="G50" i="13"/>
  <c r="H50" i="13"/>
  <c r="I50" i="13"/>
  <c r="J50" i="13"/>
  <c r="B51" i="13"/>
  <c r="C51" i="13"/>
  <c r="D51" i="13"/>
  <c r="E51" i="13"/>
  <c r="F51" i="13"/>
  <c r="G51" i="13"/>
  <c r="H51" i="13"/>
  <c r="I51" i="13"/>
  <c r="J51" i="13"/>
  <c r="B52" i="13"/>
  <c r="C52" i="13"/>
  <c r="D52" i="13"/>
  <c r="E52" i="13"/>
  <c r="F52" i="13"/>
  <c r="G52" i="13"/>
  <c r="H52" i="13"/>
  <c r="I52" i="13"/>
  <c r="J52" i="13"/>
  <c r="B53" i="13"/>
  <c r="C53" i="13"/>
  <c r="D53" i="13"/>
  <c r="E53" i="13"/>
  <c r="F53" i="13"/>
  <c r="G53" i="13"/>
  <c r="H53" i="13"/>
  <c r="I53" i="13"/>
  <c r="J53" i="13"/>
  <c r="B54" i="13"/>
  <c r="C54" i="13"/>
  <c r="D54" i="13"/>
  <c r="E54" i="13"/>
  <c r="F54" i="13"/>
  <c r="G54" i="13"/>
  <c r="H54" i="13"/>
  <c r="I54" i="13"/>
  <c r="J54" i="13"/>
  <c r="B55" i="13"/>
  <c r="C55" i="13"/>
  <c r="D55" i="13"/>
  <c r="E55" i="13"/>
  <c r="F55" i="13"/>
  <c r="G55" i="13"/>
  <c r="H55" i="13"/>
  <c r="I55" i="13"/>
  <c r="J55" i="13"/>
  <c r="B56" i="13"/>
  <c r="C56" i="13"/>
  <c r="D56" i="13"/>
  <c r="E56" i="13"/>
  <c r="F56" i="13"/>
  <c r="G56" i="13"/>
  <c r="H56" i="13"/>
  <c r="I56" i="13"/>
  <c r="J56" i="13"/>
  <c r="B57" i="13"/>
  <c r="C57" i="13"/>
  <c r="D57" i="13"/>
  <c r="E57" i="13"/>
  <c r="F57" i="13"/>
  <c r="G57" i="13"/>
  <c r="H57" i="13"/>
  <c r="I57" i="13"/>
  <c r="J57" i="13"/>
  <c r="B58" i="13"/>
  <c r="C58" i="13"/>
  <c r="K58" i="13" s="1"/>
  <c r="D58" i="13"/>
  <c r="E58" i="13"/>
  <c r="F58" i="13"/>
  <c r="G58" i="13"/>
  <c r="H58" i="13"/>
  <c r="I58" i="13"/>
  <c r="J58" i="13"/>
  <c r="B59" i="13"/>
  <c r="C59" i="13"/>
  <c r="D59" i="13"/>
  <c r="E59" i="13"/>
  <c r="F59" i="13"/>
  <c r="G59" i="13"/>
  <c r="H59" i="13"/>
  <c r="I59" i="13"/>
  <c r="J59" i="13"/>
  <c r="B60" i="13"/>
  <c r="C60" i="13"/>
  <c r="D60" i="13"/>
  <c r="E60" i="13"/>
  <c r="F60" i="13"/>
  <c r="G60" i="13"/>
  <c r="H60" i="13"/>
  <c r="I60" i="13"/>
  <c r="J60" i="13"/>
  <c r="B61" i="13"/>
  <c r="C61" i="13"/>
  <c r="D61" i="13"/>
  <c r="E61" i="13"/>
  <c r="F61" i="13"/>
  <c r="G61" i="13"/>
  <c r="H61" i="13"/>
  <c r="I61" i="13"/>
  <c r="J61" i="13"/>
  <c r="B62" i="13"/>
  <c r="C62" i="13"/>
  <c r="D62" i="13"/>
  <c r="E62" i="13"/>
  <c r="F62" i="13"/>
  <c r="G62" i="13"/>
  <c r="H62" i="13"/>
  <c r="I62" i="13"/>
  <c r="J62" i="13"/>
  <c r="B63" i="13"/>
  <c r="C63" i="13"/>
  <c r="D63" i="13"/>
  <c r="E63" i="13"/>
  <c r="F63" i="13"/>
  <c r="G63" i="13"/>
  <c r="H63" i="13"/>
  <c r="I63" i="13"/>
  <c r="J63" i="13"/>
  <c r="B64" i="13"/>
  <c r="C64" i="13"/>
  <c r="D64" i="13"/>
  <c r="E64" i="13"/>
  <c r="F64" i="13"/>
  <c r="G64" i="13"/>
  <c r="H64" i="13"/>
  <c r="I64" i="13"/>
  <c r="J64" i="13"/>
  <c r="B65" i="13"/>
  <c r="C65" i="13"/>
  <c r="D65" i="13"/>
  <c r="E65" i="13"/>
  <c r="F65" i="13"/>
  <c r="G65" i="13"/>
  <c r="H65" i="13"/>
  <c r="I65" i="13"/>
  <c r="J65" i="13"/>
  <c r="B66" i="13"/>
  <c r="C66" i="13"/>
  <c r="K66" i="13" s="1"/>
  <c r="D66" i="13"/>
  <c r="E66" i="13"/>
  <c r="F66" i="13"/>
  <c r="G66" i="13"/>
  <c r="H66" i="13"/>
  <c r="I66" i="13"/>
  <c r="J66" i="13"/>
  <c r="B67" i="13"/>
  <c r="C67" i="13"/>
  <c r="D67" i="13"/>
  <c r="E67" i="13"/>
  <c r="F67" i="13"/>
  <c r="G67" i="13"/>
  <c r="H67" i="13"/>
  <c r="I67" i="13"/>
  <c r="J67" i="13"/>
  <c r="B68" i="13"/>
  <c r="C68" i="13"/>
  <c r="D68" i="13"/>
  <c r="E68" i="13"/>
  <c r="F68" i="13"/>
  <c r="G68" i="13"/>
  <c r="H68" i="13"/>
  <c r="I68" i="13"/>
  <c r="J68" i="13"/>
  <c r="B69" i="13"/>
  <c r="C69" i="13"/>
  <c r="D69" i="13"/>
  <c r="E69" i="13"/>
  <c r="F69" i="13"/>
  <c r="G69" i="13"/>
  <c r="H69" i="13"/>
  <c r="I69" i="13"/>
  <c r="J69" i="13"/>
  <c r="B70" i="13"/>
  <c r="C70" i="13"/>
  <c r="D70" i="13"/>
  <c r="E70" i="13"/>
  <c r="F70" i="13"/>
  <c r="G70" i="13"/>
  <c r="H70" i="13"/>
  <c r="I70" i="13"/>
  <c r="J70" i="13"/>
  <c r="B71" i="13"/>
  <c r="C71" i="13"/>
  <c r="D71" i="13"/>
  <c r="E71" i="13"/>
  <c r="F71" i="13"/>
  <c r="G71" i="13"/>
  <c r="H71" i="13"/>
  <c r="I71" i="13"/>
  <c r="J71" i="13"/>
  <c r="B72" i="13"/>
  <c r="C72" i="13"/>
  <c r="D72" i="13"/>
  <c r="E72" i="13"/>
  <c r="F72" i="13"/>
  <c r="G72" i="13"/>
  <c r="H72" i="13"/>
  <c r="I72" i="13"/>
  <c r="J72" i="13"/>
  <c r="B73" i="13"/>
  <c r="C73" i="13"/>
  <c r="D73" i="13"/>
  <c r="E73" i="13"/>
  <c r="F73" i="13"/>
  <c r="G73" i="13"/>
  <c r="H73" i="13"/>
  <c r="I73" i="13"/>
  <c r="J73" i="13"/>
  <c r="B74" i="13"/>
  <c r="C74" i="13"/>
  <c r="K74" i="13" s="1"/>
  <c r="D74" i="13"/>
  <c r="E74" i="13"/>
  <c r="F74" i="13"/>
  <c r="G74" i="13"/>
  <c r="H74" i="13"/>
  <c r="I74" i="13"/>
  <c r="J74" i="13"/>
  <c r="B75" i="13"/>
  <c r="C75" i="13"/>
  <c r="D75" i="13"/>
  <c r="E75" i="13"/>
  <c r="F75" i="13"/>
  <c r="G75" i="13"/>
  <c r="H75" i="13"/>
  <c r="I75" i="13"/>
  <c r="J75" i="13"/>
  <c r="B76" i="13"/>
  <c r="C76" i="13"/>
  <c r="D76" i="13"/>
  <c r="E76" i="13"/>
  <c r="F76" i="13"/>
  <c r="G76" i="13"/>
  <c r="H76" i="13"/>
  <c r="I76" i="13"/>
  <c r="J76" i="13"/>
  <c r="B77" i="13"/>
  <c r="C77" i="13"/>
  <c r="D77" i="13"/>
  <c r="E77" i="13"/>
  <c r="F77" i="13"/>
  <c r="G77" i="13"/>
  <c r="H77" i="13"/>
  <c r="I77" i="13"/>
  <c r="J77" i="13"/>
  <c r="B78" i="13"/>
  <c r="C78" i="13"/>
  <c r="D78" i="13"/>
  <c r="E78" i="13"/>
  <c r="F78" i="13"/>
  <c r="G78" i="13"/>
  <c r="H78" i="13"/>
  <c r="I78" i="13"/>
  <c r="J78" i="13"/>
  <c r="B79" i="13"/>
  <c r="C79" i="13"/>
  <c r="D79" i="13"/>
  <c r="E79" i="13"/>
  <c r="F79" i="13"/>
  <c r="G79" i="13"/>
  <c r="H79" i="13"/>
  <c r="I79" i="13"/>
  <c r="J79" i="13"/>
  <c r="B80" i="13"/>
  <c r="C80" i="13"/>
  <c r="D80" i="13"/>
  <c r="E80" i="13"/>
  <c r="F80" i="13"/>
  <c r="G80" i="13"/>
  <c r="H80" i="13"/>
  <c r="I80" i="13"/>
  <c r="J80" i="13"/>
  <c r="B81" i="13"/>
  <c r="C81" i="13"/>
  <c r="D81" i="13"/>
  <c r="E81" i="13"/>
  <c r="F81" i="13"/>
  <c r="G81" i="13"/>
  <c r="H81" i="13"/>
  <c r="I81" i="13"/>
  <c r="J81" i="13"/>
  <c r="B82" i="13"/>
  <c r="C82" i="13"/>
  <c r="K82" i="13" s="1"/>
  <c r="D82" i="13"/>
  <c r="E82" i="13"/>
  <c r="F82" i="13"/>
  <c r="G82" i="13"/>
  <c r="H82" i="13"/>
  <c r="I82" i="13"/>
  <c r="J82" i="13"/>
  <c r="B83" i="13"/>
  <c r="C83" i="13"/>
  <c r="D83" i="13"/>
  <c r="E83" i="13"/>
  <c r="F83" i="13"/>
  <c r="G83" i="13"/>
  <c r="H83" i="13"/>
  <c r="I83" i="13"/>
  <c r="J83" i="13"/>
  <c r="B84" i="13"/>
  <c r="C84" i="13"/>
  <c r="D84" i="13"/>
  <c r="E84" i="13"/>
  <c r="F84" i="13"/>
  <c r="G84" i="13"/>
  <c r="H84" i="13"/>
  <c r="I84" i="13"/>
  <c r="J84" i="13"/>
  <c r="B85" i="13"/>
  <c r="C85" i="13"/>
  <c r="D85" i="13"/>
  <c r="E85" i="13"/>
  <c r="F85" i="13"/>
  <c r="G85" i="13"/>
  <c r="H85" i="13"/>
  <c r="I85" i="13"/>
  <c r="J85" i="13"/>
  <c r="B86" i="13"/>
  <c r="C86" i="13"/>
  <c r="D86" i="13"/>
  <c r="E86" i="13"/>
  <c r="F86" i="13"/>
  <c r="G86" i="13"/>
  <c r="H86" i="13"/>
  <c r="I86" i="13"/>
  <c r="J86" i="13"/>
  <c r="B87" i="13"/>
  <c r="C87" i="13"/>
  <c r="D87" i="13"/>
  <c r="E87" i="13"/>
  <c r="F87" i="13"/>
  <c r="G87" i="13"/>
  <c r="H87" i="13"/>
  <c r="I87" i="13"/>
  <c r="J87" i="13"/>
  <c r="B88" i="13"/>
  <c r="C88" i="13"/>
  <c r="D88" i="13"/>
  <c r="E88" i="13"/>
  <c r="F88" i="13"/>
  <c r="G88" i="13"/>
  <c r="H88" i="13"/>
  <c r="I88" i="13"/>
  <c r="J88" i="13"/>
  <c r="B89" i="13"/>
  <c r="C89" i="13"/>
  <c r="D89" i="13"/>
  <c r="E89" i="13"/>
  <c r="F89" i="13"/>
  <c r="G89" i="13"/>
  <c r="H89" i="13"/>
  <c r="I89" i="13"/>
  <c r="J89" i="13"/>
  <c r="B90" i="13"/>
  <c r="C90" i="13"/>
  <c r="K90" i="13" s="1"/>
  <c r="D90" i="13"/>
  <c r="E90" i="13"/>
  <c r="F90" i="13"/>
  <c r="G90" i="13"/>
  <c r="H90" i="13"/>
  <c r="I90" i="13"/>
  <c r="J90" i="13"/>
  <c r="B91" i="13"/>
  <c r="C91" i="13"/>
  <c r="D91" i="13"/>
  <c r="E91" i="13"/>
  <c r="F91" i="13"/>
  <c r="G91" i="13"/>
  <c r="H91" i="13"/>
  <c r="I91" i="13"/>
  <c r="J91" i="13"/>
  <c r="B92" i="13"/>
  <c r="C92" i="13"/>
  <c r="D92" i="13"/>
  <c r="E92" i="13"/>
  <c r="F92" i="13"/>
  <c r="G92" i="13"/>
  <c r="H92" i="13"/>
  <c r="I92" i="13"/>
  <c r="J92" i="13"/>
  <c r="B93" i="13"/>
  <c r="C93" i="13"/>
  <c r="D93" i="13"/>
  <c r="E93" i="13"/>
  <c r="F93" i="13"/>
  <c r="G93" i="13"/>
  <c r="H93" i="13"/>
  <c r="I93" i="13"/>
  <c r="J93" i="13"/>
  <c r="B94" i="13"/>
  <c r="C94" i="13"/>
  <c r="D94" i="13"/>
  <c r="E94" i="13"/>
  <c r="F94" i="13"/>
  <c r="G94" i="13"/>
  <c r="H94" i="13"/>
  <c r="I94" i="13"/>
  <c r="J94" i="13"/>
  <c r="B95" i="13"/>
  <c r="C95" i="13"/>
  <c r="D95" i="13"/>
  <c r="E95" i="13"/>
  <c r="F95" i="13"/>
  <c r="G95" i="13"/>
  <c r="H95" i="13"/>
  <c r="I95" i="13"/>
  <c r="J95" i="13"/>
  <c r="B96" i="13"/>
  <c r="C96" i="13"/>
  <c r="D96" i="13"/>
  <c r="E96" i="13"/>
  <c r="F96" i="13"/>
  <c r="G96" i="13"/>
  <c r="H96" i="13"/>
  <c r="I96" i="13"/>
  <c r="J96" i="13"/>
  <c r="B97" i="13"/>
  <c r="C97" i="13"/>
  <c r="D97" i="13"/>
  <c r="E97" i="13"/>
  <c r="F97" i="13"/>
  <c r="G97" i="13"/>
  <c r="H97" i="13"/>
  <c r="I97" i="13"/>
  <c r="J97" i="13"/>
  <c r="B98" i="13"/>
  <c r="C98" i="13"/>
  <c r="D98" i="13"/>
  <c r="E98" i="13"/>
  <c r="F98" i="13"/>
  <c r="G98" i="13"/>
  <c r="H98" i="13"/>
  <c r="I98" i="13"/>
  <c r="J98" i="13"/>
  <c r="B99" i="13"/>
  <c r="C99" i="13"/>
  <c r="D99" i="13"/>
  <c r="E99" i="13"/>
  <c r="F99" i="13"/>
  <c r="G99" i="13"/>
  <c r="H99" i="13"/>
  <c r="I99" i="13"/>
  <c r="J99" i="13"/>
  <c r="B100" i="13"/>
  <c r="C100" i="13"/>
  <c r="D100" i="13"/>
  <c r="E100" i="13"/>
  <c r="F100" i="13"/>
  <c r="G100" i="13"/>
  <c r="H100" i="13"/>
  <c r="I100" i="13"/>
  <c r="J100" i="13"/>
  <c r="B101" i="13"/>
  <c r="C101" i="13"/>
  <c r="D101" i="13"/>
  <c r="E101" i="13"/>
  <c r="F101" i="13"/>
  <c r="G101" i="13"/>
  <c r="H101" i="13"/>
  <c r="I101" i="13"/>
  <c r="J101" i="13"/>
  <c r="B102" i="13"/>
  <c r="C102" i="13"/>
  <c r="D102" i="13"/>
  <c r="E102" i="13"/>
  <c r="F102" i="13"/>
  <c r="G102" i="13"/>
  <c r="H102" i="13"/>
  <c r="I102" i="13"/>
  <c r="J102" i="13"/>
  <c r="B103" i="13"/>
  <c r="C103" i="13"/>
  <c r="D103" i="13"/>
  <c r="E103" i="13"/>
  <c r="F103" i="13"/>
  <c r="G103" i="13"/>
  <c r="H103" i="13"/>
  <c r="I103" i="13"/>
  <c r="J103" i="13"/>
  <c r="B104" i="13"/>
  <c r="C104" i="13"/>
  <c r="D104" i="13"/>
  <c r="E104" i="13"/>
  <c r="F104" i="13"/>
  <c r="G104" i="13"/>
  <c r="H104" i="13"/>
  <c r="I104" i="13"/>
  <c r="J104" i="13"/>
  <c r="B105" i="13"/>
  <c r="C105" i="13"/>
  <c r="D105" i="13"/>
  <c r="E105" i="13"/>
  <c r="F105" i="13"/>
  <c r="G105" i="13"/>
  <c r="H105" i="13"/>
  <c r="I105" i="13"/>
  <c r="J105" i="13"/>
  <c r="B106" i="13"/>
  <c r="C106" i="13"/>
  <c r="D106" i="13"/>
  <c r="K106" i="13" s="1"/>
  <c r="E106" i="13"/>
  <c r="F106" i="13"/>
  <c r="G106" i="13"/>
  <c r="H106" i="13"/>
  <c r="I106" i="13"/>
  <c r="J106" i="13"/>
  <c r="B107" i="13"/>
  <c r="C107" i="13"/>
  <c r="D107" i="13"/>
  <c r="E107" i="13"/>
  <c r="F107" i="13"/>
  <c r="G107" i="13"/>
  <c r="H107" i="13"/>
  <c r="I107" i="13"/>
  <c r="J107" i="13"/>
  <c r="B108" i="13"/>
  <c r="C108" i="13"/>
  <c r="D108" i="13"/>
  <c r="E108" i="13"/>
  <c r="F108" i="13"/>
  <c r="G108" i="13"/>
  <c r="H108" i="13"/>
  <c r="I108" i="13"/>
  <c r="J108" i="13"/>
  <c r="B109" i="13"/>
  <c r="C109" i="13"/>
  <c r="D109" i="13"/>
  <c r="E109" i="13"/>
  <c r="F109" i="13"/>
  <c r="G109" i="13"/>
  <c r="H109" i="13"/>
  <c r="I109" i="13"/>
  <c r="J109" i="13"/>
  <c r="B110" i="13"/>
  <c r="C110" i="13"/>
  <c r="D110" i="13"/>
  <c r="E110" i="13"/>
  <c r="F110" i="13"/>
  <c r="G110" i="13"/>
  <c r="H110" i="13"/>
  <c r="I110" i="13"/>
  <c r="J110" i="13"/>
  <c r="B111" i="13"/>
  <c r="C111" i="13"/>
  <c r="D111" i="13"/>
  <c r="E111" i="13"/>
  <c r="F111" i="13"/>
  <c r="G111" i="13"/>
  <c r="H111" i="13"/>
  <c r="I111" i="13"/>
  <c r="J111" i="13"/>
  <c r="B112" i="13"/>
  <c r="C112" i="13"/>
  <c r="D112" i="13"/>
  <c r="E112" i="13"/>
  <c r="F112" i="13"/>
  <c r="G112" i="13"/>
  <c r="H112" i="13"/>
  <c r="I112" i="13"/>
  <c r="J112" i="13"/>
  <c r="B113" i="13"/>
  <c r="C113" i="13"/>
  <c r="D113" i="13"/>
  <c r="E113" i="13"/>
  <c r="F113" i="13"/>
  <c r="G113" i="13"/>
  <c r="H113" i="13"/>
  <c r="I113" i="13"/>
  <c r="J113" i="13"/>
  <c r="B114" i="13"/>
  <c r="C114" i="13"/>
  <c r="D114" i="13"/>
  <c r="E114" i="13"/>
  <c r="F114" i="13"/>
  <c r="G114" i="13"/>
  <c r="H114" i="13"/>
  <c r="I114" i="13"/>
  <c r="J114" i="13"/>
  <c r="B115" i="13"/>
  <c r="C115" i="13"/>
  <c r="D115" i="13"/>
  <c r="E115" i="13"/>
  <c r="F115" i="13"/>
  <c r="G115" i="13"/>
  <c r="H115" i="13"/>
  <c r="I115" i="13"/>
  <c r="J115" i="13"/>
  <c r="B116" i="13"/>
  <c r="C116" i="13"/>
  <c r="D116" i="13"/>
  <c r="E116" i="13"/>
  <c r="F116" i="13"/>
  <c r="G116" i="13"/>
  <c r="H116" i="13"/>
  <c r="I116" i="13"/>
  <c r="J116" i="13"/>
  <c r="B117" i="13"/>
  <c r="C117" i="13"/>
  <c r="D117" i="13"/>
  <c r="E117" i="13"/>
  <c r="F117" i="13"/>
  <c r="G117" i="13"/>
  <c r="H117" i="13"/>
  <c r="I117" i="13"/>
  <c r="J117" i="13"/>
  <c r="B118" i="13"/>
  <c r="C118" i="13"/>
  <c r="D118" i="13"/>
  <c r="E118" i="13"/>
  <c r="F118" i="13"/>
  <c r="G118" i="13"/>
  <c r="H118" i="13"/>
  <c r="I118" i="13"/>
  <c r="J118" i="13"/>
  <c r="B119" i="13"/>
  <c r="C119" i="13"/>
  <c r="D119" i="13"/>
  <c r="E119" i="13"/>
  <c r="F119" i="13"/>
  <c r="G119" i="13"/>
  <c r="H119" i="13"/>
  <c r="I119" i="13"/>
  <c r="J119" i="13"/>
  <c r="B120" i="13"/>
  <c r="C120" i="13"/>
  <c r="D120" i="13"/>
  <c r="E120" i="13"/>
  <c r="F120" i="13"/>
  <c r="G120" i="13"/>
  <c r="H120" i="13"/>
  <c r="I120" i="13"/>
  <c r="J120" i="13"/>
  <c r="B121" i="13"/>
  <c r="C121" i="13"/>
  <c r="D121" i="13"/>
  <c r="E121" i="13"/>
  <c r="F121" i="13"/>
  <c r="G121" i="13"/>
  <c r="H121" i="13"/>
  <c r="I121" i="13"/>
  <c r="J121" i="13"/>
  <c r="B122" i="13"/>
  <c r="C122" i="13"/>
  <c r="D122" i="13"/>
  <c r="E122" i="13"/>
  <c r="F122" i="13"/>
  <c r="G122" i="13"/>
  <c r="H122" i="13"/>
  <c r="I122" i="13"/>
  <c r="J122" i="13"/>
  <c r="B123" i="13"/>
  <c r="C123" i="13"/>
  <c r="D123" i="13"/>
  <c r="E123" i="13"/>
  <c r="F123" i="13"/>
  <c r="G123" i="13"/>
  <c r="H123" i="13"/>
  <c r="I123" i="13"/>
  <c r="J123" i="13"/>
  <c r="B124" i="13"/>
  <c r="C124" i="13"/>
  <c r="D124" i="13"/>
  <c r="E124" i="13"/>
  <c r="F124" i="13"/>
  <c r="G124" i="13"/>
  <c r="H124" i="13"/>
  <c r="I124" i="13"/>
  <c r="J124" i="13"/>
  <c r="B125" i="13"/>
  <c r="C125" i="13"/>
  <c r="D125" i="13"/>
  <c r="E125" i="13"/>
  <c r="F125" i="13"/>
  <c r="G125" i="13"/>
  <c r="H125" i="13"/>
  <c r="I125" i="13"/>
  <c r="J125" i="13"/>
  <c r="B126" i="13"/>
  <c r="C126" i="13"/>
  <c r="D126" i="13"/>
  <c r="E126" i="13"/>
  <c r="F126" i="13"/>
  <c r="G126" i="13"/>
  <c r="H126" i="13"/>
  <c r="I126" i="13"/>
  <c r="J126" i="13"/>
  <c r="B127" i="13"/>
  <c r="C127" i="13"/>
  <c r="D127" i="13"/>
  <c r="E127" i="13"/>
  <c r="F127" i="13"/>
  <c r="G127" i="13"/>
  <c r="H127" i="13"/>
  <c r="I127" i="13"/>
  <c r="J127" i="13"/>
  <c r="B128" i="13"/>
  <c r="C128" i="13"/>
  <c r="D128" i="13"/>
  <c r="E128" i="13"/>
  <c r="F128" i="13"/>
  <c r="G128" i="13"/>
  <c r="H128" i="13"/>
  <c r="I128" i="13"/>
  <c r="J128" i="13"/>
  <c r="B129" i="13"/>
  <c r="C129" i="13"/>
  <c r="D129" i="13"/>
  <c r="E129" i="13"/>
  <c r="F129" i="13"/>
  <c r="G129" i="13"/>
  <c r="H129" i="13"/>
  <c r="I129" i="13"/>
  <c r="J129" i="13"/>
  <c r="B130" i="13"/>
  <c r="C130" i="13"/>
  <c r="D130" i="13"/>
  <c r="E130" i="13"/>
  <c r="F130" i="13"/>
  <c r="G130" i="13"/>
  <c r="H130" i="13"/>
  <c r="I130" i="13"/>
  <c r="J130" i="13"/>
  <c r="B131" i="13"/>
  <c r="C131" i="13"/>
  <c r="D131" i="13"/>
  <c r="E131" i="13"/>
  <c r="F131" i="13"/>
  <c r="G131" i="13"/>
  <c r="H131" i="13"/>
  <c r="I131" i="13"/>
  <c r="J131" i="13"/>
  <c r="B132" i="13"/>
  <c r="C132" i="13"/>
  <c r="D132" i="13"/>
  <c r="E132" i="13"/>
  <c r="F132" i="13"/>
  <c r="G132" i="13"/>
  <c r="H132" i="13"/>
  <c r="I132" i="13"/>
  <c r="J132" i="13"/>
  <c r="B133" i="13"/>
  <c r="C133" i="13"/>
  <c r="D133" i="13"/>
  <c r="E133" i="13"/>
  <c r="F133" i="13"/>
  <c r="G133" i="13"/>
  <c r="H133" i="13"/>
  <c r="I133" i="13"/>
  <c r="J133" i="13"/>
  <c r="B134" i="13"/>
  <c r="C134" i="13"/>
  <c r="D134" i="13"/>
  <c r="E134" i="13"/>
  <c r="F134" i="13"/>
  <c r="G134" i="13"/>
  <c r="H134" i="13"/>
  <c r="I134" i="13"/>
  <c r="J134" i="13"/>
  <c r="B135" i="13"/>
  <c r="C135" i="13"/>
  <c r="D135" i="13"/>
  <c r="E135" i="13"/>
  <c r="F135" i="13"/>
  <c r="G135" i="13"/>
  <c r="H135" i="13"/>
  <c r="I135" i="13"/>
  <c r="J135" i="13"/>
  <c r="B136" i="13"/>
  <c r="C136" i="13"/>
  <c r="D136" i="13"/>
  <c r="E136" i="13"/>
  <c r="F136" i="13"/>
  <c r="G136" i="13"/>
  <c r="H136" i="13"/>
  <c r="I136" i="13"/>
  <c r="J136" i="13"/>
  <c r="B137" i="13"/>
  <c r="C137" i="13"/>
  <c r="D137" i="13"/>
  <c r="E137" i="13"/>
  <c r="F137" i="13"/>
  <c r="G137" i="13"/>
  <c r="H137" i="13"/>
  <c r="I137" i="13"/>
  <c r="J137" i="13"/>
  <c r="B138" i="13"/>
  <c r="C138" i="13"/>
  <c r="D138" i="13"/>
  <c r="E138" i="13"/>
  <c r="F138" i="13"/>
  <c r="G138" i="13"/>
  <c r="H138" i="13"/>
  <c r="I138" i="13"/>
  <c r="J138" i="13"/>
  <c r="B139" i="13"/>
  <c r="C139" i="13"/>
  <c r="D139" i="13"/>
  <c r="E139" i="13"/>
  <c r="F139" i="13"/>
  <c r="G139" i="13"/>
  <c r="H139" i="13"/>
  <c r="I139" i="13"/>
  <c r="J139" i="13"/>
  <c r="B140" i="13"/>
  <c r="C140" i="13"/>
  <c r="D140" i="13"/>
  <c r="E140" i="13"/>
  <c r="F140" i="13"/>
  <c r="G140" i="13"/>
  <c r="H140" i="13"/>
  <c r="I140" i="13"/>
  <c r="J140" i="13"/>
  <c r="B141" i="13"/>
  <c r="C141" i="13"/>
  <c r="D141" i="13"/>
  <c r="E141" i="13"/>
  <c r="F141" i="13"/>
  <c r="G141" i="13"/>
  <c r="H141" i="13"/>
  <c r="I141" i="13"/>
  <c r="J141" i="13"/>
  <c r="B142" i="13"/>
  <c r="C142" i="13"/>
  <c r="D142" i="13"/>
  <c r="E142" i="13"/>
  <c r="F142" i="13"/>
  <c r="G142" i="13"/>
  <c r="H142" i="13"/>
  <c r="I142" i="13"/>
  <c r="J142" i="13"/>
  <c r="B143" i="13"/>
  <c r="C143" i="13"/>
  <c r="D143" i="13"/>
  <c r="E143" i="13"/>
  <c r="F143" i="13"/>
  <c r="G143" i="13"/>
  <c r="H143" i="13"/>
  <c r="I143" i="13"/>
  <c r="J143" i="13"/>
  <c r="B144" i="13"/>
  <c r="C144" i="13"/>
  <c r="D144" i="13"/>
  <c r="E144" i="13"/>
  <c r="F144" i="13"/>
  <c r="G144" i="13"/>
  <c r="H144" i="13"/>
  <c r="I144" i="13"/>
  <c r="J144" i="13"/>
  <c r="B145" i="13"/>
  <c r="C145" i="13"/>
  <c r="D145" i="13"/>
  <c r="E145" i="13"/>
  <c r="F145" i="13"/>
  <c r="G145" i="13"/>
  <c r="H145" i="13"/>
  <c r="I145" i="13"/>
  <c r="J145" i="13"/>
  <c r="B146" i="13"/>
  <c r="C146" i="13"/>
  <c r="D146" i="13"/>
  <c r="E146" i="13"/>
  <c r="F146" i="13"/>
  <c r="G146" i="13"/>
  <c r="H146" i="13"/>
  <c r="I146" i="13"/>
  <c r="J146" i="13"/>
  <c r="B147" i="13"/>
  <c r="C147" i="13"/>
  <c r="D147" i="13"/>
  <c r="E147" i="13"/>
  <c r="F147" i="13"/>
  <c r="G147" i="13"/>
  <c r="H147" i="13"/>
  <c r="I147" i="13"/>
  <c r="J147" i="13"/>
  <c r="B148" i="13"/>
  <c r="C148" i="13"/>
  <c r="D148" i="13"/>
  <c r="E148" i="13"/>
  <c r="F148" i="13"/>
  <c r="G148" i="13"/>
  <c r="H148" i="13"/>
  <c r="I148" i="13"/>
  <c r="J148" i="13"/>
  <c r="B149" i="13"/>
  <c r="C149" i="13"/>
  <c r="D149" i="13"/>
  <c r="E149" i="13"/>
  <c r="F149" i="13"/>
  <c r="G149" i="13"/>
  <c r="H149" i="13"/>
  <c r="I149" i="13"/>
  <c r="J149" i="13"/>
  <c r="B150" i="13"/>
  <c r="C150" i="13"/>
  <c r="D150" i="13"/>
  <c r="E150" i="13"/>
  <c r="F150" i="13"/>
  <c r="G150" i="13"/>
  <c r="H150" i="13"/>
  <c r="I150" i="13"/>
  <c r="J150" i="13"/>
  <c r="B151" i="13"/>
  <c r="C151" i="13"/>
  <c r="D151" i="13"/>
  <c r="E151" i="13"/>
  <c r="F151" i="13"/>
  <c r="G151" i="13"/>
  <c r="H151" i="13"/>
  <c r="I151" i="13"/>
  <c r="J151" i="13"/>
  <c r="B152" i="13"/>
  <c r="C152" i="13"/>
  <c r="D152" i="13"/>
  <c r="E152" i="13"/>
  <c r="F152" i="13"/>
  <c r="G152" i="13"/>
  <c r="H152" i="13"/>
  <c r="I152" i="13"/>
  <c r="J152" i="13"/>
  <c r="B153" i="13"/>
  <c r="C153" i="13"/>
  <c r="D153" i="13"/>
  <c r="E153" i="13"/>
  <c r="F153" i="13"/>
  <c r="G153" i="13"/>
  <c r="H153" i="13"/>
  <c r="I153" i="13"/>
  <c r="J153" i="13"/>
  <c r="B154" i="13"/>
  <c r="C154" i="13"/>
  <c r="D154" i="13"/>
  <c r="E154" i="13"/>
  <c r="F154" i="13"/>
  <c r="G154" i="13"/>
  <c r="H154" i="13"/>
  <c r="I154" i="13"/>
  <c r="J154" i="13"/>
  <c r="C4" i="13"/>
  <c r="D4" i="13"/>
  <c r="E4" i="13"/>
  <c r="F4" i="13"/>
  <c r="G4" i="13"/>
  <c r="H4" i="13"/>
  <c r="I4" i="13"/>
  <c r="J4" i="13"/>
  <c r="B4" i="13"/>
  <c r="B5" i="12"/>
  <c r="C5" i="12"/>
  <c r="D5" i="12"/>
  <c r="E5" i="12"/>
  <c r="F5" i="12"/>
  <c r="G5" i="12"/>
  <c r="H5" i="12"/>
  <c r="I5" i="12"/>
  <c r="J5" i="12"/>
  <c r="B6" i="12"/>
  <c r="C6" i="12"/>
  <c r="D6" i="12"/>
  <c r="E6" i="12"/>
  <c r="F6" i="12"/>
  <c r="G6" i="12"/>
  <c r="H6" i="12"/>
  <c r="K6" i="12" s="1"/>
  <c r="I6" i="12"/>
  <c r="J6" i="12"/>
  <c r="B7" i="12"/>
  <c r="C7" i="12"/>
  <c r="D7" i="12"/>
  <c r="E7" i="12"/>
  <c r="F7" i="12"/>
  <c r="G7" i="12"/>
  <c r="K7" i="12" s="1"/>
  <c r="H7" i="12"/>
  <c r="I7" i="12"/>
  <c r="J7" i="12"/>
  <c r="B8" i="12"/>
  <c r="C8" i="12"/>
  <c r="D8" i="12"/>
  <c r="E8" i="12"/>
  <c r="F8" i="12"/>
  <c r="G8" i="12"/>
  <c r="H8" i="12"/>
  <c r="I8" i="12"/>
  <c r="J8" i="12"/>
  <c r="B9" i="12"/>
  <c r="C9" i="12"/>
  <c r="D9" i="12"/>
  <c r="E9" i="12"/>
  <c r="F9" i="12"/>
  <c r="G9" i="12"/>
  <c r="H9" i="12"/>
  <c r="I9" i="12"/>
  <c r="J9" i="12"/>
  <c r="B10" i="12"/>
  <c r="C10" i="12"/>
  <c r="D10" i="12"/>
  <c r="E10" i="12"/>
  <c r="F10" i="12"/>
  <c r="G10" i="12"/>
  <c r="H10" i="12"/>
  <c r="I10" i="12"/>
  <c r="J10" i="12"/>
  <c r="B11" i="12"/>
  <c r="C11" i="12"/>
  <c r="D11" i="12"/>
  <c r="E11" i="12"/>
  <c r="F11" i="12"/>
  <c r="G11" i="12"/>
  <c r="H11" i="12"/>
  <c r="I11" i="12"/>
  <c r="J11" i="12"/>
  <c r="B12" i="12"/>
  <c r="C12" i="12"/>
  <c r="D12" i="12"/>
  <c r="E12" i="12"/>
  <c r="F12" i="12"/>
  <c r="G12" i="12"/>
  <c r="H12" i="12"/>
  <c r="I12" i="12"/>
  <c r="J12" i="12"/>
  <c r="B13" i="12"/>
  <c r="C13" i="12"/>
  <c r="D13" i="12"/>
  <c r="E13" i="12"/>
  <c r="F13" i="12"/>
  <c r="G13" i="12"/>
  <c r="H13" i="12"/>
  <c r="I13" i="12"/>
  <c r="J13" i="12"/>
  <c r="B14" i="12"/>
  <c r="C14" i="12"/>
  <c r="D14" i="12"/>
  <c r="E14" i="12"/>
  <c r="F14" i="12"/>
  <c r="G14" i="12"/>
  <c r="H14" i="12"/>
  <c r="K14" i="12" s="1"/>
  <c r="I14" i="12"/>
  <c r="J14" i="12"/>
  <c r="B15" i="12"/>
  <c r="C15" i="12"/>
  <c r="D15" i="12"/>
  <c r="E15" i="12"/>
  <c r="F15" i="12"/>
  <c r="G15" i="12"/>
  <c r="K15" i="12" s="1"/>
  <c r="H15" i="12"/>
  <c r="I15" i="12"/>
  <c r="J15" i="12"/>
  <c r="B16" i="12"/>
  <c r="C16" i="12"/>
  <c r="D16" i="12"/>
  <c r="E16" i="12"/>
  <c r="F16" i="12"/>
  <c r="G16" i="12"/>
  <c r="H16" i="12"/>
  <c r="I16" i="12"/>
  <c r="J16" i="12"/>
  <c r="B17" i="12"/>
  <c r="C17" i="12"/>
  <c r="D17" i="12"/>
  <c r="E17" i="12"/>
  <c r="F17" i="12"/>
  <c r="G17" i="12"/>
  <c r="H17" i="12"/>
  <c r="I17" i="12"/>
  <c r="J17" i="12"/>
  <c r="B18" i="12"/>
  <c r="C18" i="12"/>
  <c r="D18" i="12"/>
  <c r="K18" i="12" s="1"/>
  <c r="E18" i="12"/>
  <c r="F18" i="12"/>
  <c r="G18" i="12"/>
  <c r="H18" i="12"/>
  <c r="I18" i="12"/>
  <c r="J18" i="12"/>
  <c r="B19" i="12"/>
  <c r="C19" i="12"/>
  <c r="D19" i="12"/>
  <c r="E19" i="12"/>
  <c r="F19" i="12"/>
  <c r="G19" i="12"/>
  <c r="H19" i="12"/>
  <c r="I19" i="12"/>
  <c r="J19" i="12"/>
  <c r="B20" i="12"/>
  <c r="C20" i="12"/>
  <c r="D20" i="12"/>
  <c r="E20" i="12"/>
  <c r="F20" i="12"/>
  <c r="G20" i="12"/>
  <c r="H20" i="12"/>
  <c r="I20" i="12"/>
  <c r="J20" i="12"/>
  <c r="B21" i="12"/>
  <c r="C21" i="12"/>
  <c r="D21" i="12"/>
  <c r="E21" i="12"/>
  <c r="F21" i="12"/>
  <c r="G21" i="12"/>
  <c r="H21" i="12"/>
  <c r="I21" i="12"/>
  <c r="J21" i="12"/>
  <c r="B22" i="12"/>
  <c r="C22" i="12"/>
  <c r="D22" i="12"/>
  <c r="E22" i="12"/>
  <c r="F22" i="12"/>
  <c r="G22" i="12"/>
  <c r="H22" i="12"/>
  <c r="I22" i="12"/>
  <c r="J22" i="12"/>
  <c r="B23" i="12"/>
  <c r="C23" i="12"/>
  <c r="D23" i="12"/>
  <c r="E23" i="12"/>
  <c r="F23" i="12"/>
  <c r="G23" i="12"/>
  <c r="H23" i="12"/>
  <c r="I23" i="12"/>
  <c r="J23" i="12"/>
  <c r="B24" i="12"/>
  <c r="C24" i="12"/>
  <c r="D24" i="12"/>
  <c r="E24" i="12"/>
  <c r="F24" i="12"/>
  <c r="G24" i="12"/>
  <c r="H24" i="12"/>
  <c r="I24" i="12"/>
  <c r="J24" i="12"/>
  <c r="B25" i="12"/>
  <c r="C25" i="12"/>
  <c r="D25" i="12"/>
  <c r="E25" i="12"/>
  <c r="F25" i="12"/>
  <c r="G25" i="12"/>
  <c r="H25" i="12"/>
  <c r="I25" i="12"/>
  <c r="J25" i="12"/>
  <c r="B26" i="12"/>
  <c r="C26" i="12"/>
  <c r="D26" i="12"/>
  <c r="E26" i="12"/>
  <c r="F26" i="12"/>
  <c r="G26" i="12"/>
  <c r="H26" i="12"/>
  <c r="I26" i="12"/>
  <c r="J26" i="12"/>
  <c r="B27" i="12"/>
  <c r="C27" i="12"/>
  <c r="D27" i="12"/>
  <c r="E27" i="12"/>
  <c r="F27" i="12"/>
  <c r="G27" i="12"/>
  <c r="H27" i="12"/>
  <c r="I27" i="12"/>
  <c r="J27" i="12"/>
  <c r="B28" i="12"/>
  <c r="C28" i="12"/>
  <c r="D28" i="12"/>
  <c r="E28" i="12"/>
  <c r="F28" i="12"/>
  <c r="G28" i="12"/>
  <c r="H28" i="12"/>
  <c r="I28" i="12"/>
  <c r="J28" i="12"/>
  <c r="B29" i="12"/>
  <c r="C29" i="12"/>
  <c r="D29" i="12"/>
  <c r="E29" i="12"/>
  <c r="F29" i="12"/>
  <c r="G29" i="12"/>
  <c r="H29" i="12"/>
  <c r="I29" i="12"/>
  <c r="J29" i="12"/>
  <c r="B30" i="12"/>
  <c r="C30" i="12"/>
  <c r="D30" i="12"/>
  <c r="E30" i="12"/>
  <c r="F30" i="12"/>
  <c r="G30" i="12"/>
  <c r="H30" i="12"/>
  <c r="I30" i="12"/>
  <c r="J30" i="12"/>
  <c r="B31" i="12"/>
  <c r="C31" i="12"/>
  <c r="D31" i="12"/>
  <c r="E31" i="12"/>
  <c r="F31" i="12"/>
  <c r="G31" i="12"/>
  <c r="H31" i="12"/>
  <c r="I31" i="12"/>
  <c r="J31" i="12"/>
  <c r="B32" i="12"/>
  <c r="C32" i="12"/>
  <c r="D32" i="12"/>
  <c r="E32" i="12"/>
  <c r="F32" i="12"/>
  <c r="G32" i="12"/>
  <c r="H32" i="12"/>
  <c r="I32" i="12"/>
  <c r="J32" i="12"/>
  <c r="B33" i="12"/>
  <c r="C33" i="12"/>
  <c r="D33" i="12"/>
  <c r="E33" i="12"/>
  <c r="F33" i="12"/>
  <c r="G33" i="12"/>
  <c r="H33" i="12"/>
  <c r="I33" i="12"/>
  <c r="J33" i="12"/>
  <c r="B34" i="12"/>
  <c r="C34" i="12"/>
  <c r="D34" i="12"/>
  <c r="E34" i="12"/>
  <c r="F34" i="12"/>
  <c r="G34" i="12"/>
  <c r="H34" i="12"/>
  <c r="I34" i="12"/>
  <c r="J34" i="12"/>
  <c r="B35" i="12"/>
  <c r="C35" i="12"/>
  <c r="D35" i="12"/>
  <c r="E35" i="12"/>
  <c r="F35" i="12"/>
  <c r="G35" i="12"/>
  <c r="H35" i="12"/>
  <c r="I35" i="12"/>
  <c r="J35" i="12"/>
  <c r="B36" i="12"/>
  <c r="C36" i="12"/>
  <c r="D36" i="12"/>
  <c r="E36" i="12"/>
  <c r="F36" i="12"/>
  <c r="G36" i="12"/>
  <c r="H36" i="12"/>
  <c r="I36" i="12"/>
  <c r="J36" i="12"/>
  <c r="B37" i="12"/>
  <c r="C37" i="12"/>
  <c r="D37" i="12"/>
  <c r="E37" i="12"/>
  <c r="F37" i="12"/>
  <c r="G37" i="12"/>
  <c r="H37" i="12"/>
  <c r="I37" i="12"/>
  <c r="J37" i="12"/>
  <c r="B38" i="12"/>
  <c r="C38" i="12"/>
  <c r="D38" i="12"/>
  <c r="E38" i="12"/>
  <c r="F38" i="12"/>
  <c r="G38" i="12"/>
  <c r="H38" i="12"/>
  <c r="K38" i="12" s="1"/>
  <c r="I38" i="12"/>
  <c r="J38" i="12"/>
  <c r="B39" i="12"/>
  <c r="C39" i="12"/>
  <c r="D39" i="12"/>
  <c r="E39" i="12"/>
  <c r="F39" i="12"/>
  <c r="G39" i="12"/>
  <c r="H39" i="12"/>
  <c r="I39" i="12"/>
  <c r="J39" i="12"/>
  <c r="B40" i="12"/>
  <c r="C40" i="12"/>
  <c r="D40" i="12"/>
  <c r="E40" i="12"/>
  <c r="F40" i="12"/>
  <c r="G40" i="12"/>
  <c r="H40" i="12"/>
  <c r="I40" i="12"/>
  <c r="J40" i="12"/>
  <c r="B41" i="12"/>
  <c r="C41" i="12"/>
  <c r="D41" i="12"/>
  <c r="E41" i="12"/>
  <c r="F41" i="12"/>
  <c r="G41" i="12"/>
  <c r="H41" i="12"/>
  <c r="I41" i="12"/>
  <c r="J41" i="12"/>
  <c r="B42" i="12"/>
  <c r="C42" i="12"/>
  <c r="D42" i="12"/>
  <c r="E42" i="12"/>
  <c r="F42" i="12"/>
  <c r="G42" i="12"/>
  <c r="H42" i="12"/>
  <c r="I42" i="12"/>
  <c r="J42" i="12"/>
  <c r="B43" i="12"/>
  <c r="C43" i="12"/>
  <c r="D43" i="12"/>
  <c r="E43" i="12"/>
  <c r="F43" i="12"/>
  <c r="G43" i="12"/>
  <c r="H43" i="12"/>
  <c r="I43" i="12"/>
  <c r="J43" i="12"/>
  <c r="B44" i="12"/>
  <c r="C44" i="12"/>
  <c r="D44" i="12"/>
  <c r="E44" i="12"/>
  <c r="F44" i="12"/>
  <c r="G44" i="12"/>
  <c r="H44" i="12"/>
  <c r="I44" i="12"/>
  <c r="J44" i="12"/>
  <c r="B45" i="12"/>
  <c r="C45" i="12"/>
  <c r="D45" i="12"/>
  <c r="E45" i="12"/>
  <c r="F45" i="12"/>
  <c r="G45" i="12"/>
  <c r="H45" i="12"/>
  <c r="I45" i="12"/>
  <c r="J45" i="12"/>
  <c r="B46" i="12"/>
  <c r="C46" i="12"/>
  <c r="D46" i="12"/>
  <c r="E46" i="12"/>
  <c r="F46" i="12"/>
  <c r="G46" i="12"/>
  <c r="H46" i="12"/>
  <c r="K46" i="12" s="1"/>
  <c r="I46" i="12"/>
  <c r="J46" i="12"/>
  <c r="B47" i="12"/>
  <c r="C47" i="12"/>
  <c r="D47" i="12"/>
  <c r="E47" i="12"/>
  <c r="F47" i="12"/>
  <c r="G47" i="12"/>
  <c r="H47" i="12"/>
  <c r="I47" i="12"/>
  <c r="J47" i="12"/>
  <c r="B48" i="12"/>
  <c r="C48" i="12"/>
  <c r="D48" i="12"/>
  <c r="E48" i="12"/>
  <c r="F48" i="12"/>
  <c r="G48" i="12"/>
  <c r="H48" i="12"/>
  <c r="I48" i="12"/>
  <c r="J48" i="12"/>
  <c r="B49" i="12"/>
  <c r="C49" i="12"/>
  <c r="D49" i="12"/>
  <c r="E49" i="12"/>
  <c r="F49" i="12"/>
  <c r="G49" i="12"/>
  <c r="H49" i="12"/>
  <c r="I49" i="12"/>
  <c r="J49" i="12"/>
  <c r="B50" i="12"/>
  <c r="C50" i="12"/>
  <c r="D50" i="12"/>
  <c r="E50" i="12"/>
  <c r="F50" i="12"/>
  <c r="G50" i="12"/>
  <c r="H50" i="12"/>
  <c r="I50" i="12"/>
  <c r="J50" i="12"/>
  <c r="B51" i="12"/>
  <c r="C51" i="12"/>
  <c r="D51" i="12"/>
  <c r="E51" i="12"/>
  <c r="F51" i="12"/>
  <c r="G51" i="12"/>
  <c r="H51" i="12"/>
  <c r="I51" i="12"/>
  <c r="J51" i="12"/>
  <c r="B52" i="12"/>
  <c r="C52" i="12"/>
  <c r="D52" i="12"/>
  <c r="E52" i="12"/>
  <c r="F52" i="12"/>
  <c r="G52" i="12"/>
  <c r="H52" i="12"/>
  <c r="I52" i="12"/>
  <c r="J52" i="12"/>
  <c r="B53" i="12"/>
  <c r="C53" i="12"/>
  <c r="D53" i="12"/>
  <c r="E53" i="12"/>
  <c r="F53" i="12"/>
  <c r="G53" i="12"/>
  <c r="H53" i="12"/>
  <c r="I53" i="12"/>
  <c r="J53" i="12"/>
  <c r="B54" i="12"/>
  <c r="C54" i="12"/>
  <c r="D54" i="12"/>
  <c r="E54" i="12"/>
  <c r="F54" i="12"/>
  <c r="G54" i="12"/>
  <c r="H54" i="12"/>
  <c r="I54" i="12"/>
  <c r="J54" i="12"/>
  <c r="B55" i="12"/>
  <c r="C55" i="12"/>
  <c r="D55" i="12"/>
  <c r="E55" i="12"/>
  <c r="F55" i="12"/>
  <c r="G55" i="12"/>
  <c r="H55" i="12"/>
  <c r="I55" i="12"/>
  <c r="J55" i="12"/>
  <c r="B56" i="12"/>
  <c r="C56" i="12"/>
  <c r="D56" i="12"/>
  <c r="E56" i="12"/>
  <c r="F56" i="12"/>
  <c r="G56" i="12"/>
  <c r="H56" i="12"/>
  <c r="I56" i="12"/>
  <c r="J56" i="12"/>
  <c r="B57" i="12"/>
  <c r="C57" i="12"/>
  <c r="D57" i="12"/>
  <c r="E57" i="12"/>
  <c r="F57" i="12"/>
  <c r="G57" i="12"/>
  <c r="H57" i="12"/>
  <c r="I57" i="12"/>
  <c r="J57" i="12"/>
  <c r="B58" i="12"/>
  <c r="C58" i="12"/>
  <c r="D58" i="12"/>
  <c r="E58" i="12"/>
  <c r="F58" i="12"/>
  <c r="G58" i="12"/>
  <c r="H58" i="12"/>
  <c r="I58" i="12"/>
  <c r="J58" i="12"/>
  <c r="B59" i="12"/>
  <c r="C59" i="12"/>
  <c r="D59" i="12"/>
  <c r="E59" i="12"/>
  <c r="F59" i="12"/>
  <c r="G59" i="12"/>
  <c r="H59" i="12"/>
  <c r="I59" i="12"/>
  <c r="J59" i="12"/>
  <c r="B60" i="12"/>
  <c r="C60" i="12"/>
  <c r="D60" i="12"/>
  <c r="E60" i="12"/>
  <c r="F60" i="12"/>
  <c r="G60" i="12"/>
  <c r="H60" i="12"/>
  <c r="I60" i="12"/>
  <c r="J60" i="12"/>
  <c r="B61" i="12"/>
  <c r="C61" i="12"/>
  <c r="D61" i="12"/>
  <c r="E61" i="12"/>
  <c r="F61" i="12"/>
  <c r="G61" i="12"/>
  <c r="H61" i="12"/>
  <c r="I61" i="12"/>
  <c r="J61" i="12"/>
  <c r="B62" i="12"/>
  <c r="C62" i="12"/>
  <c r="D62" i="12"/>
  <c r="E62" i="12"/>
  <c r="F62" i="12"/>
  <c r="G62" i="12"/>
  <c r="H62" i="12"/>
  <c r="I62" i="12"/>
  <c r="J62" i="12"/>
  <c r="B63" i="12"/>
  <c r="C63" i="12"/>
  <c r="D63" i="12"/>
  <c r="E63" i="12"/>
  <c r="F63" i="12"/>
  <c r="G63" i="12"/>
  <c r="H63" i="12"/>
  <c r="I63" i="12"/>
  <c r="J63" i="12"/>
  <c r="B64" i="12"/>
  <c r="C64" i="12"/>
  <c r="D64" i="12"/>
  <c r="E64" i="12"/>
  <c r="F64" i="12"/>
  <c r="G64" i="12"/>
  <c r="H64" i="12"/>
  <c r="I64" i="12"/>
  <c r="J64" i="12"/>
  <c r="B65" i="12"/>
  <c r="C65" i="12"/>
  <c r="D65" i="12"/>
  <c r="E65" i="12"/>
  <c r="F65" i="12"/>
  <c r="G65" i="12"/>
  <c r="H65" i="12"/>
  <c r="I65" i="12"/>
  <c r="J65" i="12"/>
  <c r="B66" i="12"/>
  <c r="C66" i="12"/>
  <c r="D66" i="12"/>
  <c r="E66" i="12"/>
  <c r="F66" i="12"/>
  <c r="G66" i="12"/>
  <c r="H66" i="12"/>
  <c r="I66" i="12"/>
  <c r="J66" i="12"/>
  <c r="B67" i="12"/>
  <c r="C67" i="12"/>
  <c r="D67" i="12"/>
  <c r="E67" i="12"/>
  <c r="F67" i="12"/>
  <c r="G67" i="12"/>
  <c r="H67" i="12"/>
  <c r="I67" i="12"/>
  <c r="J67" i="12"/>
  <c r="B68" i="12"/>
  <c r="C68" i="12"/>
  <c r="D68" i="12"/>
  <c r="E68" i="12"/>
  <c r="F68" i="12"/>
  <c r="G68" i="12"/>
  <c r="H68" i="12"/>
  <c r="I68" i="12"/>
  <c r="J68" i="12"/>
  <c r="B69" i="12"/>
  <c r="C69" i="12"/>
  <c r="D69" i="12"/>
  <c r="E69" i="12"/>
  <c r="F69" i="12"/>
  <c r="G69" i="12"/>
  <c r="H69" i="12"/>
  <c r="I69" i="12"/>
  <c r="J69" i="12"/>
  <c r="B70" i="12"/>
  <c r="C70" i="12"/>
  <c r="D70" i="12"/>
  <c r="E70" i="12"/>
  <c r="F70" i="12"/>
  <c r="G70" i="12"/>
  <c r="H70" i="12"/>
  <c r="I70" i="12"/>
  <c r="J70" i="12"/>
  <c r="B71" i="12"/>
  <c r="C71" i="12"/>
  <c r="D71" i="12"/>
  <c r="E71" i="12"/>
  <c r="F71" i="12"/>
  <c r="G71" i="12"/>
  <c r="H71" i="12"/>
  <c r="I71" i="12"/>
  <c r="J71" i="12"/>
  <c r="B72" i="12"/>
  <c r="C72" i="12"/>
  <c r="D72" i="12"/>
  <c r="E72" i="12"/>
  <c r="F72" i="12"/>
  <c r="G72" i="12"/>
  <c r="H72" i="12"/>
  <c r="I72" i="12"/>
  <c r="J72" i="12"/>
  <c r="B73" i="12"/>
  <c r="C73" i="12"/>
  <c r="D73" i="12"/>
  <c r="E73" i="12"/>
  <c r="F73" i="12"/>
  <c r="G73" i="12"/>
  <c r="H73" i="12"/>
  <c r="I73" i="12"/>
  <c r="J73" i="12"/>
  <c r="B74" i="12"/>
  <c r="C74" i="12"/>
  <c r="D74" i="12"/>
  <c r="E74" i="12"/>
  <c r="F74" i="12"/>
  <c r="G74" i="12"/>
  <c r="H74" i="12"/>
  <c r="I74" i="12"/>
  <c r="J74" i="12"/>
  <c r="B75" i="12"/>
  <c r="C75" i="12"/>
  <c r="D75" i="12"/>
  <c r="E75" i="12"/>
  <c r="F75" i="12"/>
  <c r="G75" i="12"/>
  <c r="H75" i="12"/>
  <c r="I75" i="12"/>
  <c r="J75" i="12"/>
  <c r="B76" i="12"/>
  <c r="C76" i="12"/>
  <c r="D76" i="12"/>
  <c r="E76" i="12"/>
  <c r="F76" i="12"/>
  <c r="G76" i="12"/>
  <c r="H76" i="12"/>
  <c r="I76" i="12"/>
  <c r="J76" i="12"/>
  <c r="B77" i="12"/>
  <c r="C77" i="12"/>
  <c r="D77" i="12"/>
  <c r="E77" i="12"/>
  <c r="F77" i="12"/>
  <c r="G77" i="12"/>
  <c r="H77" i="12"/>
  <c r="I77" i="12"/>
  <c r="J77" i="12"/>
  <c r="B78" i="12"/>
  <c r="C78" i="12"/>
  <c r="D78" i="12"/>
  <c r="E78" i="12"/>
  <c r="F78" i="12"/>
  <c r="G78" i="12"/>
  <c r="H78" i="12"/>
  <c r="I78" i="12"/>
  <c r="J78" i="12"/>
  <c r="B79" i="12"/>
  <c r="C79" i="12"/>
  <c r="D79" i="12"/>
  <c r="E79" i="12"/>
  <c r="F79" i="12"/>
  <c r="G79" i="12"/>
  <c r="H79" i="12"/>
  <c r="I79" i="12"/>
  <c r="J79" i="12"/>
  <c r="B80" i="12"/>
  <c r="C80" i="12"/>
  <c r="D80" i="12"/>
  <c r="E80" i="12"/>
  <c r="F80" i="12"/>
  <c r="G80" i="12"/>
  <c r="H80" i="12"/>
  <c r="I80" i="12"/>
  <c r="J80" i="12"/>
  <c r="B81" i="12"/>
  <c r="C81" i="12"/>
  <c r="D81" i="12"/>
  <c r="E81" i="12"/>
  <c r="F81" i="12"/>
  <c r="G81" i="12"/>
  <c r="H81" i="12"/>
  <c r="I81" i="12"/>
  <c r="J81" i="12"/>
  <c r="B82" i="12"/>
  <c r="C82" i="12"/>
  <c r="D82" i="12"/>
  <c r="E82" i="12"/>
  <c r="F82" i="12"/>
  <c r="G82" i="12"/>
  <c r="H82" i="12"/>
  <c r="I82" i="12"/>
  <c r="J82" i="12"/>
  <c r="B83" i="12"/>
  <c r="C83" i="12"/>
  <c r="D83" i="12"/>
  <c r="E83" i="12"/>
  <c r="F83" i="12"/>
  <c r="G83" i="12"/>
  <c r="H83" i="12"/>
  <c r="I83" i="12"/>
  <c r="J83" i="12"/>
  <c r="B84" i="12"/>
  <c r="C84" i="12"/>
  <c r="D84" i="12"/>
  <c r="E84" i="12"/>
  <c r="F84" i="12"/>
  <c r="G84" i="12"/>
  <c r="H84" i="12"/>
  <c r="I84" i="12"/>
  <c r="J84" i="12"/>
  <c r="B85" i="12"/>
  <c r="C85" i="12"/>
  <c r="D85" i="12"/>
  <c r="E85" i="12"/>
  <c r="F85" i="12"/>
  <c r="G85" i="12"/>
  <c r="H85" i="12"/>
  <c r="I85" i="12"/>
  <c r="J85" i="12"/>
  <c r="B86" i="12"/>
  <c r="C86" i="12"/>
  <c r="D86" i="12"/>
  <c r="E86" i="12"/>
  <c r="F86" i="12"/>
  <c r="G86" i="12"/>
  <c r="H86" i="12"/>
  <c r="I86" i="12"/>
  <c r="J86" i="12"/>
  <c r="B87" i="12"/>
  <c r="C87" i="12"/>
  <c r="D87" i="12"/>
  <c r="E87" i="12"/>
  <c r="F87" i="12"/>
  <c r="G87" i="12"/>
  <c r="H87" i="12"/>
  <c r="I87" i="12"/>
  <c r="J87" i="12"/>
  <c r="B88" i="12"/>
  <c r="C88" i="12"/>
  <c r="D88" i="12"/>
  <c r="E88" i="12"/>
  <c r="F88" i="12"/>
  <c r="G88" i="12"/>
  <c r="H88" i="12"/>
  <c r="I88" i="12"/>
  <c r="J88" i="12"/>
  <c r="B89" i="12"/>
  <c r="C89" i="12"/>
  <c r="D89" i="12"/>
  <c r="E89" i="12"/>
  <c r="F89" i="12"/>
  <c r="G89" i="12"/>
  <c r="H89" i="12"/>
  <c r="I89" i="12"/>
  <c r="J89" i="12"/>
  <c r="B90" i="12"/>
  <c r="C90" i="12"/>
  <c r="D90" i="12"/>
  <c r="K90" i="12" s="1"/>
  <c r="E90" i="12"/>
  <c r="F90" i="12"/>
  <c r="G90" i="12"/>
  <c r="H90" i="12"/>
  <c r="I90" i="12"/>
  <c r="J90" i="12"/>
  <c r="B91" i="12"/>
  <c r="C91" i="12"/>
  <c r="K91" i="12" s="1"/>
  <c r="D91" i="12"/>
  <c r="E91" i="12"/>
  <c r="F91" i="12"/>
  <c r="G91" i="12"/>
  <c r="H91" i="12"/>
  <c r="I91" i="12"/>
  <c r="J91" i="12"/>
  <c r="B92" i="12"/>
  <c r="C92" i="12"/>
  <c r="D92" i="12"/>
  <c r="E92" i="12"/>
  <c r="F92" i="12"/>
  <c r="G92" i="12"/>
  <c r="H92" i="12"/>
  <c r="I92" i="12"/>
  <c r="J92" i="12"/>
  <c r="B93" i="12"/>
  <c r="C93" i="12"/>
  <c r="D93" i="12"/>
  <c r="E93" i="12"/>
  <c r="F93" i="12"/>
  <c r="G93" i="12"/>
  <c r="H93" i="12"/>
  <c r="I93" i="12"/>
  <c r="J93" i="12"/>
  <c r="B94" i="12"/>
  <c r="C94" i="12"/>
  <c r="D94" i="12"/>
  <c r="E94" i="12"/>
  <c r="F94" i="12"/>
  <c r="G94" i="12"/>
  <c r="H94" i="12"/>
  <c r="I94" i="12"/>
  <c r="J94" i="12"/>
  <c r="B95" i="12"/>
  <c r="C95" i="12"/>
  <c r="D95" i="12"/>
  <c r="E95" i="12"/>
  <c r="F95" i="12"/>
  <c r="G95" i="12"/>
  <c r="H95" i="12"/>
  <c r="I95" i="12"/>
  <c r="J95" i="12"/>
  <c r="B96" i="12"/>
  <c r="C96" i="12"/>
  <c r="D96" i="12"/>
  <c r="E96" i="12"/>
  <c r="F96" i="12"/>
  <c r="G96" i="12"/>
  <c r="H96" i="12"/>
  <c r="I96" i="12"/>
  <c r="J96" i="12"/>
  <c r="B97" i="12"/>
  <c r="C97" i="12"/>
  <c r="D97" i="12"/>
  <c r="E97" i="12"/>
  <c r="F97" i="12"/>
  <c r="G97" i="12"/>
  <c r="H97" i="12"/>
  <c r="I97" i="12"/>
  <c r="J97" i="12"/>
  <c r="B98" i="12"/>
  <c r="C98" i="12"/>
  <c r="D98" i="12"/>
  <c r="K98" i="12" s="1"/>
  <c r="E98" i="12"/>
  <c r="F98" i="12"/>
  <c r="G98" i="12"/>
  <c r="H98" i="12"/>
  <c r="I98" i="12"/>
  <c r="J98" i="12"/>
  <c r="B99" i="12"/>
  <c r="C99" i="12"/>
  <c r="K99" i="12" s="1"/>
  <c r="D99" i="12"/>
  <c r="E99" i="12"/>
  <c r="F99" i="12"/>
  <c r="G99" i="12"/>
  <c r="H99" i="12"/>
  <c r="I99" i="12"/>
  <c r="J99" i="12"/>
  <c r="B100" i="12"/>
  <c r="C100" i="12"/>
  <c r="D100" i="12"/>
  <c r="E100" i="12"/>
  <c r="F100" i="12"/>
  <c r="G100" i="12"/>
  <c r="H100" i="12"/>
  <c r="I100" i="12"/>
  <c r="J100" i="12"/>
  <c r="B101" i="12"/>
  <c r="C101" i="12"/>
  <c r="D101" i="12"/>
  <c r="E101" i="12"/>
  <c r="F101" i="12"/>
  <c r="G101" i="12"/>
  <c r="H101" i="12"/>
  <c r="I101" i="12"/>
  <c r="J101" i="12"/>
  <c r="B102" i="12"/>
  <c r="C102" i="12"/>
  <c r="D102" i="12"/>
  <c r="E102" i="12"/>
  <c r="F102" i="12"/>
  <c r="G102" i="12"/>
  <c r="H102" i="12"/>
  <c r="I102" i="12"/>
  <c r="J102" i="12"/>
  <c r="B103" i="12"/>
  <c r="C103" i="12"/>
  <c r="D103" i="12"/>
  <c r="E103" i="12"/>
  <c r="F103" i="12"/>
  <c r="G103" i="12"/>
  <c r="H103" i="12"/>
  <c r="I103" i="12"/>
  <c r="J103" i="12"/>
  <c r="B104" i="12"/>
  <c r="C104" i="12"/>
  <c r="D104" i="12"/>
  <c r="E104" i="12"/>
  <c r="F104" i="12"/>
  <c r="G104" i="12"/>
  <c r="H104" i="12"/>
  <c r="I104" i="12"/>
  <c r="J104" i="12"/>
  <c r="B105" i="12"/>
  <c r="C105" i="12"/>
  <c r="D105" i="12"/>
  <c r="E105" i="12"/>
  <c r="F105" i="12"/>
  <c r="G105" i="12"/>
  <c r="H105" i="12"/>
  <c r="I105" i="12"/>
  <c r="J105" i="12"/>
  <c r="B106" i="12"/>
  <c r="C106" i="12"/>
  <c r="D106" i="12"/>
  <c r="K106" i="12" s="1"/>
  <c r="E106" i="12"/>
  <c r="F106" i="12"/>
  <c r="G106" i="12"/>
  <c r="H106" i="12"/>
  <c r="I106" i="12"/>
  <c r="J106" i="12"/>
  <c r="B107" i="12"/>
  <c r="C107" i="12"/>
  <c r="D107" i="12"/>
  <c r="E107" i="12"/>
  <c r="F107" i="12"/>
  <c r="G107" i="12"/>
  <c r="H107" i="12"/>
  <c r="I107" i="12"/>
  <c r="J107" i="12"/>
  <c r="B108" i="12"/>
  <c r="C108" i="12"/>
  <c r="D108" i="12"/>
  <c r="E108" i="12"/>
  <c r="F108" i="12"/>
  <c r="G108" i="12"/>
  <c r="H108" i="12"/>
  <c r="I108" i="12"/>
  <c r="J108" i="12"/>
  <c r="B109" i="12"/>
  <c r="C109" i="12"/>
  <c r="D109" i="12"/>
  <c r="E109" i="12"/>
  <c r="F109" i="12"/>
  <c r="G109" i="12"/>
  <c r="H109" i="12"/>
  <c r="I109" i="12"/>
  <c r="J109" i="12"/>
  <c r="B110" i="12"/>
  <c r="C110" i="12"/>
  <c r="D110" i="12"/>
  <c r="E110" i="12"/>
  <c r="F110" i="12"/>
  <c r="G110" i="12"/>
  <c r="H110" i="12"/>
  <c r="I110" i="12"/>
  <c r="J110" i="12"/>
  <c r="B111" i="12"/>
  <c r="C111" i="12"/>
  <c r="D111" i="12"/>
  <c r="E111" i="12"/>
  <c r="F111" i="12"/>
  <c r="G111" i="12"/>
  <c r="H111" i="12"/>
  <c r="I111" i="12"/>
  <c r="J111" i="12"/>
  <c r="B112" i="12"/>
  <c r="C112" i="12"/>
  <c r="D112" i="12"/>
  <c r="E112" i="12"/>
  <c r="F112" i="12"/>
  <c r="G112" i="12"/>
  <c r="H112" i="12"/>
  <c r="I112" i="12"/>
  <c r="J112" i="12"/>
  <c r="B113" i="12"/>
  <c r="C113" i="12"/>
  <c r="D113" i="12"/>
  <c r="E113" i="12"/>
  <c r="F113" i="12"/>
  <c r="G113" i="12"/>
  <c r="H113" i="12"/>
  <c r="I113" i="12"/>
  <c r="J113" i="12"/>
  <c r="B114" i="12"/>
  <c r="C114" i="12"/>
  <c r="D114" i="12"/>
  <c r="K114" i="12" s="1"/>
  <c r="E114" i="12"/>
  <c r="F114" i="12"/>
  <c r="G114" i="12"/>
  <c r="H114" i="12"/>
  <c r="I114" i="12"/>
  <c r="J114" i="12"/>
  <c r="B115" i="12"/>
  <c r="C115" i="12"/>
  <c r="D115" i="12"/>
  <c r="E115" i="12"/>
  <c r="F115" i="12"/>
  <c r="G115" i="12"/>
  <c r="H115" i="12"/>
  <c r="I115" i="12"/>
  <c r="J115" i="12"/>
  <c r="B116" i="12"/>
  <c r="C116" i="12"/>
  <c r="D116" i="12"/>
  <c r="E116" i="12"/>
  <c r="F116" i="12"/>
  <c r="G116" i="12"/>
  <c r="H116" i="12"/>
  <c r="I116" i="12"/>
  <c r="J116" i="12"/>
  <c r="B117" i="12"/>
  <c r="C117" i="12"/>
  <c r="D117" i="12"/>
  <c r="E117" i="12"/>
  <c r="F117" i="12"/>
  <c r="G117" i="12"/>
  <c r="H117" i="12"/>
  <c r="I117" i="12"/>
  <c r="J117" i="12"/>
  <c r="B118" i="12"/>
  <c r="C118" i="12"/>
  <c r="D118" i="12"/>
  <c r="E118" i="12"/>
  <c r="F118" i="12"/>
  <c r="G118" i="12"/>
  <c r="H118" i="12"/>
  <c r="I118" i="12"/>
  <c r="J118" i="12"/>
  <c r="B119" i="12"/>
  <c r="C119" i="12"/>
  <c r="D119" i="12"/>
  <c r="E119" i="12"/>
  <c r="F119" i="12"/>
  <c r="G119" i="12"/>
  <c r="H119" i="12"/>
  <c r="I119" i="12"/>
  <c r="J119" i="12"/>
  <c r="B120" i="12"/>
  <c r="C120" i="12"/>
  <c r="D120" i="12"/>
  <c r="E120" i="12"/>
  <c r="F120" i="12"/>
  <c r="G120" i="12"/>
  <c r="H120" i="12"/>
  <c r="I120" i="12"/>
  <c r="J120" i="12"/>
  <c r="B121" i="12"/>
  <c r="C121" i="12"/>
  <c r="D121" i="12"/>
  <c r="E121" i="12"/>
  <c r="F121" i="12"/>
  <c r="G121" i="12"/>
  <c r="H121" i="12"/>
  <c r="I121" i="12"/>
  <c r="J121" i="12"/>
  <c r="B122" i="12"/>
  <c r="C122" i="12"/>
  <c r="D122" i="12"/>
  <c r="K122" i="12" s="1"/>
  <c r="E122" i="12"/>
  <c r="F122" i="12"/>
  <c r="G122" i="12"/>
  <c r="H122" i="12"/>
  <c r="I122" i="12"/>
  <c r="J122" i="12"/>
  <c r="B123" i="12"/>
  <c r="C123" i="12"/>
  <c r="K123" i="12" s="1"/>
  <c r="D123" i="12"/>
  <c r="E123" i="12"/>
  <c r="F123" i="12"/>
  <c r="G123" i="12"/>
  <c r="H123" i="12"/>
  <c r="I123" i="12"/>
  <c r="J123" i="12"/>
  <c r="B124" i="12"/>
  <c r="C124" i="12"/>
  <c r="D124" i="12"/>
  <c r="E124" i="12"/>
  <c r="F124" i="12"/>
  <c r="G124" i="12"/>
  <c r="H124" i="12"/>
  <c r="I124" i="12"/>
  <c r="J124" i="12"/>
  <c r="B125" i="12"/>
  <c r="C125" i="12"/>
  <c r="D125" i="12"/>
  <c r="E125" i="12"/>
  <c r="F125" i="12"/>
  <c r="G125" i="12"/>
  <c r="H125" i="12"/>
  <c r="I125" i="12"/>
  <c r="J125" i="12"/>
  <c r="B126" i="12"/>
  <c r="C126" i="12"/>
  <c r="D126" i="12"/>
  <c r="E126" i="12"/>
  <c r="F126" i="12"/>
  <c r="G126" i="12"/>
  <c r="H126" i="12"/>
  <c r="I126" i="12"/>
  <c r="J126" i="12"/>
  <c r="B127" i="12"/>
  <c r="C127" i="12"/>
  <c r="D127" i="12"/>
  <c r="E127" i="12"/>
  <c r="F127" i="12"/>
  <c r="G127" i="12"/>
  <c r="H127" i="12"/>
  <c r="I127" i="12"/>
  <c r="J127" i="12"/>
  <c r="B128" i="12"/>
  <c r="C128" i="12"/>
  <c r="D128" i="12"/>
  <c r="E128" i="12"/>
  <c r="F128" i="12"/>
  <c r="G128" i="12"/>
  <c r="H128" i="12"/>
  <c r="I128" i="12"/>
  <c r="J128" i="12"/>
  <c r="B129" i="12"/>
  <c r="C129" i="12"/>
  <c r="D129" i="12"/>
  <c r="E129" i="12"/>
  <c r="F129" i="12"/>
  <c r="G129" i="12"/>
  <c r="H129" i="12"/>
  <c r="I129" i="12"/>
  <c r="J129" i="12"/>
  <c r="B130" i="12"/>
  <c r="C130" i="12"/>
  <c r="D130" i="12"/>
  <c r="K130" i="12" s="1"/>
  <c r="E130" i="12"/>
  <c r="F130" i="12"/>
  <c r="G130" i="12"/>
  <c r="H130" i="12"/>
  <c r="I130" i="12"/>
  <c r="J130" i="12"/>
  <c r="B131" i="12"/>
  <c r="C131" i="12"/>
  <c r="K131" i="12" s="1"/>
  <c r="D131" i="12"/>
  <c r="E131" i="12"/>
  <c r="F131" i="12"/>
  <c r="G131" i="12"/>
  <c r="H131" i="12"/>
  <c r="I131" i="12"/>
  <c r="J131" i="12"/>
  <c r="B132" i="12"/>
  <c r="C132" i="12"/>
  <c r="D132" i="12"/>
  <c r="E132" i="12"/>
  <c r="F132" i="12"/>
  <c r="G132" i="12"/>
  <c r="H132" i="12"/>
  <c r="I132" i="12"/>
  <c r="J132" i="12"/>
  <c r="B133" i="12"/>
  <c r="C133" i="12"/>
  <c r="D133" i="12"/>
  <c r="E133" i="12"/>
  <c r="F133" i="12"/>
  <c r="G133" i="12"/>
  <c r="H133" i="12"/>
  <c r="I133" i="12"/>
  <c r="J133" i="12"/>
  <c r="B134" i="12"/>
  <c r="C134" i="12"/>
  <c r="D134" i="12"/>
  <c r="E134" i="12"/>
  <c r="F134" i="12"/>
  <c r="G134" i="12"/>
  <c r="H134" i="12"/>
  <c r="I134" i="12"/>
  <c r="J134" i="12"/>
  <c r="B135" i="12"/>
  <c r="C135" i="12"/>
  <c r="D135" i="12"/>
  <c r="E135" i="12"/>
  <c r="F135" i="12"/>
  <c r="G135" i="12"/>
  <c r="H135" i="12"/>
  <c r="I135" i="12"/>
  <c r="J135" i="12"/>
  <c r="B136" i="12"/>
  <c r="C136" i="12"/>
  <c r="D136" i="12"/>
  <c r="E136" i="12"/>
  <c r="F136" i="12"/>
  <c r="G136" i="12"/>
  <c r="H136" i="12"/>
  <c r="I136" i="12"/>
  <c r="J136" i="12"/>
  <c r="B137" i="12"/>
  <c r="C137" i="12"/>
  <c r="D137" i="12"/>
  <c r="E137" i="12"/>
  <c r="F137" i="12"/>
  <c r="G137" i="12"/>
  <c r="H137" i="12"/>
  <c r="I137" i="12"/>
  <c r="J137" i="12"/>
  <c r="B138" i="12"/>
  <c r="C138" i="12"/>
  <c r="D138" i="12"/>
  <c r="K138" i="12" s="1"/>
  <c r="E138" i="12"/>
  <c r="F138" i="12"/>
  <c r="G138" i="12"/>
  <c r="H138" i="12"/>
  <c r="I138" i="12"/>
  <c r="J138" i="12"/>
  <c r="B139" i="12"/>
  <c r="C139" i="12"/>
  <c r="K139" i="12" s="1"/>
  <c r="D139" i="12"/>
  <c r="E139" i="12"/>
  <c r="F139" i="12"/>
  <c r="G139" i="12"/>
  <c r="H139" i="12"/>
  <c r="I139" i="12"/>
  <c r="J139" i="12"/>
  <c r="B140" i="12"/>
  <c r="C140" i="12"/>
  <c r="D140" i="12"/>
  <c r="E140" i="12"/>
  <c r="F140" i="12"/>
  <c r="G140" i="12"/>
  <c r="H140" i="12"/>
  <c r="I140" i="12"/>
  <c r="J140" i="12"/>
  <c r="B141" i="12"/>
  <c r="C141" i="12"/>
  <c r="D141" i="12"/>
  <c r="E141" i="12"/>
  <c r="F141" i="12"/>
  <c r="G141" i="12"/>
  <c r="H141" i="12"/>
  <c r="I141" i="12"/>
  <c r="J141" i="12"/>
  <c r="B142" i="12"/>
  <c r="C142" i="12"/>
  <c r="D142" i="12"/>
  <c r="E142" i="12"/>
  <c r="F142" i="12"/>
  <c r="G142" i="12"/>
  <c r="H142" i="12"/>
  <c r="I142" i="12"/>
  <c r="J142" i="12"/>
  <c r="B143" i="12"/>
  <c r="C143" i="12"/>
  <c r="D143" i="12"/>
  <c r="E143" i="12"/>
  <c r="F143" i="12"/>
  <c r="G143" i="12"/>
  <c r="H143" i="12"/>
  <c r="I143" i="12"/>
  <c r="J143" i="12"/>
  <c r="B144" i="12"/>
  <c r="C144" i="12"/>
  <c r="D144" i="12"/>
  <c r="E144" i="12"/>
  <c r="F144" i="12"/>
  <c r="G144" i="12"/>
  <c r="H144" i="12"/>
  <c r="I144" i="12"/>
  <c r="J144" i="12"/>
  <c r="B145" i="12"/>
  <c r="C145" i="12"/>
  <c r="D145" i="12"/>
  <c r="E145" i="12"/>
  <c r="F145" i="12"/>
  <c r="G145" i="12"/>
  <c r="H145" i="12"/>
  <c r="I145" i="12"/>
  <c r="J145" i="12"/>
  <c r="B146" i="12"/>
  <c r="C146" i="12"/>
  <c r="D146" i="12"/>
  <c r="K146" i="12" s="1"/>
  <c r="E146" i="12"/>
  <c r="F146" i="12"/>
  <c r="G146" i="12"/>
  <c r="H146" i="12"/>
  <c r="I146" i="12"/>
  <c r="J146" i="12"/>
  <c r="B147" i="12"/>
  <c r="C147" i="12"/>
  <c r="D147" i="12"/>
  <c r="E147" i="12"/>
  <c r="F147" i="12"/>
  <c r="G147" i="12"/>
  <c r="H147" i="12"/>
  <c r="I147" i="12"/>
  <c r="J147" i="12"/>
  <c r="B148" i="12"/>
  <c r="C148" i="12"/>
  <c r="D148" i="12"/>
  <c r="E148" i="12"/>
  <c r="F148" i="12"/>
  <c r="G148" i="12"/>
  <c r="H148" i="12"/>
  <c r="I148" i="12"/>
  <c r="J148" i="12"/>
  <c r="B149" i="12"/>
  <c r="C149" i="12"/>
  <c r="D149" i="12"/>
  <c r="E149" i="12"/>
  <c r="F149" i="12"/>
  <c r="G149" i="12"/>
  <c r="H149" i="12"/>
  <c r="I149" i="12"/>
  <c r="J149" i="12"/>
  <c r="B150" i="12"/>
  <c r="C150" i="12"/>
  <c r="D150" i="12"/>
  <c r="E150" i="12"/>
  <c r="F150" i="12"/>
  <c r="G150" i="12"/>
  <c r="H150" i="12"/>
  <c r="I150" i="12"/>
  <c r="J150" i="12"/>
  <c r="B151" i="12"/>
  <c r="C151" i="12"/>
  <c r="D151" i="12"/>
  <c r="E151" i="12"/>
  <c r="F151" i="12"/>
  <c r="G151" i="12"/>
  <c r="H151" i="12"/>
  <c r="I151" i="12"/>
  <c r="J151" i="12"/>
  <c r="B152" i="12"/>
  <c r="C152" i="12"/>
  <c r="D152" i="12"/>
  <c r="E152" i="12"/>
  <c r="F152" i="12"/>
  <c r="G152" i="12"/>
  <c r="H152" i="12"/>
  <c r="I152" i="12"/>
  <c r="J152" i="12"/>
  <c r="B153" i="12"/>
  <c r="C153" i="12"/>
  <c r="D153" i="12"/>
  <c r="E153" i="12"/>
  <c r="F153" i="12"/>
  <c r="G153" i="12"/>
  <c r="H153" i="12"/>
  <c r="I153" i="12"/>
  <c r="J153" i="12"/>
  <c r="B154" i="12"/>
  <c r="C154" i="12"/>
  <c r="D154" i="12"/>
  <c r="K154" i="12" s="1"/>
  <c r="E154" i="12"/>
  <c r="F154" i="12"/>
  <c r="G154" i="12"/>
  <c r="H154" i="12"/>
  <c r="I154" i="12"/>
  <c r="J154" i="12"/>
  <c r="C4" i="12"/>
  <c r="D4" i="12"/>
  <c r="E4" i="12"/>
  <c r="F4" i="12"/>
  <c r="G4" i="12"/>
  <c r="H4" i="12"/>
  <c r="I4" i="12"/>
  <c r="J4" i="12"/>
  <c r="B4" i="12"/>
  <c r="K98" i="13"/>
  <c r="K34" i="13"/>
  <c r="K147" i="12"/>
  <c r="K115" i="12"/>
  <c r="K44" i="12"/>
  <c r="B5" i="11"/>
  <c r="C5" i="11"/>
  <c r="D5" i="11"/>
  <c r="E5" i="11"/>
  <c r="F5" i="11"/>
  <c r="G5" i="11"/>
  <c r="H5" i="11"/>
  <c r="I5" i="11"/>
  <c r="J5" i="11"/>
  <c r="B6" i="11"/>
  <c r="C6" i="11"/>
  <c r="D6" i="11"/>
  <c r="E6" i="11"/>
  <c r="F6" i="11"/>
  <c r="G6" i="11"/>
  <c r="H6" i="11"/>
  <c r="I6" i="11"/>
  <c r="J6" i="11"/>
  <c r="B7" i="11"/>
  <c r="C7" i="11"/>
  <c r="D7" i="11"/>
  <c r="E7" i="11"/>
  <c r="F7" i="11"/>
  <c r="G7" i="11"/>
  <c r="H7" i="11"/>
  <c r="I7" i="11"/>
  <c r="J7" i="11"/>
  <c r="B8" i="11"/>
  <c r="C8" i="11"/>
  <c r="D8" i="11"/>
  <c r="E8" i="11"/>
  <c r="F8" i="11"/>
  <c r="G8" i="11"/>
  <c r="H8" i="11"/>
  <c r="I8" i="11"/>
  <c r="J8" i="11"/>
  <c r="B9" i="11"/>
  <c r="C9" i="11"/>
  <c r="D9" i="11"/>
  <c r="E9" i="11"/>
  <c r="F9" i="11"/>
  <c r="G9" i="11"/>
  <c r="H9" i="11"/>
  <c r="I9" i="11"/>
  <c r="J9" i="11"/>
  <c r="B10" i="11"/>
  <c r="C10" i="11"/>
  <c r="D10" i="11"/>
  <c r="E10" i="11"/>
  <c r="F10" i="11"/>
  <c r="G10" i="11"/>
  <c r="H10" i="11"/>
  <c r="I10" i="11"/>
  <c r="J10" i="11"/>
  <c r="B11" i="11"/>
  <c r="C11" i="11"/>
  <c r="K11" i="11" s="1"/>
  <c r="D11" i="11"/>
  <c r="E11" i="11"/>
  <c r="F11" i="11"/>
  <c r="G11" i="11"/>
  <c r="H11" i="11"/>
  <c r="I11" i="11"/>
  <c r="J11" i="11"/>
  <c r="B12" i="11"/>
  <c r="C12" i="11"/>
  <c r="D12" i="11"/>
  <c r="E12" i="11"/>
  <c r="F12" i="11"/>
  <c r="G12" i="11"/>
  <c r="H12" i="11"/>
  <c r="I12" i="11"/>
  <c r="J12" i="11"/>
  <c r="B13" i="11"/>
  <c r="C13" i="11"/>
  <c r="D13" i="11"/>
  <c r="E13" i="11"/>
  <c r="F13" i="11"/>
  <c r="G13" i="11"/>
  <c r="H13" i="11"/>
  <c r="I13" i="11"/>
  <c r="J13" i="11"/>
  <c r="B14" i="11"/>
  <c r="C14" i="11"/>
  <c r="D14" i="11"/>
  <c r="E14" i="11"/>
  <c r="F14" i="11"/>
  <c r="G14" i="11"/>
  <c r="H14" i="11"/>
  <c r="I14" i="11"/>
  <c r="J14" i="11"/>
  <c r="B15" i="11"/>
  <c r="C15" i="11"/>
  <c r="D15" i="11"/>
  <c r="E15" i="11"/>
  <c r="F15" i="11"/>
  <c r="G15" i="11"/>
  <c r="H15" i="11"/>
  <c r="I15" i="11"/>
  <c r="J15" i="11"/>
  <c r="B16" i="11"/>
  <c r="C16" i="11"/>
  <c r="D16" i="11"/>
  <c r="E16" i="11"/>
  <c r="F16" i="11"/>
  <c r="G16" i="11"/>
  <c r="H16" i="11"/>
  <c r="I16" i="11"/>
  <c r="J16" i="11"/>
  <c r="B17" i="11"/>
  <c r="C17" i="11"/>
  <c r="D17" i="11"/>
  <c r="E17" i="11"/>
  <c r="F17" i="11"/>
  <c r="G17" i="11"/>
  <c r="H17" i="11"/>
  <c r="I17" i="11"/>
  <c r="J17" i="11"/>
  <c r="B18" i="11"/>
  <c r="C18" i="11"/>
  <c r="D18" i="11"/>
  <c r="E18" i="11"/>
  <c r="F18" i="11"/>
  <c r="G18" i="11"/>
  <c r="H18" i="11"/>
  <c r="I18" i="11"/>
  <c r="J18" i="11"/>
  <c r="B19" i="11"/>
  <c r="C19" i="11"/>
  <c r="D19" i="11"/>
  <c r="E19" i="11"/>
  <c r="F19" i="11"/>
  <c r="G19" i="11"/>
  <c r="H19" i="11"/>
  <c r="I19" i="11"/>
  <c r="J19" i="11"/>
  <c r="B20" i="11"/>
  <c r="C20" i="11"/>
  <c r="D20" i="11"/>
  <c r="E20" i="11"/>
  <c r="F20" i="11"/>
  <c r="G20" i="11"/>
  <c r="H20" i="11"/>
  <c r="I20" i="11"/>
  <c r="J20" i="11"/>
  <c r="B21" i="11"/>
  <c r="C21" i="11"/>
  <c r="D21" i="11"/>
  <c r="E21" i="11"/>
  <c r="F21" i="11"/>
  <c r="G21" i="11"/>
  <c r="H21" i="11"/>
  <c r="I21" i="11"/>
  <c r="J21" i="11"/>
  <c r="B22" i="11"/>
  <c r="C22" i="11"/>
  <c r="D22" i="11"/>
  <c r="E22" i="11"/>
  <c r="F22" i="11"/>
  <c r="G22" i="11"/>
  <c r="H22" i="11"/>
  <c r="I22" i="11"/>
  <c r="J22" i="11"/>
  <c r="B23" i="11"/>
  <c r="C23" i="11"/>
  <c r="D23" i="11"/>
  <c r="E23" i="11"/>
  <c r="F23" i="11"/>
  <c r="G23" i="11"/>
  <c r="H23" i="11"/>
  <c r="I23" i="11"/>
  <c r="J23" i="11"/>
  <c r="B24" i="11"/>
  <c r="C24" i="11"/>
  <c r="D24" i="11"/>
  <c r="E24" i="11"/>
  <c r="F24" i="11"/>
  <c r="G24" i="11"/>
  <c r="H24" i="11"/>
  <c r="I24" i="11"/>
  <c r="J24" i="11"/>
  <c r="B25" i="11"/>
  <c r="C25" i="11"/>
  <c r="D25" i="11"/>
  <c r="E25" i="11"/>
  <c r="F25" i="11"/>
  <c r="G25" i="11"/>
  <c r="H25" i="11"/>
  <c r="I25" i="11"/>
  <c r="J25" i="11"/>
  <c r="B26" i="11"/>
  <c r="C26" i="11"/>
  <c r="D26" i="11"/>
  <c r="E26" i="11"/>
  <c r="F26" i="11"/>
  <c r="G26" i="11"/>
  <c r="H26" i="11"/>
  <c r="I26" i="11"/>
  <c r="J26" i="11"/>
  <c r="B27" i="11"/>
  <c r="C27" i="11"/>
  <c r="K27" i="11" s="1"/>
  <c r="D27" i="11"/>
  <c r="E27" i="11"/>
  <c r="F27" i="11"/>
  <c r="G27" i="11"/>
  <c r="H27" i="11"/>
  <c r="I27" i="11"/>
  <c r="J27" i="11"/>
  <c r="B28" i="11"/>
  <c r="C28" i="11"/>
  <c r="D28" i="11"/>
  <c r="E28" i="11"/>
  <c r="F28" i="11"/>
  <c r="G28" i="11"/>
  <c r="H28" i="11"/>
  <c r="I28" i="11"/>
  <c r="J28" i="11"/>
  <c r="B29" i="11"/>
  <c r="C29" i="11"/>
  <c r="D29" i="11"/>
  <c r="E29" i="11"/>
  <c r="F29" i="11"/>
  <c r="G29" i="11"/>
  <c r="H29" i="11"/>
  <c r="I29" i="11"/>
  <c r="J29" i="11"/>
  <c r="B30" i="11"/>
  <c r="C30" i="11"/>
  <c r="D30" i="11"/>
  <c r="E30" i="11"/>
  <c r="F30" i="11"/>
  <c r="G30" i="11"/>
  <c r="H30" i="11"/>
  <c r="I30" i="11"/>
  <c r="J30" i="11"/>
  <c r="B31" i="11"/>
  <c r="C31" i="11"/>
  <c r="D31" i="11"/>
  <c r="E31" i="11"/>
  <c r="F31" i="11"/>
  <c r="G31" i="11"/>
  <c r="H31" i="11"/>
  <c r="I31" i="11"/>
  <c r="J31" i="11"/>
  <c r="B32" i="11"/>
  <c r="C32" i="11"/>
  <c r="D32" i="11"/>
  <c r="E32" i="11"/>
  <c r="F32" i="11"/>
  <c r="G32" i="11"/>
  <c r="H32" i="11"/>
  <c r="I32" i="11"/>
  <c r="J32" i="11"/>
  <c r="B33" i="11"/>
  <c r="C33" i="11"/>
  <c r="D33" i="11"/>
  <c r="E33" i="11"/>
  <c r="F33" i="11"/>
  <c r="G33" i="11"/>
  <c r="H33" i="11"/>
  <c r="I33" i="11"/>
  <c r="J33" i="11"/>
  <c r="B34" i="11"/>
  <c r="C34" i="11"/>
  <c r="D34" i="11"/>
  <c r="E34" i="11"/>
  <c r="F34" i="11"/>
  <c r="G34" i="11"/>
  <c r="H34" i="11"/>
  <c r="I34" i="11"/>
  <c r="J34" i="11"/>
  <c r="B35" i="11"/>
  <c r="C35" i="11"/>
  <c r="K35" i="11" s="1"/>
  <c r="D35" i="11"/>
  <c r="E35" i="11"/>
  <c r="F35" i="11"/>
  <c r="G35" i="11"/>
  <c r="H35" i="11"/>
  <c r="I35" i="11"/>
  <c r="J35" i="11"/>
  <c r="B36" i="11"/>
  <c r="C36" i="11"/>
  <c r="D36" i="11"/>
  <c r="E36" i="11"/>
  <c r="F36" i="11"/>
  <c r="G36" i="11"/>
  <c r="H36" i="11"/>
  <c r="I36" i="11"/>
  <c r="J36" i="11"/>
  <c r="B37" i="11"/>
  <c r="C37" i="11"/>
  <c r="D37" i="11"/>
  <c r="E37" i="11"/>
  <c r="F37" i="11"/>
  <c r="G37" i="11"/>
  <c r="H37" i="11"/>
  <c r="I37" i="11"/>
  <c r="J37" i="11"/>
  <c r="B38" i="11"/>
  <c r="C38" i="11"/>
  <c r="D38" i="11"/>
  <c r="E38" i="11"/>
  <c r="F38" i="11"/>
  <c r="G38" i="11"/>
  <c r="H38" i="11"/>
  <c r="I38" i="11"/>
  <c r="J38" i="11"/>
  <c r="B39" i="11"/>
  <c r="C39" i="11"/>
  <c r="D39" i="11"/>
  <c r="E39" i="11"/>
  <c r="F39" i="11"/>
  <c r="G39" i="11"/>
  <c r="H39" i="11"/>
  <c r="I39" i="11"/>
  <c r="J39" i="11"/>
  <c r="B40" i="11"/>
  <c r="C40" i="11"/>
  <c r="D40" i="11"/>
  <c r="E40" i="11"/>
  <c r="F40" i="11"/>
  <c r="G40" i="11"/>
  <c r="H40" i="11"/>
  <c r="I40" i="11"/>
  <c r="J40" i="11"/>
  <c r="B41" i="11"/>
  <c r="C41" i="11"/>
  <c r="D41" i="11"/>
  <c r="E41" i="11"/>
  <c r="F41" i="11"/>
  <c r="G41" i="11"/>
  <c r="H41" i="11"/>
  <c r="I41" i="11"/>
  <c r="J41" i="11"/>
  <c r="B42" i="11"/>
  <c r="C42" i="11"/>
  <c r="D42" i="11"/>
  <c r="E42" i="11"/>
  <c r="F42" i="11"/>
  <c r="G42" i="11"/>
  <c r="H42" i="11"/>
  <c r="I42" i="11"/>
  <c r="J42" i="11"/>
  <c r="B43" i="11"/>
  <c r="C43" i="11"/>
  <c r="D43" i="11"/>
  <c r="E43" i="11"/>
  <c r="F43" i="11"/>
  <c r="G43" i="11"/>
  <c r="H43" i="11"/>
  <c r="I43" i="11"/>
  <c r="J43" i="11"/>
  <c r="B44" i="11"/>
  <c r="C44" i="11"/>
  <c r="D44" i="11"/>
  <c r="E44" i="11"/>
  <c r="F44" i="11"/>
  <c r="G44" i="11"/>
  <c r="H44" i="11"/>
  <c r="I44" i="11"/>
  <c r="J44" i="11"/>
  <c r="B45" i="11"/>
  <c r="C45" i="11"/>
  <c r="D45" i="11"/>
  <c r="E45" i="11"/>
  <c r="F45" i="11"/>
  <c r="G45" i="11"/>
  <c r="H45" i="11"/>
  <c r="I45" i="11"/>
  <c r="J45" i="11"/>
  <c r="B46" i="11"/>
  <c r="C46" i="11"/>
  <c r="D46" i="11"/>
  <c r="E46" i="11"/>
  <c r="F46" i="11"/>
  <c r="G46" i="11"/>
  <c r="H46" i="11"/>
  <c r="I46" i="11"/>
  <c r="J46" i="11"/>
  <c r="B47" i="11"/>
  <c r="C47" i="11"/>
  <c r="D47" i="11"/>
  <c r="E47" i="11"/>
  <c r="F47" i="11"/>
  <c r="G47" i="11"/>
  <c r="H47" i="11"/>
  <c r="I47" i="11"/>
  <c r="J47" i="11"/>
  <c r="B48" i="11"/>
  <c r="C48" i="11"/>
  <c r="D48" i="11"/>
  <c r="E48" i="11"/>
  <c r="F48" i="11"/>
  <c r="G48" i="11"/>
  <c r="H48" i="11"/>
  <c r="I48" i="11"/>
  <c r="J48" i="11"/>
  <c r="B49" i="11"/>
  <c r="C49" i="11"/>
  <c r="D49" i="11"/>
  <c r="E49" i="11"/>
  <c r="F49" i="11"/>
  <c r="G49" i="11"/>
  <c r="H49" i="11"/>
  <c r="I49" i="11"/>
  <c r="J49" i="11"/>
  <c r="B50" i="11"/>
  <c r="C50" i="11"/>
  <c r="D50" i="11"/>
  <c r="E50" i="11"/>
  <c r="F50" i="11"/>
  <c r="G50" i="11"/>
  <c r="H50" i="11"/>
  <c r="I50" i="11"/>
  <c r="J50" i="11"/>
  <c r="B51" i="11"/>
  <c r="C51" i="11"/>
  <c r="K51" i="11" s="1"/>
  <c r="D51" i="11"/>
  <c r="E51" i="11"/>
  <c r="F51" i="11"/>
  <c r="G51" i="11"/>
  <c r="H51" i="11"/>
  <c r="I51" i="11"/>
  <c r="J51" i="11"/>
  <c r="B52" i="11"/>
  <c r="C52" i="11"/>
  <c r="D52" i="11"/>
  <c r="E52" i="11"/>
  <c r="F52" i="11"/>
  <c r="G52" i="11"/>
  <c r="H52" i="11"/>
  <c r="I52" i="11"/>
  <c r="J52" i="11"/>
  <c r="B53" i="11"/>
  <c r="C53" i="11"/>
  <c r="D53" i="11"/>
  <c r="E53" i="11"/>
  <c r="F53" i="11"/>
  <c r="G53" i="11"/>
  <c r="H53" i="11"/>
  <c r="I53" i="11"/>
  <c r="J53" i="11"/>
  <c r="B54" i="11"/>
  <c r="C54" i="11"/>
  <c r="D54" i="11"/>
  <c r="E54" i="11"/>
  <c r="F54" i="11"/>
  <c r="G54" i="11"/>
  <c r="H54" i="11"/>
  <c r="I54" i="11"/>
  <c r="J54" i="11"/>
  <c r="B55" i="11"/>
  <c r="C55" i="11"/>
  <c r="D55" i="11"/>
  <c r="E55" i="11"/>
  <c r="F55" i="11"/>
  <c r="G55" i="11"/>
  <c r="H55" i="11"/>
  <c r="I55" i="11"/>
  <c r="J55" i="11"/>
  <c r="B56" i="11"/>
  <c r="C56" i="11"/>
  <c r="D56" i="11"/>
  <c r="E56" i="11"/>
  <c r="F56" i="11"/>
  <c r="G56" i="11"/>
  <c r="H56" i="11"/>
  <c r="I56" i="11"/>
  <c r="J56" i="11"/>
  <c r="B57" i="11"/>
  <c r="C57" i="11"/>
  <c r="D57" i="11"/>
  <c r="E57" i="11"/>
  <c r="F57" i="11"/>
  <c r="G57" i="11"/>
  <c r="H57" i="11"/>
  <c r="I57" i="11"/>
  <c r="J57" i="11"/>
  <c r="B58" i="11"/>
  <c r="C58" i="11"/>
  <c r="D58" i="11"/>
  <c r="E58" i="11"/>
  <c r="F58" i="11"/>
  <c r="G58" i="11"/>
  <c r="H58" i="11"/>
  <c r="I58" i="11"/>
  <c r="J58" i="11"/>
  <c r="B59" i="11"/>
  <c r="C59" i="11"/>
  <c r="K59" i="11" s="1"/>
  <c r="D59" i="11"/>
  <c r="E59" i="11"/>
  <c r="F59" i="11"/>
  <c r="G59" i="11"/>
  <c r="H59" i="11"/>
  <c r="I59" i="11"/>
  <c r="J59" i="11"/>
  <c r="B60" i="11"/>
  <c r="C60" i="11"/>
  <c r="D60" i="11"/>
  <c r="E60" i="11"/>
  <c r="F60" i="11"/>
  <c r="G60" i="11"/>
  <c r="H60" i="11"/>
  <c r="I60" i="11"/>
  <c r="J60" i="11"/>
  <c r="B61" i="11"/>
  <c r="C61" i="11"/>
  <c r="D61" i="11"/>
  <c r="E61" i="11"/>
  <c r="F61" i="11"/>
  <c r="G61" i="11"/>
  <c r="H61" i="11"/>
  <c r="I61" i="11"/>
  <c r="J61" i="11"/>
  <c r="B62" i="11"/>
  <c r="C62" i="11"/>
  <c r="D62" i="11"/>
  <c r="E62" i="11"/>
  <c r="F62" i="11"/>
  <c r="G62" i="11"/>
  <c r="H62" i="11"/>
  <c r="I62" i="11"/>
  <c r="J62" i="11"/>
  <c r="B63" i="11"/>
  <c r="C63" i="11"/>
  <c r="D63" i="11"/>
  <c r="E63" i="11"/>
  <c r="F63" i="11"/>
  <c r="G63" i="11"/>
  <c r="H63" i="11"/>
  <c r="I63" i="11"/>
  <c r="J63" i="11"/>
  <c r="B64" i="11"/>
  <c r="C64" i="11"/>
  <c r="D64" i="11"/>
  <c r="E64" i="11"/>
  <c r="F64" i="11"/>
  <c r="G64" i="11"/>
  <c r="H64" i="11"/>
  <c r="I64" i="11"/>
  <c r="J64" i="11"/>
  <c r="B65" i="11"/>
  <c r="C65" i="11"/>
  <c r="D65" i="11"/>
  <c r="E65" i="11"/>
  <c r="F65" i="11"/>
  <c r="G65" i="11"/>
  <c r="H65" i="11"/>
  <c r="I65" i="11"/>
  <c r="J65" i="11"/>
  <c r="B66" i="11"/>
  <c r="C66" i="11"/>
  <c r="D66" i="11"/>
  <c r="E66" i="11"/>
  <c r="F66" i="11"/>
  <c r="G66" i="11"/>
  <c r="H66" i="11"/>
  <c r="I66" i="11"/>
  <c r="J66" i="11"/>
  <c r="B67" i="11"/>
  <c r="C67" i="11"/>
  <c r="K67" i="11" s="1"/>
  <c r="D67" i="11"/>
  <c r="E67" i="11"/>
  <c r="F67" i="11"/>
  <c r="G67" i="11"/>
  <c r="H67" i="11"/>
  <c r="I67" i="11"/>
  <c r="J67" i="11"/>
  <c r="B68" i="11"/>
  <c r="C68" i="11"/>
  <c r="D68" i="11"/>
  <c r="E68" i="11"/>
  <c r="F68" i="11"/>
  <c r="G68" i="11"/>
  <c r="H68" i="11"/>
  <c r="I68" i="11"/>
  <c r="J68" i="11"/>
  <c r="B69" i="11"/>
  <c r="C69" i="11"/>
  <c r="D69" i="11"/>
  <c r="E69" i="11"/>
  <c r="F69" i="11"/>
  <c r="G69" i="11"/>
  <c r="H69" i="11"/>
  <c r="I69" i="11"/>
  <c r="J69" i="11"/>
  <c r="B70" i="11"/>
  <c r="C70" i="11"/>
  <c r="D70" i="11"/>
  <c r="E70" i="11"/>
  <c r="F70" i="11"/>
  <c r="G70" i="11"/>
  <c r="H70" i="11"/>
  <c r="I70" i="11"/>
  <c r="J70" i="11"/>
  <c r="B71" i="11"/>
  <c r="C71" i="11"/>
  <c r="D71" i="11"/>
  <c r="E71" i="11"/>
  <c r="F71" i="11"/>
  <c r="G71" i="11"/>
  <c r="H71" i="11"/>
  <c r="I71" i="11"/>
  <c r="J71" i="11"/>
  <c r="B72" i="11"/>
  <c r="C72" i="11"/>
  <c r="D72" i="11"/>
  <c r="E72" i="11"/>
  <c r="F72" i="11"/>
  <c r="G72" i="11"/>
  <c r="H72" i="11"/>
  <c r="I72" i="11"/>
  <c r="J72" i="11"/>
  <c r="B73" i="11"/>
  <c r="C73" i="11"/>
  <c r="D73" i="11"/>
  <c r="E73" i="11"/>
  <c r="F73" i="11"/>
  <c r="G73" i="11"/>
  <c r="H73" i="11"/>
  <c r="I73" i="11"/>
  <c r="J73" i="11"/>
  <c r="B74" i="11"/>
  <c r="C74" i="11"/>
  <c r="D74" i="11"/>
  <c r="E74" i="11"/>
  <c r="F74" i="11"/>
  <c r="G74" i="11"/>
  <c r="H74" i="11"/>
  <c r="I74" i="11"/>
  <c r="J74" i="11"/>
  <c r="B75" i="11"/>
  <c r="C75" i="11"/>
  <c r="K75" i="11" s="1"/>
  <c r="D75" i="11"/>
  <c r="E75" i="11"/>
  <c r="F75" i="11"/>
  <c r="G75" i="11"/>
  <c r="H75" i="11"/>
  <c r="I75" i="11"/>
  <c r="J75" i="11"/>
  <c r="B76" i="11"/>
  <c r="C76" i="11"/>
  <c r="D76" i="11"/>
  <c r="E76" i="11"/>
  <c r="F76" i="11"/>
  <c r="G76" i="11"/>
  <c r="H76" i="11"/>
  <c r="I76" i="11"/>
  <c r="J76" i="11"/>
  <c r="B77" i="11"/>
  <c r="C77" i="11"/>
  <c r="D77" i="11"/>
  <c r="E77" i="11"/>
  <c r="F77" i="11"/>
  <c r="G77" i="11"/>
  <c r="H77" i="11"/>
  <c r="I77" i="11"/>
  <c r="J77" i="11"/>
  <c r="B78" i="11"/>
  <c r="C78" i="11"/>
  <c r="D78" i="11"/>
  <c r="E78" i="11"/>
  <c r="F78" i="11"/>
  <c r="G78" i="11"/>
  <c r="H78" i="11"/>
  <c r="I78" i="11"/>
  <c r="J78" i="11"/>
  <c r="B79" i="11"/>
  <c r="C79" i="11"/>
  <c r="D79" i="11"/>
  <c r="E79" i="11"/>
  <c r="F79" i="11"/>
  <c r="G79" i="11"/>
  <c r="H79" i="11"/>
  <c r="I79" i="11"/>
  <c r="J79" i="11"/>
  <c r="B80" i="11"/>
  <c r="C80" i="11"/>
  <c r="D80" i="11"/>
  <c r="E80" i="11"/>
  <c r="F80" i="11"/>
  <c r="G80" i="11"/>
  <c r="H80" i="11"/>
  <c r="I80" i="11"/>
  <c r="J80" i="11"/>
  <c r="B81" i="11"/>
  <c r="C81" i="11"/>
  <c r="D81" i="11"/>
  <c r="E81" i="11"/>
  <c r="F81" i="11"/>
  <c r="G81" i="11"/>
  <c r="H81" i="11"/>
  <c r="I81" i="11"/>
  <c r="J81" i="11"/>
  <c r="B82" i="11"/>
  <c r="C82" i="11"/>
  <c r="D82" i="11"/>
  <c r="E82" i="11"/>
  <c r="F82" i="11"/>
  <c r="G82" i="11"/>
  <c r="H82" i="11"/>
  <c r="I82" i="11"/>
  <c r="J82" i="11"/>
  <c r="B83" i="11"/>
  <c r="C83" i="11"/>
  <c r="D83" i="11"/>
  <c r="E83" i="11"/>
  <c r="F83" i="11"/>
  <c r="G83" i="11"/>
  <c r="H83" i="11"/>
  <c r="I83" i="11"/>
  <c r="J83" i="11"/>
  <c r="B84" i="11"/>
  <c r="C84" i="11"/>
  <c r="D84" i="11"/>
  <c r="E84" i="11"/>
  <c r="F84" i="11"/>
  <c r="G84" i="11"/>
  <c r="H84" i="11"/>
  <c r="I84" i="11"/>
  <c r="J84" i="11"/>
  <c r="B85" i="11"/>
  <c r="C85" i="11"/>
  <c r="D85" i="11"/>
  <c r="E85" i="11"/>
  <c r="F85" i="11"/>
  <c r="G85" i="11"/>
  <c r="H85" i="11"/>
  <c r="I85" i="11"/>
  <c r="J85" i="11"/>
  <c r="B86" i="11"/>
  <c r="C86" i="11"/>
  <c r="D86" i="11"/>
  <c r="E86" i="11"/>
  <c r="F86" i="11"/>
  <c r="G86" i="11"/>
  <c r="H86" i="11"/>
  <c r="I86" i="11"/>
  <c r="J86" i="11"/>
  <c r="B87" i="11"/>
  <c r="C87" i="11"/>
  <c r="D87" i="11"/>
  <c r="E87" i="11"/>
  <c r="F87" i="11"/>
  <c r="G87" i="11"/>
  <c r="H87" i="11"/>
  <c r="I87" i="11"/>
  <c r="J87" i="11"/>
  <c r="B88" i="11"/>
  <c r="C88" i="11"/>
  <c r="D88" i="11"/>
  <c r="K88" i="11" s="1"/>
  <c r="E88" i="11"/>
  <c r="F88" i="11"/>
  <c r="G88" i="11"/>
  <c r="H88" i="11"/>
  <c r="I88" i="11"/>
  <c r="J88" i="11"/>
  <c r="B89" i="11"/>
  <c r="C89" i="11"/>
  <c r="D89" i="11"/>
  <c r="E89" i="11"/>
  <c r="F89" i="11"/>
  <c r="G89" i="11"/>
  <c r="H89" i="11"/>
  <c r="I89" i="11"/>
  <c r="J89" i="11"/>
  <c r="B90" i="11"/>
  <c r="K90" i="11" s="1"/>
  <c r="C90" i="11"/>
  <c r="D90" i="11"/>
  <c r="E90" i="11"/>
  <c r="F90" i="11"/>
  <c r="G90" i="11"/>
  <c r="H90" i="11"/>
  <c r="I90" i="11"/>
  <c r="J90" i="11"/>
  <c r="B91" i="11"/>
  <c r="C91" i="11"/>
  <c r="D91" i="11"/>
  <c r="E91" i="11"/>
  <c r="F91" i="11"/>
  <c r="G91" i="11"/>
  <c r="H91" i="11"/>
  <c r="I91" i="11"/>
  <c r="J91" i="11"/>
  <c r="B92" i="11"/>
  <c r="C92" i="11"/>
  <c r="D92" i="11"/>
  <c r="E92" i="11"/>
  <c r="F92" i="11"/>
  <c r="G92" i="11"/>
  <c r="H92" i="11"/>
  <c r="I92" i="11"/>
  <c r="J92" i="11"/>
  <c r="B93" i="11"/>
  <c r="C93" i="11"/>
  <c r="D93" i="11"/>
  <c r="E93" i="11"/>
  <c r="F93" i="11"/>
  <c r="G93" i="11"/>
  <c r="H93" i="11"/>
  <c r="I93" i="11"/>
  <c r="J93" i="11"/>
  <c r="B94" i="11"/>
  <c r="C94" i="11"/>
  <c r="D94" i="11"/>
  <c r="E94" i="11"/>
  <c r="F94" i="11"/>
  <c r="G94" i="11"/>
  <c r="H94" i="11"/>
  <c r="I94" i="11"/>
  <c r="J94" i="11"/>
  <c r="B95" i="11"/>
  <c r="C95" i="11"/>
  <c r="D95" i="11"/>
  <c r="E95" i="11"/>
  <c r="F95" i="11"/>
  <c r="G95" i="11"/>
  <c r="H95" i="11"/>
  <c r="I95" i="11"/>
  <c r="J95" i="11"/>
  <c r="B96" i="11"/>
  <c r="C96" i="11"/>
  <c r="D96" i="11"/>
  <c r="E96" i="11"/>
  <c r="F96" i="11"/>
  <c r="G96" i="11"/>
  <c r="H96" i="11"/>
  <c r="I96" i="11"/>
  <c r="J96" i="11"/>
  <c r="B97" i="11"/>
  <c r="C97" i="11"/>
  <c r="D97" i="11"/>
  <c r="E97" i="11"/>
  <c r="F97" i="11"/>
  <c r="G97" i="11"/>
  <c r="H97" i="11"/>
  <c r="I97" i="11"/>
  <c r="J97" i="11"/>
  <c r="B98" i="11"/>
  <c r="K98" i="11" s="1"/>
  <c r="C98" i="11"/>
  <c r="D98" i="11"/>
  <c r="E98" i="11"/>
  <c r="F98" i="11"/>
  <c r="G98" i="11"/>
  <c r="H98" i="11"/>
  <c r="I98" i="11"/>
  <c r="J98" i="11"/>
  <c r="B99" i="11"/>
  <c r="C99" i="11"/>
  <c r="D99" i="11"/>
  <c r="E99" i="11"/>
  <c r="F99" i="11"/>
  <c r="G99" i="11"/>
  <c r="H99" i="11"/>
  <c r="I99" i="11"/>
  <c r="J99" i="11"/>
  <c r="B100" i="11"/>
  <c r="C100" i="11"/>
  <c r="D100" i="11"/>
  <c r="E100" i="11"/>
  <c r="F100" i="11"/>
  <c r="G100" i="11"/>
  <c r="H100" i="11"/>
  <c r="I100" i="11"/>
  <c r="J100" i="11"/>
  <c r="B101" i="11"/>
  <c r="C101" i="11"/>
  <c r="D101" i="11"/>
  <c r="E101" i="11"/>
  <c r="F101" i="11"/>
  <c r="G101" i="11"/>
  <c r="H101" i="11"/>
  <c r="I101" i="11"/>
  <c r="J101" i="11"/>
  <c r="B102" i="11"/>
  <c r="C102" i="11"/>
  <c r="D102" i="11"/>
  <c r="E102" i="11"/>
  <c r="F102" i="11"/>
  <c r="G102" i="11"/>
  <c r="H102" i="11"/>
  <c r="I102" i="11"/>
  <c r="J102" i="11"/>
  <c r="B103" i="11"/>
  <c r="C103" i="11"/>
  <c r="D103" i="11"/>
  <c r="E103" i="11"/>
  <c r="F103" i="11"/>
  <c r="G103" i="11"/>
  <c r="H103" i="11"/>
  <c r="I103" i="11"/>
  <c r="J103" i="11"/>
  <c r="B104" i="11"/>
  <c r="C104" i="11"/>
  <c r="D104" i="11"/>
  <c r="E104" i="11"/>
  <c r="F104" i="11"/>
  <c r="G104" i="11"/>
  <c r="H104" i="11"/>
  <c r="I104" i="11"/>
  <c r="J104" i="11"/>
  <c r="B105" i="11"/>
  <c r="C105" i="11"/>
  <c r="D105" i="11"/>
  <c r="E105" i="11"/>
  <c r="F105" i="11"/>
  <c r="G105" i="11"/>
  <c r="H105" i="11"/>
  <c r="I105" i="11"/>
  <c r="J105" i="11"/>
  <c r="B106" i="11"/>
  <c r="C106" i="11"/>
  <c r="D106" i="11"/>
  <c r="E106" i="11"/>
  <c r="F106" i="11"/>
  <c r="G106" i="11"/>
  <c r="H106" i="11"/>
  <c r="I106" i="11"/>
  <c r="J106" i="11"/>
  <c r="B107" i="11"/>
  <c r="C107" i="11"/>
  <c r="D107" i="11"/>
  <c r="E107" i="11"/>
  <c r="F107" i="11"/>
  <c r="G107" i="11"/>
  <c r="H107" i="11"/>
  <c r="I107" i="11"/>
  <c r="J107" i="11"/>
  <c r="B108" i="11"/>
  <c r="C108" i="11"/>
  <c r="D108" i="11"/>
  <c r="E108" i="11"/>
  <c r="F108" i="11"/>
  <c r="G108" i="11"/>
  <c r="H108" i="11"/>
  <c r="I108" i="11"/>
  <c r="J108" i="11"/>
  <c r="B109" i="11"/>
  <c r="C109" i="11"/>
  <c r="D109" i="11"/>
  <c r="E109" i="11"/>
  <c r="F109" i="11"/>
  <c r="G109" i="11"/>
  <c r="H109" i="11"/>
  <c r="I109" i="11"/>
  <c r="J109" i="11"/>
  <c r="B110" i="11"/>
  <c r="C110" i="11"/>
  <c r="D110" i="11"/>
  <c r="E110" i="11"/>
  <c r="F110" i="11"/>
  <c r="G110" i="11"/>
  <c r="H110" i="11"/>
  <c r="I110" i="11"/>
  <c r="J110" i="11"/>
  <c r="B111" i="11"/>
  <c r="C111" i="11"/>
  <c r="D111" i="11"/>
  <c r="E111" i="11"/>
  <c r="F111" i="11"/>
  <c r="G111" i="11"/>
  <c r="H111" i="11"/>
  <c r="I111" i="11"/>
  <c r="J111" i="11"/>
  <c r="B112" i="11"/>
  <c r="C112" i="11"/>
  <c r="D112" i="11"/>
  <c r="E112" i="11"/>
  <c r="F112" i="11"/>
  <c r="G112" i="11"/>
  <c r="H112" i="11"/>
  <c r="I112" i="11"/>
  <c r="J112" i="11"/>
  <c r="B113" i="11"/>
  <c r="C113" i="11"/>
  <c r="D113" i="11"/>
  <c r="E113" i="11"/>
  <c r="F113" i="11"/>
  <c r="G113" i="11"/>
  <c r="H113" i="11"/>
  <c r="I113" i="11"/>
  <c r="J113" i="11"/>
  <c r="B114" i="11"/>
  <c r="K114" i="11" s="1"/>
  <c r="C114" i="11"/>
  <c r="D114" i="11"/>
  <c r="E114" i="11"/>
  <c r="F114" i="11"/>
  <c r="G114" i="11"/>
  <c r="H114" i="11"/>
  <c r="I114" i="11"/>
  <c r="J114" i="11"/>
  <c r="B115" i="11"/>
  <c r="C115" i="11"/>
  <c r="D115" i="11"/>
  <c r="E115" i="11"/>
  <c r="F115" i="11"/>
  <c r="G115" i="11"/>
  <c r="H115" i="11"/>
  <c r="I115" i="11"/>
  <c r="J115" i="11"/>
  <c r="B116" i="11"/>
  <c r="C116" i="11"/>
  <c r="D116" i="11"/>
  <c r="E116" i="11"/>
  <c r="F116" i="11"/>
  <c r="G116" i="11"/>
  <c r="H116" i="11"/>
  <c r="I116" i="11"/>
  <c r="J116" i="11"/>
  <c r="B117" i="11"/>
  <c r="C117" i="11"/>
  <c r="D117" i="11"/>
  <c r="E117" i="11"/>
  <c r="F117" i="11"/>
  <c r="G117" i="11"/>
  <c r="H117" i="11"/>
  <c r="I117" i="11"/>
  <c r="J117" i="11"/>
  <c r="B118" i="11"/>
  <c r="C118" i="11"/>
  <c r="D118" i="11"/>
  <c r="E118" i="11"/>
  <c r="F118" i="11"/>
  <c r="G118" i="11"/>
  <c r="H118" i="11"/>
  <c r="I118" i="11"/>
  <c r="J118" i="11"/>
  <c r="B119" i="11"/>
  <c r="C119" i="11"/>
  <c r="D119" i="11"/>
  <c r="E119" i="11"/>
  <c r="F119" i="11"/>
  <c r="G119" i="11"/>
  <c r="H119" i="11"/>
  <c r="I119" i="11"/>
  <c r="J119" i="11"/>
  <c r="B120" i="11"/>
  <c r="C120" i="11"/>
  <c r="D120" i="11"/>
  <c r="E120" i="11"/>
  <c r="F120" i="11"/>
  <c r="G120" i="11"/>
  <c r="H120" i="11"/>
  <c r="I120" i="11"/>
  <c r="J120" i="11"/>
  <c r="B121" i="11"/>
  <c r="C121" i="11"/>
  <c r="D121" i="11"/>
  <c r="E121" i="11"/>
  <c r="F121" i="11"/>
  <c r="G121" i="11"/>
  <c r="H121" i="11"/>
  <c r="I121" i="11"/>
  <c r="J121" i="11"/>
  <c r="B122" i="11"/>
  <c r="C122" i="11"/>
  <c r="D122" i="11"/>
  <c r="K122" i="11" s="1"/>
  <c r="E122" i="11"/>
  <c r="F122" i="11"/>
  <c r="G122" i="11"/>
  <c r="H122" i="11"/>
  <c r="I122" i="11"/>
  <c r="J122" i="11"/>
  <c r="B123" i="11"/>
  <c r="C123" i="11"/>
  <c r="D123" i="11"/>
  <c r="E123" i="11"/>
  <c r="F123" i="11"/>
  <c r="G123" i="11"/>
  <c r="H123" i="11"/>
  <c r="I123" i="11"/>
  <c r="J123" i="11"/>
  <c r="B124" i="11"/>
  <c r="C124" i="11"/>
  <c r="D124" i="11"/>
  <c r="E124" i="11"/>
  <c r="F124" i="11"/>
  <c r="G124" i="11"/>
  <c r="H124" i="11"/>
  <c r="I124" i="11"/>
  <c r="J124" i="11"/>
  <c r="B125" i="11"/>
  <c r="C125" i="11"/>
  <c r="D125" i="11"/>
  <c r="E125" i="11"/>
  <c r="F125" i="11"/>
  <c r="G125" i="11"/>
  <c r="H125" i="11"/>
  <c r="I125" i="11"/>
  <c r="J125" i="11"/>
  <c r="B126" i="11"/>
  <c r="C126" i="11"/>
  <c r="D126" i="11"/>
  <c r="E126" i="11"/>
  <c r="F126" i="11"/>
  <c r="G126" i="11"/>
  <c r="H126" i="11"/>
  <c r="I126" i="11"/>
  <c r="J126" i="11"/>
  <c r="B127" i="11"/>
  <c r="C127" i="11"/>
  <c r="D127" i="11"/>
  <c r="E127" i="11"/>
  <c r="F127" i="11"/>
  <c r="G127" i="11"/>
  <c r="H127" i="11"/>
  <c r="I127" i="11"/>
  <c r="J127" i="11"/>
  <c r="B128" i="11"/>
  <c r="C128" i="11"/>
  <c r="D128" i="11"/>
  <c r="E128" i="11"/>
  <c r="F128" i="11"/>
  <c r="G128" i="11"/>
  <c r="H128" i="11"/>
  <c r="I128" i="11"/>
  <c r="J128" i="11"/>
  <c r="B129" i="11"/>
  <c r="C129" i="11"/>
  <c r="K129" i="11" s="1"/>
  <c r="D129" i="11"/>
  <c r="E129" i="11"/>
  <c r="F129" i="11"/>
  <c r="G129" i="11"/>
  <c r="H129" i="11"/>
  <c r="I129" i="11"/>
  <c r="J129" i="11"/>
  <c r="B130" i="11"/>
  <c r="C130" i="11"/>
  <c r="D130" i="11"/>
  <c r="E130" i="11"/>
  <c r="F130" i="11"/>
  <c r="G130" i="11"/>
  <c r="H130" i="11"/>
  <c r="I130" i="11"/>
  <c r="J130" i="11"/>
  <c r="B131" i="11"/>
  <c r="C131" i="11"/>
  <c r="D131" i="11"/>
  <c r="E131" i="11"/>
  <c r="F131" i="11"/>
  <c r="G131" i="11"/>
  <c r="H131" i="11"/>
  <c r="I131" i="11"/>
  <c r="J131" i="11"/>
  <c r="B132" i="11"/>
  <c r="C132" i="11"/>
  <c r="D132" i="11"/>
  <c r="E132" i="11"/>
  <c r="F132" i="11"/>
  <c r="G132" i="11"/>
  <c r="H132" i="11"/>
  <c r="I132" i="11"/>
  <c r="J132" i="11"/>
  <c r="B133" i="11"/>
  <c r="C133" i="11"/>
  <c r="D133" i="11"/>
  <c r="E133" i="11"/>
  <c r="F133" i="11"/>
  <c r="G133" i="11"/>
  <c r="H133" i="11"/>
  <c r="I133" i="11"/>
  <c r="J133" i="11"/>
  <c r="B134" i="11"/>
  <c r="C134" i="11"/>
  <c r="D134" i="11"/>
  <c r="E134" i="11"/>
  <c r="F134" i="11"/>
  <c r="G134" i="11"/>
  <c r="H134" i="11"/>
  <c r="I134" i="11"/>
  <c r="J134" i="11"/>
  <c r="B135" i="11"/>
  <c r="C135" i="11"/>
  <c r="D135" i="11"/>
  <c r="E135" i="11"/>
  <c r="F135" i="11"/>
  <c r="G135" i="11"/>
  <c r="H135" i="11"/>
  <c r="I135" i="11"/>
  <c r="J135" i="11"/>
  <c r="B136" i="11"/>
  <c r="C136" i="11"/>
  <c r="D136" i="11"/>
  <c r="E136" i="11"/>
  <c r="F136" i="11"/>
  <c r="G136" i="11"/>
  <c r="H136" i="11"/>
  <c r="I136" i="11"/>
  <c r="J136" i="11"/>
  <c r="B137" i="11"/>
  <c r="C137" i="11"/>
  <c r="K137" i="11" s="1"/>
  <c r="D137" i="11"/>
  <c r="E137" i="11"/>
  <c r="F137" i="11"/>
  <c r="G137" i="11"/>
  <c r="H137" i="11"/>
  <c r="I137" i="11"/>
  <c r="J137" i="11"/>
  <c r="B138" i="11"/>
  <c r="K138" i="11" s="1"/>
  <c r="C138" i="11"/>
  <c r="D138" i="11"/>
  <c r="E138" i="11"/>
  <c r="F138" i="11"/>
  <c r="G138" i="11"/>
  <c r="H138" i="11"/>
  <c r="I138" i="11"/>
  <c r="J138" i="11"/>
  <c r="B139" i="11"/>
  <c r="C139" i="11"/>
  <c r="D139" i="11"/>
  <c r="E139" i="11"/>
  <c r="F139" i="11"/>
  <c r="G139" i="11"/>
  <c r="H139" i="11"/>
  <c r="I139" i="11"/>
  <c r="J139" i="11"/>
  <c r="B140" i="11"/>
  <c r="C140" i="11"/>
  <c r="D140" i="11"/>
  <c r="E140" i="11"/>
  <c r="F140" i="11"/>
  <c r="G140" i="11"/>
  <c r="H140" i="11"/>
  <c r="I140" i="11"/>
  <c r="J140" i="11"/>
  <c r="B141" i="11"/>
  <c r="C141" i="11"/>
  <c r="D141" i="11"/>
  <c r="E141" i="11"/>
  <c r="F141" i="11"/>
  <c r="G141" i="11"/>
  <c r="H141" i="11"/>
  <c r="I141" i="11"/>
  <c r="J141" i="11"/>
  <c r="B142" i="11"/>
  <c r="C142" i="11"/>
  <c r="D142" i="11"/>
  <c r="E142" i="11"/>
  <c r="F142" i="11"/>
  <c r="G142" i="11"/>
  <c r="H142" i="11"/>
  <c r="I142" i="11"/>
  <c r="J142" i="11"/>
  <c r="B143" i="11"/>
  <c r="C143" i="11"/>
  <c r="D143" i="11"/>
  <c r="E143" i="11"/>
  <c r="F143" i="11"/>
  <c r="G143" i="11"/>
  <c r="H143" i="11"/>
  <c r="I143" i="11"/>
  <c r="J143" i="11"/>
  <c r="B144" i="11"/>
  <c r="C144" i="11"/>
  <c r="D144" i="11"/>
  <c r="E144" i="11"/>
  <c r="F144" i="11"/>
  <c r="G144" i="11"/>
  <c r="H144" i="11"/>
  <c r="I144" i="11"/>
  <c r="J144" i="11"/>
  <c r="B145" i="11"/>
  <c r="C145" i="11"/>
  <c r="K145" i="11" s="1"/>
  <c r="D145" i="11"/>
  <c r="E145" i="11"/>
  <c r="F145" i="11"/>
  <c r="G145" i="11"/>
  <c r="H145" i="11"/>
  <c r="I145" i="11"/>
  <c r="J145" i="11"/>
  <c r="B146" i="11"/>
  <c r="K146" i="11" s="1"/>
  <c r="C146" i="11"/>
  <c r="D146" i="11"/>
  <c r="E146" i="11"/>
  <c r="F146" i="11"/>
  <c r="G146" i="11"/>
  <c r="H146" i="11"/>
  <c r="I146" i="11"/>
  <c r="J146" i="11"/>
  <c r="B147" i="11"/>
  <c r="C147" i="11"/>
  <c r="D147" i="11"/>
  <c r="E147" i="11"/>
  <c r="F147" i="11"/>
  <c r="G147" i="11"/>
  <c r="H147" i="11"/>
  <c r="I147" i="11"/>
  <c r="J147" i="11"/>
  <c r="B148" i="11"/>
  <c r="C148" i="11"/>
  <c r="D148" i="11"/>
  <c r="E148" i="11"/>
  <c r="F148" i="11"/>
  <c r="G148" i="11"/>
  <c r="H148" i="11"/>
  <c r="I148" i="11"/>
  <c r="J148" i="11"/>
  <c r="B149" i="11"/>
  <c r="C149" i="11"/>
  <c r="D149" i="11"/>
  <c r="E149" i="11"/>
  <c r="F149" i="11"/>
  <c r="G149" i="11"/>
  <c r="H149" i="11"/>
  <c r="I149" i="11"/>
  <c r="J149" i="11"/>
  <c r="B150" i="11"/>
  <c r="C150" i="11"/>
  <c r="D150" i="11"/>
  <c r="E150" i="11"/>
  <c r="F150" i="11"/>
  <c r="G150" i="11"/>
  <c r="H150" i="11"/>
  <c r="I150" i="11"/>
  <c r="J150" i="11"/>
  <c r="B151" i="11"/>
  <c r="C151" i="11"/>
  <c r="D151" i="11"/>
  <c r="E151" i="11"/>
  <c r="F151" i="11"/>
  <c r="G151" i="11"/>
  <c r="H151" i="11"/>
  <c r="I151" i="11"/>
  <c r="J151" i="11"/>
  <c r="B152" i="11"/>
  <c r="C152" i="11"/>
  <c r="D152" i="11"/>
  <c r="E152" i="11"/>
  <c r="F152" i="11"/>
  <c r="G152" i="11"/>
  <c r="H152" i="11"/>
  <c r="I152" i="11"/>
  <c r="J152" i="11"/>
  <c r="B153" i="11"/>
  <c r="C153" i="11"/>
  <c r="D153" i="11"/>
  <c r="E153" i="11"/>
  <c r="F153" i="11"/>
  <c r="G153" i="11"/>
  <c r="H153" i="11"/>
  <c r="I153" i="11"/>
  <c r="J153" i="11"/>
  <c r="B154" i="11"/>
  <c r="K154" i="11" s="1"/>
  <c r="C154" i="11"/>
  <c r="D154" i="11"/>
  <c r="E154" i="11"/>
  <c r="F154" i="11"/>
  <c r="G154" i="11"/>
  <c r="H154" i="11"/>
  <c r="I154" i="11"/>
  <c r="J154" i="11"/>
  <c r="C4" i="11"/>
  <c r="D4" i="11"/>
  <c r="E4" i="11"/>
  <c r="F4" i="11"/>
  <c r="G4" i="11"/>
  <c r="H4" i="11"/>
  <c r="I4" i="11"/>
  <c r="J4" i="11"/>
  <c r="B4" i="11"/>
  <c r="B5" i="10"/>
  <c r="C5" i="10"/>
  <c r="D5" i="10"/>
  <c r="E5" i="10"/>
  <c r="F5" i="10"/>
  <c r="G5" i="10"/>
  <c r="H5" i="10"/>
  <c r="I5" i="10"/>
  <c r="J5" i="10"/>
  <c r="B6" i="10"/>
  <c r="C6" i="10"/>
  <c r="D6" i="10"/>
  <c r="E6" i="10"/>
  <c r="F6" i="10"/>
  <c r="G6" i="10"/>
  <c r="H6" i="10"/>
  <c r="I6" i="10"/>
  <c r="J6" i="10"/>
  <c r="B7" i="10"/>
  <c r="C7" i="10"/>
  <c r="D7" i="10"/>
  <c r="E7" i="10"/>
  <c r="F7" i="10"/>
  <c r="G7" i="10"/>
  <c r="H7" i="10"/>
  <c r="I7" i="10"/>
  <c r="J7" i="10"/>
  <c r="B8" i="10"/>
  <c r="C8" i="10"/>
  <c r="D8" i="10"/>
  <c r="E8" i="10"/>
  <c r="F8" i="10"/>
  <c r="G8" i="10"/>
  <c r="H8" i="10"/>
  <c r="I8" i="10"/>
  <c r="J8" i="10"/>
  <c r="B9" i="10"/>
  <c r="C9" i="10"/>
  <c r="D9" i="10"/>
  <c r="E9" i="10"/>
  <c r="F9" i="10"/>
  <c r="G9" i="10"/>
  <c r="H9" i="10"/>
  <c r="I9" i="10"/>
  <c r="J9" i="10"/>
  <c r="B10" i="10"/>
  <c r="C10" i="10"/>
  <c r="D10" i="10"/>
  <c r="E10" i="10"/>
  <c r="F10" i="10"/>
  <c r="G10" i="10"/>
  <c r="H10" i="10"/>
  <c r="I10" i="10"/>
  <c r="J10" i="10"/>
  <c r="B11" i="10"/>
  <c r="C11" i="10"/>
  <c r="D11" i="10"/>
  <c r="E11" i="10"/>
  <c r="F11" i="10"/>
  <c r="G11" i="10"/>
  <c r="H11" i="10"/>
  <c r="I11" i="10"/>
  <c r="J11" i="10"/>
  <c r="B12" i="10"/>
  <c r="C12" i="10"/>
  <c r="D12" i="10"/>
  <c r="E12" i="10"/>
  <c r="F12" i="10"/>
  <c r="G12" i="10"/>
  <c r="H12" i="10"/>
  <c r="I12" i="10"/>
  <c r="J12" i="10"/>
  <c r="B13" i="10"/>
  <c r="C13" i="10"/>
  <c r="D13" i="10"/>
  <c r="E13" i="10"/>
  <c r="F13" i="10"/>
  <c r="G13" i="10"/>
  <c r="H13" i="10"/>
  <c r="I13" i="10"/>
  <c r="J13" i="10"/>
  <c r="B14" i="10"/>
  <c r="C14" i="10"/>
  <c r="D14" i="10"/>
  <c r="E14" i="10"/>
  <c r="F14" i="10"/>
  <c r="G14" i="10"/>
  <c r="H14" i="10"/>
  <c r="K14" i="10" s="1"/>
  <c r="I14" i="10"/>
  <c r="J14" i="10"/>
  <c r="B15" i="10"/>
  <c r="C15" i="10"/>
  <c r="D15" i="10"/>
  <c r="E15" i="10"/>
  <c r="F15" i="10"/>
  <c r="G15" i="10"/>
  <c r="H15" i="10"/>
  <c r="I15" i="10"/>
  <c r="J15" i="10"/>
  <c r="B16" i="10"/>
  <c r="C16" i="10"/>
  <c r="D16" i="10"/>
  <c r="E16" i="10"/>
  <c r="F16" i="10"/>
  <c r="G16" i="10"/>
  <c r="H16" i="10"/>
  <c r="I16" i="10"/>
  <c r="J16" i="10"/>
  <c r="B17" i="10"/>
  <c r="C17" i="10"/>
  <c r="D17" i="10"/>
  <c r="E17" i="10"/>
  <c r="F17" i="10"/>
  <c r="G17" i="10"/>
  <c r="H17" i="10"/>
  <c r="I17" i="10"/>
  <c r="J17" i="10"/>
  <c r="B18" i="10"/>
  <c r="C18" i="10"/>
  <c r="D18" i="10"/>
  <c r="K18" i="10" s="1"/>
  <c r="E18" i="10"/>
  <c r="F18" i="10"/>
  <c r="G18" i="10"/>
  <c r="H18" i="10"/>
  <c r="I18" i="10"/>
  <c r="J18" i="10"/>
  <c r="B19" i="10"/>
  <c r="C19" i="10"/>
  <c r="D19" i="10"/>
  <c r="E19" i="10"/>
  <c r="F19" i="10"/>
  <c r="G19" i="10"/>
  <c r="H19" i="10"/>
  <c r="I19" i="10"/>
  <c r="J19" i="10"/>
  <c r="B20" i="10"/>
  <c r="C20" i="10"/>
  <c r="D20" i="10"/>
  <c r="E20" i="10"/>
  <c r="F20" i="10"/>
  <c r="G20" i="10"/>
  <c r="H20" i="10"/>
  <c r="I20" i="10"/>
  <c r="J20" i="10"/>
  <c r="B21" i="10"/>
  <c r="C21" i="10"/>
  <c r="D21" i="10"/>
  <c r="E21" i="10"/>
  <c r="F21" i="10"/>
  <c r="G21" i="10"/>
  <c r="H21" i="10"/>
  <c r="I21" i="10"/>
  <c r="J21" i="10"/>
  <c r="B22" i="10"/>
  <c r="C22" i="10"/>
  <c r="D22" i="10"/>
  <c r="E22" i="10"/>
  <c r="F22" i="10"/>
  <c r="G22" i="10"/>
  <c r="H22" i="10"/>
  <c r="K22" i="10" s="1"/>
  <c r="I22" i="10"/>
  <c r="J22" i="10"/>
  <c r="B23" i="10"/>
  <c r="C23" i="10"/>
  <c r="D23" i="10"/>
  <c r="E23" i="10"/>
  <c r="F23" i="10"/>
  <c r="G23" i="10"/>
  <c r="H23" i="10"/>
  <c r="I23" i="10"/>
  <c r="J23" i="10"/>
  <c r="B24" i="10"/>
  <c r="C24" i="10"/>
  <c r="D24" i="10"/>
  <c r="E24" i="10"/>
  <c r="F24" i="10"/>
  <c r="G24" i="10"/>
  <c r="H24" i="10"/>
  <c r="I24" i="10"/>
  <c r="J24" i="10"/>
  <c r="B25" i="10"/>
  <c r="C25" i="10"/>
  <c r="D25" i="10"/>
  <c r="E25" i="10"/>
  <c r="F25" i="10"/>
  <c r="G25" i="10"/>
  <c r="H25" i="10"/>
  <c r="I25" i="10"/>
  <c r="J25" i="10"/>
  <c r="B26" i="10"/>
  <c r="C26" i="10"/>
  <c r="D26" i="10"/>
  <c r="K26" i="10" s="1"/>
  <c r="E26" i="10"/>
  <c r="F26" i="10"/>
  <c r="G26" i="10"/>
  <c r="H26" i="10"/>
  <c r="I26" i="10"/>
  <c r="J26" i="10"/>
  <c r="B27" i="10"/>
  <c r="C27" i="10"/>
  <c r="D27" i="10"/>
  <c r="E27" i="10"/>
  <c r="F27" i="10"/>
  <c r="G27" i="10"/>
  <c r="H27" i="10"/>
  <c r="I27" i="10"/>
  <c r="J27" i="10"/>
  <c r="B28" i="10"/>
  <c r="C28" i="10"/>
  <c r="D28" i="10"/>
  <c r="E28" i="10"/>
  <c r="F28" i="10"/>
  <c r="G28" i="10"/>
  <c r="H28" i="10"/>
  <c r="I28" i="10"/>
  <c r="J28" i="10"/>
  <c r="B29" i="10"/>
  <c r="C29" i="10"/>
  <c r="D29" i="10"/>
  <c r="E29" i="10"/>
  <c r="F29" i="10"/>
  <c r="G29" i="10"/>
  <c r="H29" i="10"/>
  <c r="I29" i="10"/>
  <c r="J29" i="10"/>
  <c r="B30" i="10"/>
  <c r="C30" i="10"/>
  <c r="D30" i="10"/>
  <c r="E30" i="10"/>
  <c r="F30" i="10"/>
  <c r="G30" i="10"/>
  <c r="H30" i="10"/>
  <c r="I30" i="10"/>
  <c r="J30" i="10"/>
  <c r="B31" i="10"/>
  <c r="C31" i="10"/>
  <c r="D31" i="10"/>
  <c r="E31" i="10"/>
  <c r="F31" i="10"/>
  <c r="G31" i="10"/>
  <c r="H31" i="10"/>
  <c r="I31" i="10"/>
  <c r="J31" i="10"/>
  <c r="B32" i="10"/>
  <c r="C32" i="10"/>
  <c r="D32" i="10"/>
  <c r="E32" i="10"/>
  <c r="F32" i="10"/>
  <c r="G32" i="10"/>
  <c r="H32" i="10"/>
  <c r="I32" i="10"/>
  <c r="J32" i="10"/>
  <c r="B33" i="10"/>
  <c r="C33" i="10"/>
  <c r="D33" i="10"/>
  <c r="E33" i="10"/>
  <c r="F33" i="10"/>
  <c r="G33" i="10"/>
  <c r="H33" i="10"/>
  <c r="I33" i="10"/>
  <c r="J33" i="10"/>
  <c r="B34" i="10"/>
  <c r="C34" i="10"/>
  <c r="D34" i="10"/>
  <c r="E34" i="10"/>
  <c r="F34" i="10"/>
  <c r="G34" i="10"/>
  <c r="H34" i="10"/>
  <c r="I34" i="10"/>
  <c r="J34" i="10"/>
  <c r="B35" i="10"/>
  <c r="C35" i="10"/>
  <c r="D35" i="10"/>
  <c r="E35" i="10"/>
  <c r="F35" i="10"/>
  <c r="G35" i="10"/>
  <c r="H35" i="10"/>
  <c r="I35" i="10"/>
  <c r="J35" i="10"/>
  <c r="B36" i="10"/>
  <c r="C36" i="10"/>
  <c r="D36" i="10"/>
  <c r="E36" i="10"/>
  <c r="F36" i="10"/>
  <c r="G36" i="10"/>
  <c r="H36" i="10"/>
  <c r="I36" i="10"/>
  <c r="J36" i="10"/>
  <c r="B37" i="10"/>
  <c r="C37" i="10"/>
  <c r="D37" i="10"/>
  <c r="E37" i="10"/>
  <c r="F37" i="10"/>
  <c r="G37" i="10"/>
  <c r="H37" i="10"/>
  <c r="I37" i="10"/>
  <c r="J37" i="10"/>
  <c r="B38" i="10"/>
  <c r="C38" i="10"/>
  <c r="D38" i="10"/>
  <c r="E38" i="10"/>
  <c r="F38" i="10"/>
  <c r="G38" i="10"/>
  <c r="H38" i="10"/>
  <c r="I38" i="10"/>
  <c r="J38" i="10"/>
  <c r="B39" i="10"/>
  <c r="C39" i="10"/>
  <c r="D39" i="10"/>
  <c r="E39" i="10"/>
  <c r="F39" i="10"/>
  <c r="G39" i="10"/>
  <c r="H39" i="10"/>
  <c r="I39" i="10"/>
  <c r="J39" i="10"/>
  <c r="B40" i="10"/>
  <c r="C40" i="10"/>
  <c r="D40" i="10"/>
  <c r="E40" i="10"/>
  <c r="F40" i="10"/>
  <c r="G40" i="10"/>
  <c r="H40" i="10"/>
  <c r="I40" i="10"/>
  <c r="J40" i="10"/>
  <c r="B41" i="10"/>
  <c r="C41" i="10"/>
  <c r="D41" i="10"/>
  <c r="E41" i="10"/>
  <c r="F41" i="10"/>
  <c r="G41" i="10"/>
  <c r="H41" i="10"/>
  <c r="I41" i="10"/>
  <c r="J41" i="10"/>
  <c r="B42" i="10"/>
  <c r="C42" i="10"/>
  <c r="D42" i="10"/>
  <c r="E42" i="10"/>
  <c r="F42" i="10"/>
  <c r="G42" i="10"/>
  <c r="H42" i="10"/>
  <c r="I42" i="10"/>
  <c r="J42" i="10"/>
  <c r="B43" i="10"/>
  <c r="C43" i="10"/>
  <c r="D43" i="10"/>
  <c r="E43" i="10"/>
  <c r="F43" i="10"/>
  <c r="G43" i="10"/>
  <c r="H43" i="10"/>
  <c r="I43" i="10"/>
  <c r="J43" i="10"/>
  <c r="B44" i="10"/>
  <c r="C44" i="10"/>
  <c r="D44" i="10"/>
  <c r="E44" i="10"/>
  <c r="F44" i="10"/>
  <c r="G44" i="10"/>
  <c r="H44" i="10"/>
  <c r="I44" i="10"/>
  <c r="J44" i="10"/>
  <c r="B45" i="10"/>
  <c r="C45" i="10"/>
  <c r="D45" i="10"/>
  <c r="E45" i="10"/>
  <c r="F45" i="10"/>
  <c r="G45" i="10"/>
  <c r="H45" i="10"/>
  <c r="I45" i="10"/>
  <c r="J45" i="10"/>
  <c r="B46" i="10"/>
  <c r="C46" i="10"/>
  <c r="D46" i="10"/>
  <c r="E46" i="10"/>
  <c r="F46" i="10"/>
  <c r="G46" i="10"/>
  <c r="H46" i="10"/>
  <c r="I46" i="10"/>
  <c r="J46" i="10"/>
  <c r="B47" i="10"/>
  <c r="C47" i="10"/>
  <c r="D47" i="10"/>
  <c r="E47" i="10"/>
  <c r="F47" i="10"/>
  <c r="G47" i="10"/>
  <c r="H47" i="10"/>
  <c r="I47" i="10"/>
  <c r="J47" i="10"/>
  <c r="B48" i="10"/>
  <c r="C48" i="10"/>
  <c r="D48" i="10"/>
  <c r="E48" i="10"/>
  <c r="F48" i="10"/>
  <c r="G48" i="10"/>
  <c r="H48" i="10"/>
  <c r="I48" i="10"/>
  <c r="J48" i="10"/>
  <c r="B49" i="10"/>
  <c r="C49" i="10"/>
  <c r="D49" i="10"/>
  <c r="E49" i="10"/>
  <c r="F49" i="10"/>
  <c r="G49" i="10"/>
  <c r="H49" i="10"/>
  <c r="I49" i="10"/>
  <c r="J49" i="10"/>
  <c r="B50" i="10"/>
  <c r="C50" i="10"/>
  <c r="D50" i="10"/>
  <c r="K50" i="10" s="1"/>
  <c r="E50" i="10"/>
  <c r="F50" i="10"/>
  <c r="G50" i="10"/>
  <c r="H50" i="10"/>
  <c r="I50" i="10"/>
  <c r="J50" i="10"/>
  <c r="B51" i="10"/>
  <c r="C51" i="10"/>
  <c r="D51" i="10"/>
  <c r="E51" i="10"/>
  <c r="F51" i="10"/>
  <c r="G51" i="10"/>
  <c r="H51" i="10"/>
  <c r="I51" i="10"/>
  <c r="J51" i="10"/>
  <c r="B52" i="10"/>
  <c r="C52" i="10"/>
  <c r="D52" i="10"/>
  <c r="E52" i="10"/>
  <c r="F52" i="10"/>
  <c r="G52" i="10"/>
  <c r="H52" i="10"/>
  <c r="I52" i="10"/>
  <c r="J52" i="10"/>
  <c r="B53" i="10"/>
  <c r="C53" i="10"/>
  <c r="D53" i="10"/>
  <c r="E53" i="10"/>
  <c r="F53" i="10"/>
  <c r="G53" i="10"/>
  <c r="H53" i="10"/>
  <c r="I53" i="10"/>
  <c r="J53" i="10"/>
  <c r="B54" i="10"/>
  <c r="C54" i="10"/>
  <c r="D54" i="10"/>
  <c r="E54" i="10"/>
  <c r="F54" i="10"/>
  <c r="G54" i="10"/>
  <c r="H54" i="10"/>
  <c r="I54" i="10"/>
  <c r="J54" i="10"/>
  <c r="B55" i="10"/>
  <c r="C55" i="10"/>
  <c r="D55" i="10"/>
  <c r="E55" i="10"/>
  <c r="F55" i="10"/>
  <c r="G55" i="10"/>
  <c r="H55" i="10"/>
  <c r="I55" i="10"/>
  <c r="J55" i="10"/>
  <c r="B56" i="10"/>
  <c r="C56" i="10"/>
  <c r="D56" i="10"/>
  <c r="E56" i="10"/>
  <c r="F56" i="10"/>
  <c r="G56" i="10"/>
  <c r="H56" i="10"/>
  <c r="I56" i="10"/>
  <c r="J56" i="10"/>
  <c r="B57" i="10"/>
  <c r="C57" i="10"/>
  <c r="D57" i="10"/>
  <c r="E57" i="10"/>
  <c r="F57" i="10"/>
  <c r="G57" i="10"/>
  <c r="H57" i="10"/>
  <c r="I57" i="10"/>
  <c r="J57" i="10"/>
  <c r="B58" i="10"/>
  <c r="C58" i="10"/>
  <c r="D58" i="10"/>
  <c r="K58" i="10" s="1"/>
  <c r="E58" i="10"/>
  <c r="F58" i="10"/>
  <c r="G58" i="10"/>
  <c r="H58" i="10"/>
  <c r="I58" i="10"/>
  <c r="J58" i="10"/>
  <c r="B59" i="10"/>
  <c r="C59" i="10"/>
  <c r="K59" i="10" s="1"/>
  <c r="D59" i="10"/>
  <c r="E59" i="10"/>
  <c r="F59" i="10"/>
  <c r="G59" i="10"/>
  <c r="H59" i="10"/>
  <c r="I59" i="10"/>
  <c r="J59" i="10"/>
  <c r="B60" i="10"/>
  <c r="C60" i="10"/>
  <c r="D60" i="10"/>
  <c r="E60" i="10"/>
  <c r="F60" i="10"/>
  <c r="G60" i="10"/>
  <c r="H60" i="10"/>
  <c r="I60" i="10"/>
  <c r="J60" i="10"/>
  <c r="B61" i="10"/>
  <c r="C61" i="10"/>
  <c r="D61" i="10"/>
  <c r="E61" i="10"/>
  <c r="F61" i="10"/>
  <c r="G61" i="10"/>
  <c r="H61" i="10"/>
  <c r="I61" i="10"/>
  <c r="J61" i="10"/>
  <c r="B62" i="10"/>
  <c r="C62" i="10"/>
  <c r="D62" i="10"/>
  <c r="E62" i="10"/>
  <c r="F62" i="10"/>
  <c r="G62" i="10"/>
  <c r="H62" i="10"/>
  <c r="I62" i="10"/>
  <c r="J62" i="10"/>
  <c r="B63" i="10"/>
  <c r="C63" i="10"/>
  <c r="D63" i="10"/>
  <c r="E63" i="10"/>
  <c r="F63" i="10"/>
  <c r="G63" i="10"/>
  <c r="H63" i="10"/>
  <c r="I63" i="10"/>
  <c r="J63" i="10"/>
  <c r="B64" i="10"/>
  <c r="C64" i="10"/>
  <c r="D64" i="10"/>
  <c r="E64" i="10"/>
  <c r="F64" i="10"/>
  <c r="G64" i="10"/>
  <c r="H64" i="10"/>
  <c r="I64" i="10"/>
  <c r="J64" i="10"/>
  <c r="B65" i="10"/>
  <c r="C65" i="10"/>
  <c r="D65" i="10"/>
  <c r="E65" i="10"/>
  <c r="F65" i="10"/>
  <c r="G65" i="10"/>
  <c r="H65" i="10"/>
  <c r="I65" i="10"/>
  <c r="J65" i="10"/>
  <c r="B66" i="10"/>
  <c r="C66" i="10"/>
  <c r="D66" i="10"/>
  <c r="E66" i="10"/>
  <c r="F66" i="10"/>
  <c r="G66" i="10"/>
  <c r="H66" i="10"/>
  <c r="I66" i="10"/>
  <c r="J66" i="10"/>
  <c r="B67" i="10"/>
  <c r="C67" i="10"/>
  <c r="D67" i="10"/>
  <c r="E67" i="10"/>
  <c r="F67" i="10"/>
  <c r="G67" i="10"/>
  <c r="H67" i="10"/>
  <c r="I67" i="10"/>
  <c r="J67" i="10"/>
  <c r="B68" i="10"/>
  <c r="C68" i="10"/>
  <c r="D68" i="10"/>
  <c r="E68" i="10"/>
  <c r="F68" i="10"/>
  <c r="G68" i="10"/>
  <c r="H68" i="10"/>
  <c r="I68" i="10"/>
  <c r="J68" i="10"/>
  <c r="B69" i="10"/>
  <c r="C69" i="10"/>
  <c r="D69" i="10"/>
  <c r="E69" i="10"/>
  <c r="F69" i="10"/>
  <c r="G69" i="10"/>
  <c r="H69" i="10"/>
  <c r="I69" i="10"/>
  <c r="J69" i="10"/>
  <c r="B70" i="10"/>
  <c r="C70" i="10"/>
  <c r="D70" i="10"/>
  <c r="E70" i="10"/>
  <c r="F70" i="10"/>
  <c r="G70" i="10"/>
  <c r="H70" i="10"/>
  <c r="K70" i="10" s="1"/>
  <c r="I70" i="10"/>
  <c r="J70" i="10"/>
  <c r="B71" i="10"/>
  <c r="C71" i="10"/>
  <c r="D71" i="10"/>
  <c r="E71" i="10"/>
  <c r="F71" i="10"/>
  <c r="G71" i="10"/>
  <c r="H71" i="10"/>
  <c r="I71" i="10"/>
  <c r="J71" i="10"/>
  <c r="B72" i="10"/>
  <c r="C72" i="10"/>
  <c r="D72" i="10"/>
  <c r="E72" i="10"/>
  <c r="F72" i="10"/>
  <c r="G72" i="10"/>
  <c r="H72" i="10"/>
  <c r="I72" i="10"/>
  <c r="J72" i="10"/>
  <c r="B73" i="10"/>
  <c r="C73" i="10"/>
  <c r="D73" i="10"/>
  <c r="E73" i="10"/>
  <c r="F73" i="10"/>
  <c r="G73" i="10"/>
  <c r="H73" i="10"/>
  <c r="I73" i="10"/>
  <c r="J73" i="10"/>
  <c r="B74" i="10"/>
  <c r="C74" i="10"/>
  <c r="D74" i="10"/>
  <c r="E74" i="10"/>
  <c r="F74" i="10"/>
  <c r="G74" i="10"/>
  <c r="H74" i="10"/>
  <c r="I74" i="10"/>
  <c r="J74" i="10"/>
  <c r="B75" i="10"/>
  <c r="C75" i="10"/>
  <c r="D75" i="10"/>
  <c r="E75" i="10"/>
  <c r="F75" i="10"/>
  <c r="G75" i="10"/>
  <c r="H75" i="10"/>
  <c r="I75" i="10"/>
  <c r="J75" i="10"/>
  <c r="B76" i="10"/>
  <c r="C76" i="10"/>
  <c r="D76" i="10"/>
  <c r="E76" i="10"/>
  <c r="F76" i="10"/>
  <c r="G76" i="10"/>
  <c r="H76" i="10"/>
  <c r="I76" i="10"/>
  <c r="J76" i="10"/>
  <c r="B77" i="10"/>
  <c r="C77" i="10"/>
  <c r="D77" i="10"/>
  <c r="E77" i="10"/>
  <c r="F77" i="10"/>
  <c r="G77" i="10"/>
  <c r="H77" i="10"/>
  <c r="I77" i="10"/>
  <c r="J77" i="10"/>
  <c r="B78" i="10"/>
  <c r="C78" i="10"/>
  <c r="D78" i="10"/>
  <c r="E78" i="10"/>
  <c r="F78" i="10"/>
  <c r="G78" i="10"/>
  <c r="H78" i="10"/>
  <c r="K78" i="10" s="1"/>
  <c r="I78" i="10"/>
  <c r="J78" i="10"/>
  <c r="B79" i="10"/>
  <c r="C79" i="10"/>
  <c r="D79" i="10"/>
  <c r="E79" i="10"/>
  <c r="F79" i="10"/>
  <c r="G79" i="10"/>
  <c r="H79" i="10"/>
  <c r="I79" i="10"/>
  <c r="J79" i="10"/>
  <c r="B80" i="10"/>
  <c r="C80" i="10"/>
  <c r="D80" i="10"/>
  <c r="E80" i="10"/>
  <c r="F80" i="10"/>
  <c r="G80" i="10"/>
  <c r="H80" i="10"/>
  <c r="I80" i="10"/>
  <c r="J80" i="10"/>
  <c r="B81" i="10"/>
  <c r="C81" i="10"/>
  <c r="D81" i="10"/>
  <c r="E81" i="10"/>
  <c r="F81" i="10"/>
  <c r="G81" i="10"/>
  <c r="H81" i="10"/>
  <c r="I81" i="10"/>
  <c r="J81" i="10"/>
  <c r="B82" i="10"/>
  <c r="C82" i="10"/>
  <c r="D82" i="10"/>
  <c r="K82" i="10" s="1"/>
  <c r="E82" i="10"/>
  <c r="F82" i="10"/>
  <c r="G82" i="10"/>
  <c r="H82" i="10"/>
  <c r="I82" i="10"/>
  <c r="J82" i="10"/>
  <c r="B83" i="10"/>
  <c r="C83" i="10"/>
  <c r="D83" i="10"/>
  <c r="E83" i="10"/>
  <c r="F83" i="10"/>
  <c r="G83" i="10"/>
  <c r="H83" i="10"/>
  <c r="I83" i="10"/>
  <c r="J83" i="10"/>
  <c r="B84" i="10"/>
  <c r="C84" i="10"/>
  <c r="D84" i="10"/>
  <c r="E84" i="10"/>
  <c r="F84" i="10"/>
  <c r="G84" i="10"/>
  <c r="H84" i="10"/>
  <c r="I84" i="10"/>
  <c r="J84" i="10"/>
  <c r="B85" i="10"/>
  <c r="C85" i="10"/>
  <c r="D85" i="10"/>
  <c r="E85" i="10"/>
  <c r="F85" i="10"/>
  <c r="G85" i="10"/>
  <c r="H85" i="10"/>
  <c r="I85" i="10"/>
  <c r="J85" i="10"/>
  <c r="B86" i="10"/>
  <c r="C86" i="10"/>
  <c r="D86" i="10"/>
  <c r="E86" i="10"/>
  <c r="F86" i="10"/>
  <c r="G86" i="10"/>
  <c r="H86" i="10"/>
  <c r="I86" i="10"/>
  <c r="J86" i="10"/>
  <c r="B87" i="10"/>
  <c r="C87" i="10"/>
  <c r="D87" i="10"/>
  <c r="E87" i="10"/>
  <c r="F87" i="10"/>
  <c r="G87" i="10"/>
  <c r="H87" i="10"/>
  <c r="I87" i="10"/>
  <c r="J87" i="10"/>
  <c r="B88" i="10"/>
  <c r="C88" i="10"/>
  <c r="D88" i="10"/>
  <c r="E88" i="10"/>
  <c r="F88" i="10"/>
  <c r="G88" i="10"/>
  <c r="H88" i="10"/>
  <c r="I88" i="10"/>
  <c r="J88" i="10"/>
  <c r="B89" i="10"/>
  <c r="C89" i="10"/>
  <c r="D89" i="10"/>
  <c r="E89" i="10"/>
  <c r="F89" i="10"/>
  <c r="G89" i="10"/>
  <c r="H89" i="10"/>
  <c r="I89" i="10"/>
  <c r="J89" i="10"/>
  <c r="B90" i="10"/>
  <c r="C90" i="10"/>
  <c r="D90" i="10"/>
  <c r="K90" i="10" s="1"/>
  <c r="E90" i="10"/>
  <c r="F90" i="10"/>
  <c r="G90" i="10"/>
  <c r="H90" i="10"/>
  <c r="I90" i="10"/>
  <c r="J90" i="10"/>
  <c r="B91" i="10"/>
  <c r="C91" i="10"/>
  <c r="K91" i="10" s="1"/>
  <c r="D91" i="10"/>
  <c r="E91" i="10"/>
  <c r="F91" i="10"/>
  <c r="G91" i="10"/>
  <c r="H91" i="10"/>
  <c r="I91" i="10"/>
  <c r="J91" i="10"/>
  <c r="B92" i="10"/>
  <c r="C92" i="10"/>
  <c r="D92" i="10"/>
  <c r="E92" i="10"/>
  <c r="F92" i="10"/>
  <c r="G92" i="10"/>
  <c r="H92" i="10"/>
  <c r="I92" i="10"/>
  <c r="J92" i="10"/>
  <c r="B93" i="10"/>
  <c r="C93" i="10"/>
  <c r="D93" i="10"/>
  <c r="E93" i="10"/>
  <c r="F93" i="10"/>
  <c r="G93" i="10"/>
  <c r="H93" i="10"/>
  <c r="I93" i="10"/>
  <c r="J93" i="10"/>
  <c r="B94" i="10"/>
  <c r="C94" i="10"/>
  <c r="D94" i="10"/>
  <c r="E94" i="10"/>
  <c r="F94" i="10"/>
  <c r="G94" i="10"/>
  <c r="H94" i="10"/>
  <c r="I94" i="10"/>
  <c r="J94" i="10"/>
  <c r="B95" i="10"/>
  <c r="C95" i="10"/>
  <c r="D95" i="10"/>
  <c r="E95" i="10"/>
  <c r="F95" i="10"/>
  <c r="G95" i="10"/>
  <c r="H95" i="10"/>
  <c r="I95" i="10"/>
  <c r="J95" i="10"/>
  <c r="B96" i="10"/>
  <c r="C96" i="10"/>
  <c r="D96" i="10"/>
  <c r="E96" i="10"/>
  <c r="F96" i="10"/>
  <c r="G96" i="10"/>
  <c r="H96" i="10"/>
  <c r="I96" i="10"/>
  <c r="J96" i="10"/>
  <c r="B97" i="10"/>
  <c r="C97" i="10"/>
  <c r="D97" i="10"/>
  <c r="E97" i="10"/>
  <c r="F97" i="10"/>
  <c r="G97" i="10"/>
  <c r="H97" i="10"/>
  <c r="I97" i="10"/>
  <c r="J97" i="10"/>
  <c r="B98" i="10"/>
  <c r="C98" i="10"/>
  <c r="D98" i="10"/>
  <c r="E98" i="10"/>
  <c r="F98" i="10"/>
  <c r="G98" i="10"/>
  <c r="H98" i="10"/>
  <c r="I98" i="10"/>
  <c r="J98" i="10"/>
  <c r="B99" i="10"/>
  <c r="C99" i="10"/>
  <c r="D99" i="10"/>
  <c r="E99" i="10"/>
  <c r="F99" i="10"/>
  <c r="G99" i="10"/>
  <c r="H99" i="10"/>
  <c r="I99" i="10"/>
  <c r="J99" i="10"/>
  <c r="B100" i="10"/>
  <c r="C100" i="10"/>
  <c r="D100" i="10"/>
  <c r="E100" i="10"/>
  <c r="F100" i="10"/>
  <c r="G100" i="10"/>
  <c r="H100" i="10"/>
  <c r="I100" i="10"/>
  <c r="J100" i="10"/>
  <c r="B101" i="10"/>
  <c r="C101" i="10"/>
  <c r="D101" i="10"/>
  <c r="E101" i="10"/>
  <c r="F101" i="10"/>
  <c r="G101" i="10"/>
  <c r="H101" i="10"/>
  <c r="I101" i="10"/>
  <c r="K101" i="10" s="1"/>
  <c r="J101" i="10"/>
  <c r="B102" i="10"/>
  <c r="C102" i="10"/>
  <c r="D102" i="10"/>
  <c r="E102" i="10"/>
  <c r="F102" i="10"/>
  <c r="G102" i="10"/>
  <c r="H102" i="10"/>
  <c r="I102" i="10"/>
  <c r="J102" i="10"/>
  <c r="B103" i="10"/>
  <c r="C103" i="10"/>
  <c r="D103" i="10"/>
  <c r="E103" i="10"/>
  <c r="F103" i="10"/>
  <c r="G103" i="10"/>
  <c r="H103" i="10"/>
  <c r="I103" i="10"/>
  <c r="J103" i="10"/>
  <c r="B104" i="10"/>
  <c r="C104" i="10"/>
  <c r="D104" i="10"/>
  <c r="E104" i="10"/>
  <c r="F104" i="10"/>
  <c r="G104" i="10"/>
  <c r="H104" i="10"/>
  <c r="I104" i="10"/>
  <c r="J104" i="10"/>
  <c r="B105" i="10"/>
  <c r="C105" i="10"/>
  <c r="D105" i="10"/>
  <c r="E105" i="10"/>
  <c r="F105" i="10"/>
  <c r="G105" i="10"/>
  <c r="H105" i="10"/>
  <c r="I105" i="10"/>
  <c r="J105" i="10"/>
  <c r="B106" i="10"/>
  <c r="C106" i="10"/>
  <c r="D106" i="10"/>
  <c r="E106" i="10"/>
  <c r="F106" i="10"/>
  <c r="G106" i="10"/>
  <c r="H106" i="10"/>
  <c r="I106" i="10"/>
  <c r="J106" i="10"/>
  <c r="B107" i="10"/>
  <c r="C107" i="10"/>
  <c r="D107" i="10"/>
  <c r="E107" i="10"/>
  <c r="F107" i="10"/>
  <c r="G107" i="10"/>
  <c r="H107" i="10"/>
  <c r="I107" i="10"/>
  <c r="J107" i="10"/>
  <c r="B108" i="10"/>
  <c r="C108" i="10"/>
  <c r="D108" i="10"/>
  <c r="E108" i="10"/>
  <c r="F108" i="10"/>
  <c r="G108" i="10"/>
  <c r="H108" i="10"/>
  <c r="I108" i="10"/>
  <c r="J108" i="10"/>
  <c r="B109" i="10"/>
  <c r="C109" i="10"/>
  <c r="D109" i="10"/>
  <c r="E109" i="10"/>
  <c r="F109" i="10"/>
  <c r="G109" i="10"/>
  <c r="H109" i="10"/>
  <c r="I109" i="10"/>
  <c r="K109" i="10" s="1"/>
  <c r="J109" i="10"/>
  <c r="B110" i="10"/>
  <c r="C110" i="10"/>
  <c r="D110" i="10"/>
  <c r="E110" i="10"/>
  <c r="F110" i="10"/>
  <c r="G110" i="10"/>
  <c r="H110" i="10"/>
  <c r="I110" i="10"/>
  <c r="J110" i="10"/>
  <c r="B111" i="10"/>
  <c r="C111" i="10"/>
  <c r="D111" i="10"/>
  <c r="E111" i="10"/>
  <c r="F111" i="10"/>
  <c r="G111" i="10"/>
  <c r="H111" i="10"/>
  <c r="I111" i="10"/>
  <c r="J111" i="10"/>
  <c r="B112" i="10"/>
  <c r="C112" i="10"/>
  <c r="D112" i="10"/>
  <c r="E112" i="10"/>
  <c r="F112" i="10"/>
  <c r="G112" i="10"/>
  <c r="H112" i="10"/>
  <c r="I112" i="10"/>
  <c r="J112" i="10"/>
  <c r="B113" i="10"/>
  <c r="C113" i="10"/>
  <c r="D113" i="10"/>
  <c r="E113" i="10"/>
  <c r="K113" i="10" s="1"/>
  <c r="F113" i="10"/>
  <c r="G113" i="10"/>
  <c r="H113" i="10"/>
  <c r="I113" i="10"/>
  <c r="J113" i="10"/>
  <c r="B114" i="10"/>
  <c r="C114" i="10"/>
  <c r="D114" i="10"/>
  <c r="E114" i="10"/>
  <c r="F114" i="10"/>
  <c r="G114" i="10"/>
  <c r="H114" i="10"/>
  <c r="I114" i="10"/>
  <c r="J114" i="10"/>
  <c r="B115" i="10"/>
  <c r="C115" i="10"/>
  <c r="D115" i="10"/>
  <c r="E115" i="10"/>
  <c r="F115" i="10"/>
  <c r="G115" i="10"/>
  <c r="H115" i="10"/>
  <c r="I115" i="10"/>
  <c r="J115" i="10"/>
  <c r="B116" i="10"/>
  <c r="C116" i="10"/>
  <c r="D116" i="10"/>
  <c r="E116" i="10"/>
  <c r="F116" i="10"/>
  <c r="G116" i="10"/>
  <c r="H116" i="10"/>
  <c r="I116" i="10"/>
  <c r="J116" i="10"/>
  <c r="B117" i="10"/>
  <c r="C117" i="10"/>
  <c r="D117" i="10"/>
  <c r="E117" i="10"/>
  <c r="F117" i="10"/>
  <c r="G117" i="10"/>
  <c r="H117" i="10"/>
  <c r="I117" i="10"/>
  <c r="K117" i="10" s="1"/>
  <c r="J117" i="10"/>
  <c r="B118" i="10"/>
  <c r="C118" i="10"/>
  <c r="D118" i="10"/>
  <c r="E118" i="10"/>
  <c r="F118" i="10"/>
  <c r="G118" i="10"/>
  <c r="H118" i="10"/>
  <c r="I118" i="10"/>
  <c r="J118" i="10"/>
  <c r="B119" i="10"/>
  <c r="C119" i="10"/>
  <c r="D119" i="10"/>
  <c r="E119" i="10"/>
  <c r="F119" i="10"/>
  <c r="G119" i="10"/>
  <c r="H119" i="10"/>
  <c r="I119" i="10"/>
  <c r="J119" i="10"/>
  <c r="B120" i="10"/>
  <c r="C120" i="10"/>
  <c r="D120" i="10"/>
  <c r="E120" i="10"/>
  <c r="F120" i="10"/>
  <c r="G120" i="10"/>
  <c r="H120" i="10"/>
  <c r="I120" i="10"/>
  <c r="J120" i="10"/>
  <c r="B121" i="10"/>
  <c r="C121" i="10"/>
  <c r="D121" i="10"/>
  <c r="E121" i="10"/>
  <c r="F121" i="10"/>
  <c r="G121" i="10"/>
  <c r="H121" i="10"/>
  <c r="I121" i="10"/>
  <c r="J121" i="10"/>
  <c r="B122" i="10"/>
  <c r="C122" i="10"/>
  <c r="D122" i="10"/>
  <c r="E122" i="10"/>
  <c r="F122" i="10"/>
  <c r="G122" i="10"/>
  <c r="H122" i="10"/>
  <c r="I122" i="10"/>
  <c r="J122" i="10"/>
  <c r="B123" i="10"/>
  <c r="C123" i="10"/>
  <c r="D123" i="10"/>
  <c r="E123" i="10"/>
  <c r="F123" i="10"/>
  <c r="G123" i="10"/>
  <c r="H123" i="10"/>
  <c r="I123" i="10"/>
  <c r="J123" i="10"/>
  <c r="B124" i="10"/>
  <c r="C124" i="10"/>
  <c r="D124" i="10"/>
  <c r="E124" i="10"/>
  <c r="F124" i="10"/>
  <c r="G124" i="10"/>
  <c r="H124" i="10"/>
  <c r="I124" i="10"/>
  <c r="J124" i="10"/>
  <c r="B125" i="10"/>
  <c r="C125" i="10"/>
  <c r="D125" i="10"/>
  <c r="E125" i="10"/>
  <c r="F125" i="10"/>
  <c r="G125" i="10"/>
  <c r="H125" i="10"/>
  <c r="I125" i="10"/>
  <c r="K125" i="10" s="1"/>
  <c r="J125" i="10"/>
  <c r="B126" i="10"/>
  <c r="C126" i="10"/>
  <c r="D126" i="10"/>
  <c r="E126" i="10"/>
  <c r="F126" i="10"/>
  <c r="G126" i="10"/>
  <c r="H126" i="10"/>
  <c r="I126" i="10"/>
  <c r="J126" i="10"/>
  <c r="B127" i="10"/>
  <c r="C127" i="10"/>
  <c r="D127" i="10"/>
  <c r="E127" i="10"/>
  <c r="F127" i="10"/>
  <c r="G127" i="10"/>
  <c r="H127" i="10"/>
  <c r="I127" i="10"/>
  <c r="J127" i="10"/>
  <c r="B128" i="10"/>
  <c r="C128" i="10"/>
  <c r="D128" i="10"/>
  <c r="E128" i="10"/>
  <c r="F128" i="10"/>
  <c r="G128" i="10"/>
  <c r="H128" i="10"/>
  <c r="I128" i="10"/>
  <c r="J128" i="10"/>
  <c r="B129" i="10"/>
  <c r="C129" i="10"/>
  <c r="D129" i="10"/>
  <c r="E129" i="10"/>
  <c r="F129" i="10"/>
  <c r="G129" i="10"/>
  <c r="H129" i="10"/>
  <c r="I129" i="10"/>
  <c r="J129" i="10"/>
  <c r="B130" i="10"/>
  <c r="C130" i="10"/>
  <c r="D130" i="10"/>
  <c r="E130" i="10"/>
  <c r="F130" i="10"/>
  <c r="G130" i="10"/>
  <c r="H130" i="10"/>
  <c r="I130" i="10"/>
  <c r="J130" i="10"/>
  <c r="B131" i="10"/>
  <c r="C131" i="10"/>
  <c r="D131" i="10"/>
  <c r="E131" i="10"/>
  <c r="F131" i="10"/>
  <c r="G131" i="10"/>
  <c r="H131" i="10"/>
  <c r="I131" i="10"/>
  <c r="J131" i="10"/>
  <c r="B132" i="10"/>
  <c r="C132" i="10"/>
  <c r="D132" i="10"/>
  <c r="E132" i="10"/>
  <c r="F132" i="10"/>
  <c r="G132" i="10"/>
  <c r="H132" i="10"/>
  <c r="I132" i="10"/>
  <c r="J132" i="10"/>
  <c r="B133" i="10"/>
  <c r="C133" i="10"/>
  <c r="D133" i="10"/>
  <c r="E133" i="10"/>
  <c r="F133" i="10"/>
  <c r="G133" i="10"/>
  <c r="H133" i="10"/>
  <c r="I133" i="10"/>
  <c r="K133" i="10" s="1"/>
  <c r="J133" i="10"/>
  <c r="B134" i="10"/>
  <c r="C134" i="10"/>
  <c r="D134" i="10"/>
  <c r="E134" i="10"/>
  <c r="F134" i="10"/>
  <c r="G134" i="10"/>
  <c r="H134" i="10"/>
  <c r="I134" i="10"/>
  <c r="J134" i="10"/>
  <c r="B135" i="10"/>
  <c r="C135" i="10"/>
  <c r="D135" i="10"/>
  <c r="E135" i="10"/>
  <c r="F135" i="10"/>
  <c r="G135" i="10"/>
  <c r="H135" i="10"/>
  <c r="I135" i="10"/>
  <c r="J135" i="10"/>
  <c r="B136" i="10"/>
  <c r="C136" i="10"/>
  <c r="D136" i="10"/>
  <c r="E136" i="10"/>
  <c r="F136" i="10"/>
  <c r="G136" i="10"/>
  <c r="H136" i="10"/>
  <c r="I136" i="10"/>
  <c r="J136" i="10"/>
  <c r="B137" i="10"/>
  <c r="C137" i="10"/>
  <c r="D137" i="10"/>
  <c r="E137" i="10"/>
  <c r="F137" i="10"/>
  <c r="G137" i="10"/>
  <c r="H137" i="10"/>
  <c r="I137" i="10"/>
  <c r="J137" i="10"/>
  <c r="B138" i="10"/>
  <c r="C138" i="10"/>
  <c r="D138" i="10"/>
  <c r="E138" i="10"/>
  <c r="F138" i="10"/>
  <c r="G138" i="10"/>
  <c r="H138" i="10"/>
  <c r="I138" i="10"/>
  <c r="J138" i="10"/>
  <c r="B139" i="10"/>
  <c r="C139" i="10"/>
  <c r="D139" i="10"/>
  <c r="E139" i="10"/>
  <c r="F139" i="10"/>
  <c r="G139" i="10"/>
  <c r="H139" i="10"/>
  <c r="I139" i="10"/>
  <c r="J139" i="10"/>
  <c r="B140" i="10"/>
  <c r="C140" i="10"/>
  <c r="D140" i="10"/>
  <c r="E140" i="10"/>
  <c r="F140" i="10"/>
  <c r="G140" i="10"/>
  <c r="H140" i="10"/>
  <c r="I140" i="10"/>
  <c r="J140" i="10"/>
  <c r="B141" i="10"/>
  <c r="C141" i="10"/>
  <c r="D141" i="10"/>
  <c r="E141" i="10"/>
  <c r="F141" i="10"/>
  <c r="G141" i="10"/>
  <c r="H141" i="10"/>
  <c r="I141" i="10"/>
  <c r="K141" i="10" s="1"/>
  <c r="J141" i="10"/>
  <c r="B142" i="10"/>
  <c r="C142" i="10"/>
  <c r="D142" i="10"/>
  <c r="E142" i="10"/>
  <c r="F142" i="10"/>
  <c r="G142" i="10"/>
  <c r="H142" i="10"/>
  <c r="I142" i="10"/>
  <c r="J142" i="10"/>
  <c r="B143" i="10"/>
  <c r="C143" i="10"/>
  <c r="D143" i="10"/>
  <c r="E143" i="10"/>
  <c r="F143" i="10"/>
  <c r="G143" i="10"/>
  <c r="H143" i="10"/>
  <c r="I143" i="10"/>
  <c r="J143" i="10"/>
  <c r="B144" i="10"/>
  <c r="C144" i="10"/>
  <c r="D144" i="10"/>
  <c r="E144" i="10"/>
  <c r="F144" i="10"/>
  <c r="G144" i="10"/>
  <c r="H144" i="10"/>
  <c r="I144" i="10"/>
  <c r="J144" i="10"/>
  <c r="B145" i="10"/>
  <c r="C145" i="10"/>
  <c r="D145" i="10"/>
  <c r="E145" i="10"/>
  <c r="F145" i="10"/>
  <c r="G145" i="10"/>
  <c r="H145" i="10"/>
  <c r="I145" i="10"/>
  <c r="J145" i="10"/>
  <c r="B146" i="10"/>
  <c r="C146" i="10"/>
  <c r="D146" i="10"/>
  <c r="E146" i="10"/>
  <c r="F146" i="10"/>
  <c r="G146" i="10"/>
  <c r="H146" i="10"/>
  <c r="I146" i="10"/>
  <c r="J146" i="10"/>
  <c r="B147" i="10"/>
  <c r="C147" i="10"/>
  <c r="D147" i="10"/>
  <c r="E147" i="10"/>
  <c r="F147" i="10"/>
  <c r="G147" i="10"/>
  <c r="H147" i="10"/>
  <c r="I147" i="10"/>
  <c r="J147" i="10"/>
  <c r="B148" i="10"/>
  <c r="C148" i="10"/>
  <c r="D148" i="10"/>
  <c r="E148" i="10"/>
  <c r="F148" i="10"/>
  <c r="G148" i="10"/>
  <c r="H148" i="10"/>
  <c r="I148" i="10"/>
  <c r="J148" i="10"/>
  <c r="B149" i="10"/>
  <c r="C149" i="10"/>
  <c r="D149" i="10"/>
  <c r="E149" i="10"/>
  <c r="F149" i="10"/>
  <c r="G149" i="10"/>
  <c r="H149" i="10"/>
  <c r="I149" i="10"/>
  <c r="J149" i="10"/>
  <c r="B150" i="10"/>
  <c r="C150" i="10"/>
  <c r="D150" i="10"/>
  <c r="E150" i="10"/>
  <c r="F150" i="10"/>
  <c r="G150" i="10"/>
  <c r="H150" i="10"/>
  <c r="I150" i="10"/>
  <c r="J150" i="10"/>
  <c r="B151" i="10"/>
  <c r="C151" i="10"/>
  <c r="D151" i="10"/>
  <c r="E151" i="10"/>
  <c r="F151" i="10"/>
  <c r="G151" i="10"/>
  <c r="H151" i="10"/>
  <c r="I151" i="10"/>
  <c r="J151" i="10"/>
  <c r="B152" i="10"/>
  <c r="C152" i="10"/>
  <c r="D152" i="10"/>
  <c r="E152" i="10"/>
  <c r="F152" i="10"/>
  <c r="G152" i="10"/>
  <c r="H152" i="10"/>
  <c r="I152" i="10"/>
  <c r="J152" i="10"/>
  <c r="B153" i="10"/>
  <c r="C153" i="10"/>
  <c r="D153" i="10"/>
  <c r="E153" i="10"/>
  <c r="F153" i="10"/>
  <c r="G153" i="10"/>
  <c r="H153" i="10"/>
  <c r="I153" i="10"/>
  <c r="J153" i="10"/>
  <c r="B154" i="10"/>
  <c r="C154" i="10"/>
  <c r="D154" i="10"/>
  <c r="E154" i="10"/>
  <c r="F154" i="10"/>
  <c r="G154" i="10"/>
  <c r="H154" i="10"/>
  <c r="I154" i="10"/>
  <c r="J154" i="10"/>
  <c r="C4" i="10"/>
  <c r="D4" i="10"/>
  <c r="E4" i="10"/>
  <c r="F4" i="10"/>
  <c r="G4" i="10"/>
  <c r="H4" i="10"/>
  <c r="I4" i="10"/>
  <c r="J4" i="10"/>
  <c r="B4" i="10"/>
  <c r="K153" i="11"/>
  <c r="K106" i="11"/>
  <c r="K43" i="11"/>
  <c r="K149" i="10"/>
  <c r="K97" i="10"/>
  <c r="K51" i="10"/>
  <c r="B5" i="9"/>
  <c r="C5" i="9"/>
  <c r="D5" i="9"/>
  <c r="E5" i="9"/>
  <c r="F5" i="9"/>
  <c r="G5" i="9"/>
  <c r="H5" i="9"/>
  <c r="I5" i="9"/>
  <c r="J5" i="9"/>
  <c r="B6" i="9"/>
  <c r="C6" i="9"/>
  <c r="D6" i="9"/>
  <c r="E6" i="9"/>
  <c r="F6" i="9"/>
  <c r="G6" i="9"/>
  <c r="H6" i="9"/>
  <c r="I6" i="9"/>
  <c r="J6" i="9"/>
  <c r="B7" i="9"/>
  <c r="C7" i="9"/>
  <c r="D7" i="9"/>
  <c r="E7" i="9"/>
  <c r="F7" i="9"/>
  <c r="G7" i="9"/>
  <c r="H7" i="9"/>
  <c r="I7" i="9"/>
  <c r="J7" i="9"/>
  <c r="B8" i="9"/>
  <c r="C8" i="9"/>
  <c r="D8" i="9"/>
  <c r="E8" i="9"/>
  <c r="F8" i="9"/>
  <c r="G8" i="9"/>
  <c r="H8" i="9"/>
  <c r="I8" i="9"/>
  <c r="J8" i="9"/>
  <c r="B9" i="9"/>
  <c r="C9" i="9"/>
  <c r="D9" i="9"/>
  <c r="E9" i="9"/>
  <c r="F9" i="9"/>
  <c r="G9" i="9"/>
  <c r="H9" i="9"/>
  <c r="I9" i="9"/>
  <c r="J9" i="9"/>
  <c r="B10" i="9"/>
  <c r="C10" i="9"/>
  <c r="D10" i="9"/>
  <c r="E10" i="9"/>
  <c r="F10" i="9"/>
  <c r="G10" i="9"/>
  <c r="H10" i="9"/>
  <c r="I10" i="9"/>
  <c r="J10" i="9"/>
  <c r="B11" i="9"/>
  <c r="C11" i="9"/>
  <c r="K11" i="9" s="1"/>
  <c r="D11" i="9"/>
  <c r="E11" i="9"/>
  <c r="F11" i="9"/>
  <c r="G11" i="9"/>
  <c r="H11" i="9"/>
  <c r="I11" i="9"/>
  <c r="J11" i="9"/>
  <c r="B12" i="9"/>
  <c r="C12" i="9"/>
  <c r="D12" i="9"/>
  <c r="E12" i="9"/>
  <c r="F12" i="9"/>
  <c r="G12" i="9"/>
  <c r="H12" i="9"/>
  <c r="I12" i="9"/>
  <c r="J12" i="9"/>
  <c r="B13" i="9"/>
  <c r="C13" i="9"/>
  <c r="D13" i="9"/>
  <c r="E13" i="9"/>
  <c r="F13" i="9"/>
  <c r="G13" i="9"/>
  <c r="H13" i="9"/>
  <c r="I13" i="9"/>
  <c r="J13" i="9"/>
  <c r="B14" i="9"/>
  <c r="C14" i="9"/>
  <c r="D14" i="9"/>
  <c r="E14" i="9"/>
  <c r="F14" i="9"/>
  <c r="G14" i="9"/>
  <c r="H14" i="9"/>
  <c r="I14" i="9"/>
  <c r="J14" i="9"/>
  <c r="B15" i="9"/>
  <c r="C15" i="9"/>
  <c r="D15" i="9"/>
  <c r="E15" i="9"/>
  <c r="F15" i="9"/>
  <c r="G15" i="9"/>
  <c r="H15" i="9"/>
  <c r="I15" i="9"/>
  <c r="J15" i="9"/>
  <c r="B16" i="9"/>
  <c r="C16" i="9"/>
  <c r="D16" i="9"/>
  <c r="E16" i="9"/>
  <c r="F16" i="9"/>
  <c r="G16" i="9"/>
  <c r="H16" i="9"/>
  <c r="I16" i="9"/>
  <c r="J16" i="9"/>
  <c r="B17" i="9"/>
  <c r="C17" i="9"/>
  <c r="D17" i="9"/>
  <c r="E17" i="9"/>
  <c r="F17" i="9"/>
  <c r="G17" i="9"/>
  <c r="H17" i="9"/>
  <c r="I17" i="9"/>
  <c r="J17" i="9"/>
  <c r="B18" i="9"/>
  <c r="C18" i="9"/>
  <c r="D18" i="9"/>
  <c r="E18" i="9"/>
  <c r="F18" i="9"/>
  <c r="G18" i="9"/>
  <c r="H18" i="9"/>
  <c r="I18" i="9"/>
  <c r="J18" i="9"/>
  <c r="B19" i="9"/>
  <c r="C19" i="9"/>
  <c r="K19" i="9" s="1"/>
  <c r="D19" i="9"/>
  <c r="E19" i="9"/>
  <c r="F19" i="9"/>
  <c r="G19" i="9"/>
  <c r="H19" i="9"/>
  <c r="I19" i="9"/>
  <c r="J19" i="9"/>
  <c r="B20" i="9"/>
  <c r="C20" i="9"/>
  <c r="D20" i="9"/>
  <c r="E20" i="9"/>
  <c r="F20" i="9"/>
  <c r="G20" i="9"/>
  <c r="H20" i="9"/>
  <c r="I20" i="9"/>
  <c r="J20" i="9"/>
  <c r="B21" i="9"/>
  <c r="C21" i="9"/>
  <c r="D21" i="9"/>
  <c r="E21" i="9"/>
  <c r="F21" i="9"/>
  <c r="G21" i="9"/>
  <c r="H21" i="9"/>
  <c r="I21" i="9"/>
  <c r="J21" i="9"/>
  <c r="B22" i="9"/>
  <c r="C22" i="9"/>
  <c r="D22" i="9"/>
  <c r="E22" i="9"/>
  <c r="F22" i="9"/>
  <c r="G22" i="9"/>
  <c r="H22" i="9"/>
  <c r="I22" i="9"/>
  <c r="J22" i="9"/>
  <c r="B23" i="9"/>
  <c r="C23" i="9"/>
  <c r="D23" i="9"/>
  <c r="E23" i="9"/>
  <c r="F23" i="9"/>
  <c r="G23" i="9"/>
  <c r="H23" i="9"/>
  <c r="I23" i="9"/>
  <c r="J23" i="9"/>
  <c r="B24" i="9"/>
  <c r="C24" i="9"/>
  <c r="D24" i="9"/>
  <c r="E24" i="9"/>
  <c r="F24" i="9"/>
  <c r="G24" i="9"/>
  <c r="H24" i="9"/>
  <c r="I24" i="9"/>
  <c r="J24" i="9"/>
  <c r="B25" i="9"/>
  <c r="C25" i="9"/>
  <c r="D25" i="9"/>
  <c r="E25" i="9"/>
  <c r="F25" i="9"/>
  <c r="G25" i="9"/>
  <c r="H25" i="9"/>
  <c r="I25" i="9"/>
  <c r="J25" i="9"/>
  <c r="B26" i="9"/>
  <c r="C26" i="9"/>
  <c r="D26" i="9"/>
  <c r="E26" i="9"/>
  <c r="F26" i="9"/>
  <c r="G26" i="9"/>
  <c r="H26" i="9"/>
  <c r="I26" i="9"/>
  <c r="J26" i="9"/>
  <c r="B27" i="9"/>
  <c r="C27" i="9"/>
  <c r="D27" i="9"/>
  <c r="E27" i="9"/>
  <c r="F27" i="9"/>
  <c r="G27" i="9"/>
  <c r="H27" i="9"/>
  <c r="I27" i="9"/>
  <c r="J27" i="9"/>
  <c r="B28" i="9"/>
  <c r="C28" i="9"/>
  <c r="D28" i="9"/>
  <c r="E28" i="9"/>
  <c r="F28" i="9"/>
  <c r="G28" i="9"/>
  <c r="H28" i="9"/>
  <c r="I28" i="9"/>
  <c r="J28" i="9"/>
  <c r="B29" i="9"/>
  <c r="C29" i="9"/>
  <c r="D29" i="9"/>
  <c r="E29" i="9"/>
  <c r="F29" i="9"/>
  <c r="G29" i="9"/>
  <c r="H29" i="9"/>
  <c r="I29" i="9"/>
  <c r="J29" i="9"/>
  <c r="B30" i="9"/>
  <c r="C30" i="9"/>
  <c r="D30" i="9"/>
  <c r="E30" i="9"/>
  <c r="F30" i="9"/>
  <c r="G30" i="9"/>
  <c r="H30" i="9"/>
  <c r="I30" i="9"/>
  <c r="J30" i="9"/>
  <c r="B31" i="9"/>
  <c r="C31" i="9"/>
  <c r="D31" i="9"/>
  <c r="E31" i="9"/>
  <c r="F31" i="9"/>
  <c r="G31" i="9"/>
  <c r="H31" i="9"/>
  <c r="I31" i="9"/>
  <c r="J31" i="9"/>
  <c r="B32" i="9"/>
  <c r="C32" i="9"/>
  <c r="D32" i="9"/>
  <c r="E32" i="9"/>
  <c r="F32" i="9"/>
  <c r="G32" i="9"/>
  <c r="H32" i="9"/>
  <c r="I32" i="9"/>
  <c r="J32" i="9"/>
  <c r="B33" i="9"/>
  <c r="C33" i="9"/>
  <c r="D33" i="9"/>
  <c r="E33" i="9"/>
  <c r="F33" i="9"/>
  <c r="G33" i="9"/>
  <c r="H33" i="9"/>
  <c r="I33" i="9"/>
  <c r="J33" i="9"/>
  <c r="B34" i="9"/>
  <c r="C34" i="9"/>
  <c r="D34" i="9"/>
  <c r="E34" i="9"/>
  <c r="F34" i="9"/>
  <c r="G34" i="9"/>
  <c r="H34" i="9"/>
  <c r="I34" i="9"/>
  <c r="J34" i="9"/>
  <c r="B35" i="9"/>
  <c r="C35" i="9"/>
  <c r="D35" i="9"/>
  <c r="E35" i="9"/>
  <c r="F35" i="9"/>
  <c r="G35" i="9"/>
  <c r="H35" i="9"/>
  <c r="I35" i="9"/>
  <c r="J35" i="9"/>
  <c r="B36" i="9"/>
  <c r="C36" i="9"/>
  <c r="D36" i="9"/>
  <c r="E36" i="9"/>
  <c r="F36" i="9"/>
  <c r="G36" i="9"/>
  <c r="H36" i="9"/>
  <c r="I36" i="9"/>
  <c r="J36" i="9"/>
  <c r="B37" i="9"/>
  <c r="C37" i="9"/>
  <c r="D37" i="9"/>
  <c r="E37" i="9"/>
  <c r="F37" i="9"/>
  <c r="G37" i="9"/>
  <c r="H37" i="9"/>
  <c r="I37" i="9"/>
  <c r="J37" i="9"/>
  <c r="B38" i="9"/>
  <c r="C38" i="9"/>
  <c r="D38" i="9"/>
  <c r="E38" i="9"/>
  <c r="F38" i="9"/>
  <c r="G38" i="9"/>
  <c r="H38" i="9"/>
  <c r="I38" i="9"/>
  <c r="J38" i="9"/>
  <c r="B39" i="9"/>
  <c r="C39" i="9"/>
  <c r="D39" i="9"/>
  <c r="E39" i="9"/>
  <c r="F39" i="9"/>
  <c r="G39" i="9"/>
  <c r="H39" i="9"/>
  <c r="I39" i="9"/>
  <c r="J39" i="9"/>
  <c r="B40" i="9"/>
  <c r="C40" i="9"/>
  <c r="D40" i="9"/>
  <c r="E40" i="9"/>
  <c r="F40" i="9"/>
  <c r="G40" i="9"/>
  <c r="H40" i="9"/>
  <c r="I40" i="9"/>
  <c r="J40" i="9"/>
  <c r="B41" i="9"/>
  <c r="C41" i="9"/>
  <c r="D41" i="9"/>
  <c r="E41" i="9"/>
  <c r="F41" i="9"/>
  <c r="G41" i="9"/>
  <c r="H41" i="9"/>
  <c r="I41" i="9"/>
  <c r="J41" i="9"/>
  <c r="B42" i="9"/>
  <c r="C42" i="9"/>
  <c r="D42" i="9"/>
  <c r="E42" i="9"/>
  <c r="F42" i="9"/>
  <c r="G42" i="9"/>
  <c r="H42" i="9"/>
  <c r="I42" i="9"/>
  <c r="J42" i="9"/>
  <c r="B43" i="9"/>
  <c r="C43" i="9"/>
  <c r="K43" i="9" s="1"/>
  <c r="D43" i="9"/>
  <c r="E43" i="9"/>
  <c r="F43" i="9"/>
  <c r="G43" i="9"/>
  <c r="H43" i="9"/>
  <c r="I43" i="9"/>
  <c r="J43" i="9"/>
  <c r="B44" i="9"/>
  <c r="C44" i="9"/>
  <c r="D44" i="9"/>
  <c r="E44" i="9"/>
  <c r="F44" i="9"/>
  <c r="G44" i="9"/>
  <c r="H44" i="9"/>
  <c r="I44" i="9"/>
  <c r="J44" i="9"/>
  <c r="B45" i="9"/>
  <c r="C45" i="9"/>
  <c r="D45" i="9"/>
  <c r="E45" i="9"/>
  <c r="F45" i="9"/>
  <c r="G45" i="9"/>
  <c r="H45" i="9"/>
  <c r="I45" i="9"/>
  <c r="J45" i="9"/>
  <c r="B46" i="9"/>
  <c r="C46" i="9"/>
  <c r="D46" i="9"/>
  <c r="E46" i="9"/>
  <c r="F46" i="9"/>
  <c r="G46" i="9"/>
  <c r="H46" i="9"/>
  <c r="I46" i="9"/>
  <c r="J46" i="9"/>
  <c r="B47" i="9"/>
  <c r="C47" i="9"/>
  <c r="D47" i="9"/>
  <c r="E47" i="9"/>
  <c r="F47" i="9"/>
  <c r="G47" i="9"/>
  <c r="H47" i="9"/>
  <c r="I47" i="9"/>
  <c r="J47" i="9"/>
  <c r="B48" i="9"/>
  <c r="C48" i="9"/>
  <c r="D48" i="9"/>
  <c r="E48" i="9"/>
  <c r="F48" i="9"/>
  <c r="G48" i="9"/>
  <c r="H48" i="9"/>
  <c r="I48" i="9"/>
  <c r="J48" i="9"/>
  <c r="B49" i="9"/>
  <c r="C49" i="9"/>
  <c r="D49" i="9"/>
  <c r="E49" i="9"/>
  <c r="F49" i="9"/>
  <c r="G49" i="9"/>
  <c r="H49" i="9"/>
  <c r="I49" i="9"/>
  <c r="J49" i="9"/>
  <c r="B50" i="9"/>
  <c r="C50" i="9"/>
  <c r="D50" i="9"/>
  <c r="E50" i="9"/>
  <c r="F50" i="9"/>
  <c r="G50" i="9"/>
  <c r="H50" i="9"/>
  <c r="I50" i="9"/>
  <c r="J50" i="9"/>
  <c r="B51" i="9"/>
  <c r="C51" i="9"/>
  <c r="K51" i="9" s="1"/>
  <c r="D51" i="9"/>
  <c r="E51" i="9"/>
  <c r="F51" i="9"/>
  <c r="G51" i="9"/>
  <c r="H51" i="9"/>
  <c r="I51" i="9"/>
  <c r="J51" i="9"/>
  <c r="B52" i="9"/>
  <c r="C52" i="9"/>
  <c r="D52" i="9"/>
  <c r="E52" i="9"/>
  <c r="F52" i="9"/>
  <c r="G52" i="9"/>
  <c r="H52" i="9"/>
  <c r="I52" i="9"/>
  <c r="J52" i="9"/>
  <c r="B53" i="9"/>
  <c r="C53" i="9"/>
  <c r="D53" i="9"/>
  <c r="E53" i="9"/>
  <c r="F53" i="9"/>
  <c r="G53" i="9"/>
  <c r="H53" i="9"/>
  <c r="I53" i="9"/>
  <c r="J53" i="9"/>
  <c r="B54" i="9"/>
  <c r="C54" i="9"/>
  <c r="D54" i="9"/>
  <c r="E54" i="9"/>
  <c r="F54" i="9"/>
  <c r="G54" i="9"/>
  <c r="H54" i="9"/>
  <c r="I54" i="9"/>
  <c r="J54" i="9"/>
  <c r="B55" i="9"/>
  <c r="C55" i="9"/>
  <c r="D55" i="9"/>
  <c r="E55" i="9"/>
  <c r="F55" i="9"/>
  <c r="G55" i="9"/>
  <c r="H55" i="9"/>
  <c r="I55" i="9"/>
  <c r="J55" i="9"/>
  <c r="B56" i="9"/>
  <c r="C56" i="9"/>
  <c r="D56" i="9"/>
  <c r="E56" i="9"/>
  <c r="F56" i="9"/>
  <c r="G56" i="9"/>
  <c r="H56" i="9"/>
  <c r="I56" i="9"/>
  <c r="J56" i="9"/>
  <c r="B57" i="9"/>
  <c r="C57" i="9"/>
  <c r="D57" i="9"/>
  <c r="E57" i="9"/>
  <c r="F57" i="9"/>
  <c r="G57" i="9"/>
  <c r="H57" i="9"/>
  <c r="I57" i="9"/>
  <c r="J57" i="9"/>
  <c r="B58" i="9"/>
  <c r="C58" i="9"/>
  <c r="D58" i="9"/>
  <c r="E58" i="9"/>
  <c r="F58" i="9"/>
  <c r="G58" i="9"/>
  <c r="H58" i="9"/>
  <c r="I58" i="9"/>
  <c r="J58" i="9"/>
  <c r="B59" i="9"/>
  <c r="C59" i="9"/>
  <c r="K59" i="9" s="1"/>
  <c r="D59" i="9"/>
  <c r="E59" i="9"/>
  <c r="F59" i="9"/>
  <c r="G59" i="9"/>
  <c r="H59" i="9"/>
  <c r="I59" i="9"/>
  <c r="J59" i="9"/>
  <c r="B60" i="9"/>
  <c r="C60" i="9"/>
  <c r="D60" i="9"/>
  <c r="E60" i="9"/>
  <c r="F60" i="9"/>
  <c r="G60" i="9"/>
  <c r="H60" i="9"/>
  <c r="I60" i="9"/>
  <c r="J60" i="9"/>
  <c r="B61" i="9"/>
  <c r="C61" i="9"/>
  <c r="D61" i="9"/>
  <c r="E61" i="9"/>
  <c r="F61" i="9"/>
  <c r="G61" i="9"/>
  <c r="H61" i="9"/>
  <c r="I61" i="9"/>
  <c r="J61" i="9"/>
  <c r="B62" i="9"/>
  <c r="C62" i="9"/>
  <c r="D62" i="9"/>
  <c r="E62" i="9"/>
  <c r="F62" i="9"/>
  <c r="G62" i="9"/>
  <c r="H62" i="9"/>
  <c r="I62" i="9"/>
  <c r="J62" i="9"/>
  <c r="B63" i="9"/>
  <c r="C63" i="9"/>
  <c r="D63" i="9"/>
  <c r="E63" i="9"/>
  <c r="F63" i="9"/>
  <c r="G63" i="9"/>
  <c r="H63" i="9"/>
  <c r="I63" i="9"/>
  <c r="J63" i="9"/>
  <c r="B64" i="9"/>
  <c r="C64" i="9"/>
  <c r="D64" i="9"/>
  <c r="E64" i="9"/>
  <c r="F64" i="9"/>
  <c r="G64" i="9"/>
  <c r="H64" i="9"/>
  <c r="I64" i="9"/>
  <c r="J64" i="9"/>
  <c r="B65" i="9"/>
  <c r="C65" i="9"/>
  <c r="D65" i="9"/>
  <c r="E65" i="9"/>
  <c r="F65" i="9"/>
  <c r="G65" i="9"/>
  <c r="H65" i="9"/>
  <c r="I65" i="9"/>
  <c r="J65" i="9"/>
  <c r="B66" i="9"/>
  <c r="C66" i="9"/>
  <c r="D66" i="9"/>
  <c r="E66" i="9"/>
  <c r="F66" i="9"/>
  <c r="G66" i="9"/>
  <c r="H66" i="9"/>
  <c r="I66" i="9"/>
  <c r="J66" i="9"/>
  <c r="B67" i="9"/>
  <c r="C67" i="9"/>
  <c r="D67" i="9"/>
  <c r="E67" i="9"/>
  <c r="F67" i="9"/>
  <c r="G67" i="9"/>
  <c r="H67" i="9"/>
  <c r="I67" i="9"/>
  <c r="J67" i="9"/>
  <c r="B68" i="9"/>
  <c r="C68" i="9"/>
  <c r="D68" i="9"/>
  <c r="E68" i="9"/>
  <c r="F68" i="9"/>
  <c r="G68" i="9"/>
  <c r="H68" i="9"/>
  <c r="I68" i="9"/>
  <c r="J68" i="9"/>
  <c r="B69" i="9"/>
  <c r="C69" i="9"/>
  <c r="D69" i="9"/>
  <c r="E69" i="9"/>
  <c r="F69" i="9"/>
  <c r="G69" i="9"/>
  <c r="H69" i="9"/>
  <c r="I69" i="9"/>
  <c r="J69" i="9"/>
  <c r="B70" i="9"/>
  <c r="C70" i="9"/>
  <c r="D70" i="9"/>
  <c r="E70" i="9"/>
  <c r="F70" i="9"/>
  <c r="G70" i="9"/>
  <c r="H70" i="9"/>
  <c r="I70" i="9"/>
  <c r="J70" i="9"/>
  <c r="B71" i="9"/>
  <c r="C71" i="9"/>
  <c r="D71" i="9"/>
  <c r="E71" i="9"/>
  <c r="F71" i="9"/>
  <c r="G71" i="9"/>
  <c r="H71" i="9"/>
  <c r="I71" i="9"/>
  <c r="J71" i="9"/>
  <c r="B72" i="9"/>
  <c r="C72" i="9"/>
  <c r="D72" i="9"/>
  <c r="E72" i="9"/>
  <c r="F72" i="9"/>
  <c r="G72" i="9"/>
  <c r="H72" i="9"/>
  <c r="I72" i="9"/>
  <c r="J72" i="9"/>
  <c r="B73" i="9"/>
  <c r="C73" i="9"/>
  <c r="D73" i="9"/>
  <c r="E73" i="9"/>
  <c r="F73" i="9"/>
  <c r="G73" i="9"/>
  <c r="H73" i="9"/>
  <c r="I73" i="9"/>
  <c r="J73" i="9"/>
  <c r="B74" i="9"/>
  <c r="C74" i="9"/>
  <c r="D74" i="9"/>
  <c r="E74" i="9"/>
  <c r="F74" i="9"/>
  <c r="G74" i="9"/>
  <c r="H74" i="9"/>
  <c r="I74" i="9"/>
  <c r="J74" i="9"/>
  <c r="B75" i="9"/>
  <c r="C75" i="9"/>
  <c r="D75" i="9"/>
  <c r="K75" i="9" s="1"/>
  <c r="E75" i="9"/>
  <c r="F75" i="9"/>
  <c r="G75" i="9"/>
  <c r="H75" i="9"/>
  <c r="I75" i="9"/>
  <c r="J75" i="9"/>
  <c r="B76" i="9"/>
  <c r="C76" i="9"/>
  <c r="D76" i="9"/>
  <c r="E76" i="9"/>
  <c r="F76" i="9"/>
  <c r="G76" i="9"/>
  <c r="H76" i="9"/>
  <c r="I76" i="9"/>
  <c r="J76" i="9"/>
  <c r="B77" i="9"/>
  <c r="C77" i="9"/>
  <c r="D77" i="9"/>
  <c r="E77" i="9"/>
  <c r="F77" i="9"/>
  <c r="G77" i="9"/>
  <c r="H77" i="9"/>
  <c r="I77" i="9"/>
  <c r="J77" i="9"/>
  <c r="B78" i="9"/>
  <c r="C78" i="9"/>
  <c r="D78" i="9"/>
  <c r="E78" i="9"/>
  <c r="F78" i="9"/>
  <c r="G78" i="9"/>
  <c r="H78" i="9"/>
  <c r="I78" i="9"/>
  <c r="J78" i="9"/>
  <c r="B79" i="9"/>
  <c r="C79" i="9"/>
  <c r="D79" i="9"/>
  <c r="E79" i="9"/>
  <c r="F79" i="9"/>
  <c r="G79" i="9"/>
  <c r="H79" i="9"/>
  <c r="I79" i="9"/>
  <c r="J79" i="9"/>
  <c r="B80" i="9"/>
  <c r="C80" i="9"/>
  <c r="D80" i="9"/>
  <c r="E80" i="9"/>
  <c r="F80" i="9"/>
  <c r="G80" i="9"/>
  <c r="H80" i="9"/>
  <c r="I80" i="9"/>
  <c r="J80" i="9"/>
  <c r="B81" i="9"/>
  <c r="C81" i="9"/>
  <c r="D81" i="9"/>
  <c r="E81" i="9"/>
  <c r="F81" i="9"/>
  <c r="G81" i="9"/>
  <c r="H81" i="9"/>
  <c r="I81" i="9"/>
  <c r="J81" i="9"/>
  <c r="B82" i="9"/>
  <c r="C82" i="9"/>
  <c r="D82" i="9"/>
  <c r="E82" i="9"/>
  <c r="F82" i="9"/>
  <c r="G82" i="9"/>
  <c r="H82" i="9"/>
  <c r="I82" i="9"/>
  <c r="J82" i="9"/>
  <c r="B83" i="9"/>
  <c r="C83" i="9"/>
  <c r="K83" i="9" s="1"/>
  <c r="D83" i="9"/>
  <c r="E83" i="9"/>
  <c r="F83" i="9"/>
  <c r="G83" i="9"/>
  <c r="H83" i="9"/>
  <c r="I83" i="9"/>
  <c r="J83" i="9"/>
  <c r="B84" i="9"/>
  <c r="C84" i="9"/>
  <c r="D84" i="9"/>
  <c r="E84" i="9"/>
  <c r="F84" i="9"/>
  <c r="G84" i="9"/>
  <c r="H84" i="9"/>
  <c r="I84" i="9"/>
  <c r="J84" i="9"/>
  <c r="B85" i="9"/>
  <c r="C85" i="9"/>
  <c r="D85" i="9"/>
  <c r="E85" i="9"/>
  <c r="F85" i="9"/>
  <c r="G85" i="9"/>
  <c r="H85" i="9"/>
  <c r="I85" i="9"/>
  <c r="J85" i="9"/>
  <c r="B86" i="9"/>
  <c r="C86" i="9"/>
  <c r="D86" i="9"/>
  <c r="E86" i="9"/>
  <c r="F86" i="9"/>
  <c r="G86" i="9"/>
  <c r="H86" i="9"/>
  <c r="I86" i="9"/>
  <c r="J86" i="9"/>
  <c r="B87" i="9"/>
  <c r="C87" i="9"/>
  <c r="D87" i="9"/>
  <c r="E87" i="9"/>
  <c r="F87" i="9"/>
  <c r="G87" i="9"/>
  <c r="H87" i="9"/>
  <c r="I87" i="9"/>
  <c r="J87" i="9"/>
  <c r="B88" i="9"/>
  <c r="C88" i="9"/>
  <c r="D88" i="9"/>
  <c r="E88" i="9"/>
  <c r="F88" i="9"/>
  <c r="G88" i="9"/>
  <c r="H88" i="9"/>
  <c r="I88" i="9"/>
  <c r="J88" i="9"/>
  <c r="B89" i="9"/>
  <c r="C89" i="9"/>
  <c r="D89" i="9"/>
  <c r="E89" i="9"/>
  <c r="F89" i="9"/>
  <c r="G89" i="9"/>
  <c r="H89" i="9"/>
  <c r="I89" i="9"/>
  <c r="J89" i="9"/>
  <c r="B90" i="9"/>
  <c r="C90" i="9"/>
  <c r="D90" i="9"/>
  <c r="E90" i="9"/>
  <c r="F90" i="9"/>
  <c r="G90" i="9"/>
  <c r="H90" i="9"/>
  <c r="I90" i="9"/>
  <c r="J90" i="9"/>
  <c r="B91" i="9"/>
  <c r="C91" i="9"/>
  <c r="K91" i="9" s="1"/>
  <c r="D91" i="9"/>
  <c r="E91" i="9"/>
  <c r="F91" i="9"/>
  <c r="G91" i="9"/>
  <c r="H91" i="9"/>
  <c r="I91" i="9"/>
  <c r="J91" i="9"/>
  <c r="B92" i="9"/>
  <c r="C92" i="9"/>
  <c r="D92" i="9"/>
  <c r="E92" i="9"/>
  <c r="F92" i="9"/>
  <c r="G92" i="9"/>
  <c r="H92" i="9"/>
  <c r="I92" i="9"/>
  <c r="J92" i="9"/>
  <c r="B93" i="9"/>
  <c r="C93" i="9"/>
  <c r="D93" i="9"/>
  <c r="E93" i="9"/>
  <c r="F93" i="9"/>
  <c r="G93" i="9"/>
  <c r="H93" i="9"/>
  <c r="I93" i="9"/>
  <c r="J93" i="9"/>
  <c r="B94" i="9"/>
  <c r="C94" i="9"/>
  <c r="D94" i="9"/>
  <c r="E94" i="9"/>
  <c r="F94" i="9"/>
  <c r="G94" i="9"/>
  <c r="H94" i="9"/>
  <c r="I94" i="9"/>
  <c r="J94" i="9"/>
  <c r="B95" i="9"/>
  <c r="C95" i="9"/>
  <c r="D95" i="9"/>
  <c r="E95" i="9"/>
  <c r="F95" i="9"/>
  <c r="G95" i="9"/>
  <c r="H95" i="9"/>
  <c r="I95" i="9"/>
  <c r="J95" i="9"/>
  <c r="B96" i="9"/>
  <c r="C96" i="9"/>
  <c r="D96" i="9"/>
  <c r="E96" i="9"/>
  <c r="F96" i="9"/>
  <c r="G96" i="9"/>
  <c r="H96" i="9"/>
  <c r="I96" i="9"/>
  <c r="J96" i="9"/>
  <c r="B97" i="9"/>
  <c r="C97" i="9"/>
  <c r="D97" i="9"/>
  <c r="E97" i="9"/>
  <c r="F97" i="9"/>
  <c r="G97" i="9"/>
  <c r="H97" i="9"/>
  <c r="I97" i="9"/>
  <c r="J97" i="9"/>
  <c r="B98" i="9"/>
  <c r="C98" i="9"/>
  <c r="D98" i="9"/>
  <c r="E98" i="9"/>
  <c r="F98" i="9"/>
  <c r="G98" i="9"/>
  <c r="H98" i="9"/>
  <c r="I98" i="9"/>
  <c r="J98" i="9"/>
  <c r="B99" i="9"/>
  <c r="C99" i="9"/>
  <c r="K99" i="9" s="1"/>
  <c r="D99" i="9"/>
  <c r="E99" i="9"/>
  <c r="F99" i="9"/>
  <c r="G99" i="9"/>
  <c r="H99" i="9"/>
  <c r="I99" i="9"/>
  <c r="J99" i="9"/>
  <c r="B100" i="9"/>
  <c r="C100" i="9"/>
  <c r="D100" i="9"/>
  <c r="E100" i="9"/>
  <c r="F100" i="9"/>
  <c r="G100" i="9"/>
  <c r="H100" i="9"/>
  <c r="I100" i="9"/>
  <c r="J100" i="9"/>
  <c r="B101" i="9"/>
  <c r="C101" i="9"/>
  <c r="D101" i="9"/>
  <c r="E101" i="9"/>
  <c r="F101" i="9"/>
  <c r="G101" i="9"/>
  <c r="H101" i="9"/>
  <c r="I101" i="9"/>
  <c r="J101" i="9"/>
  <c r="B102" i="9"/>
  <c r="C102" i="9"/>
  <c r="D102" i="9"/>
  <c r="E102" i="9"/>
  <c r="F102" i="9"/>
  <c r="G102" i="9"/>
  <c r="H102" i="9"/>
  <c r="I102" i="9"/>
  <c r="J102" i="9"/>
  <c r="B103" i="9"/>
  <c r="C103" i="9"/>
  <c r="D103" i="9"/>
  <c r="E103" i="9"/>
  <c r="F103" i="9"/>
  <c r="G103" i="9"/>
  <c r="H103" i="9"/>
  <c r="I103" i="9"/>
  <c r="J103" i="9"/>
  <c r="B104" i="9"/>
  <c r="C104" i="9"/>
  <c r="D104" i="9"/>
  <c r="E104" i="9"/>
  <c r="F104" i="9"/>
  <c r="G104" i="9"/>
  <c r="H104" i="9"/>
  <c r="I104" i="9"/>
  <c r="J104" i="9"/>
  <c r="B105" i="9"/>
  <c r="C105" i="9"/>
  <c r="D105" i="9"/>
  <c r="E105" i="9"/>
  <c r="F105" i="9"/>
  <c r="G105" i="9"/>
  <c r="H105" i="9"/>
  <c r="I105" i="9"/>
  <c r="J105" i="9"/>
  <c r="B106" i="9"/>
  <c r="C106" i="9"/>
  <c r="D106" i="9"/>
  <c r="E106" i="9"/>
  <c r="F106" i="9"/>
  <c r="G106" i="9"/>
  <c r="H106" i="9"/>
  <c r="I106" i="9"/>
  <c r="J106" i="9"/>
  <c r="B107" i="9"/>
  <c r="C107" i="9"/>
  <c r="K107" i="9" s="1"/>
  <c r="D107" i="9"/>
  <c r="E107" i="9"/>
  <c r="F107" i="9"/>
  <c r="G107" i="9"/>
  <c r="H107" i="9"/>
  <c r="I107" i="9"/>
  <c r="J107" i="9"/>
  <c r="B108" i="9"/>
  <c r="C108" i="9"/>
  <c r="D108" i="9"/>
  <c r="E108" i="9"/>
  <c r="F108" i="9"/>
  <c r="G108" i="9"/>
  <c r="H108" i="9"/>
  <c r="I108" i="9"/>
  <c r="J108" i="9"/>
  <c r="B109" i="9"/>
  <c r="C109" i="9"/>
  <c r="D109" i="9"/>
  <c r="E109" i="9"/>
  <c r="F109" i="9"/>
  <c r="G109" i="9"/>
  <c r="H109" i="9"/>
  <c r="I109" i="9"/>
  <c r="J109" i="9"/>
  <c r="B110" i="9"/>
  <c r="C110" i="9"/>
  <c r="D110" i="9"/>
  <c r="E110" i="9"/>
  <c r="F110" i="9"/>
  <c r="G110" i="9"/>
  <c r="H110" i="9"/>
  <c r="I110" i="9"/>
  <c r="J110" i="9"/>
  <c r="B111" i="9"/>
  <c r="C111" i="9"/>
  <c r="D111" i="9"/>
  <c r="E111" i="9"/>
  <c r="F111" i="9"/>
  <c r="G111" i="9"/>
  <c r="H111" i="9"/>
  <c r="I111" i="9"/>
  <c r="J111" i="9"/>
  <c r="B112" i="9"/>
  <c r="C112" i="9"/>
  <c r="D112" i="9"/>
  <c r="E112" i="9"/>
  <c r="F112" i="9"/>
  <c r="G112" i="9"/>
  <c r="H112" i="9"/>
  <c r="I112" i="9"/>
  <c r="J112" i="9"/>
  <c r="B113" i="9"/>
  <c r="C113" i="9"/>
  <c r="D113" i="9"/>
  <c r="E113" i="9"/>
  <c r="F113" i="9"/>
  <c r="G113" i="9"/>
  <c r="H113" i="9"/>
  <c r="I113" i="9"/>
  <c r="J113" i="9"/>
  <c r="B114" i="9"/>
  <c r="C114" i="9"/>
  <c r="D114" i="9"/>
  <c r="E114" i="9"/>
  <c r="F114" i="9"/>
  <c r="G114" i="9"/>
  <c r="H114" i="9"/>
  <c r="I114" i="9"/>
  <c r="J114" i="9"/>
  <c r="B115" i="9"/>
  <c r="C115" i="9"/>
  <c r="K115" i="9" s="1"/>
  <c r="D115" i="9"/>
  <c r="E115" i="9"/>
  <c r="F115" i="9"/>
  <c r="G115" i="9"/>
  <c r="H115" i="9"/>
  <c r="I115" i="9"/>
  <c r="J115" i="9"/>
  <c r="B116" i="9"/>
  <c r="C116" i="9"/>
  <c r="D116" i="9"/>
  <c r="E116" i="9"/>
  <c r="F116" i="9"/>
  <c r="G116" i="9"/>
  <c r="H116" i="9"/>
  <c r="I116" i="9"/>
  <c r="J116" i="9"/>
  <c r="B117" i="9"/>
  <c r="C117" i="9"/>
  <c r="D117" i="9"/>
  <c r="E117" i="9"/>
  <c r="F117" i="9"/>
  <c r="G117" i="9"/>
  <c r="H117" i="9"/>
  <c r="I117" i="9"/>
  <c r="J117" i="9"/>
  <c r="B118" i="9"/>
  <c r="C118" i="9"/>
  <c r="D118" i="9"/>
  <c r="E118" i="9"/>
  <c r="F118" i="9"/>
  <c r="G118" i="9"/>
  <c r="H118" i="9"/>
  <c r="I118" i="9"/>
  <c r="J118" i="9"/>
  <c r="B119" i="9"/>
  <c r="C119" i="9"/>
  <c r="D119" i="9"/>
  <c r="E119" i="9"/>
  <c r="F119" i="9"/>
  <c r="G119" i="9"/>
  <c r="H119" i="9"/>
  <c r="I119" i="9"/>
  <c r="J119" i="9"/>
  <c r="B120" i="9"/>
  <c r="C120" i="9"/>
  <c r="D120" i="9"/>
  <c r="E120" i="9"/>
  <c r="F120" i="9"/>
  <c r="G120" i="9"/>
  <c r="H120" i="9"/>
  <c r="I120" i="9"/>
  <c r="J120" i="9"/>
  <c r="B121" i="9"/>
  <c r="C121" i="9"/>
  <c r="D121" i="9"/>
  <c r="E121" i="9"/>
  <c r="F121" i="9"/>
  <c r="G121" i="9"/>
  <c r="H121" i="9"/>
  <c r="I121" i="9"/>
  <c r="J121" i="9"/>
  <c r="B122" i="9"/>
  <c r="C122" i="9"/>
  <c r="D122" i="9"/>
  <c r="E122" i="9"/>
  <c r="F122" i="9"/>
  <c r="G122" i="9"/>
  <c r="H122" i="9"/>
  <c r="I122" i="9"/>
  <c r="J122" i="9"/>
  <c r="B123" i="9"/>
  <c r="C123" i="9"/>
  <c r="K123" i="9" s="1"/>
  <c r="D123" i="9"/>
  <c r="E123" i="9"/>
  <c r="F123" i="9"/>
  <c r="G123" i="9"/>
  <c r="H123" i="9"/>
  <c r="I123" i="9"/>
  <c r="J123" i="9"/>
  <c r="B124" i="9"/>
  <c r="C124" i="9"/>
  <c r="D124" i="9"/>
  <c r="E124" i="9"/>
  <c r="F124" i="9"/>
  <c r="G124" i="9"/>
  <c r="H124" i="9"/>
  <c r="I124" i="9"/>
  <c r="J124" i="9"/>
  <c r="B125" i="9"/>
  <c r="C125" i="9"/>
  <c r="D125" i="9"/>
  <c r="E125" i="9"/>
  <c r="F125" i="9"/>
  <c r="G125" i="9"/>
  <c r="H125" i="9"/>
  <c r="I125" i="9"/>
  <c r="J125" i="9"/>
  <c r="B126" i="9"/>
  <c r="C126" i="9"/>
  <c r="D126" i="9"/>
  <c r="E126" i="9"/>
  <c r="F126" i="9"/>
  <c r="G126" i="9"/>
  <c r="H126" i="9"/>
  <c r="I126" i="9"/>
  <c r="J126" i="9"/>
  <c r="B127" i="9"/>
  <c r="C127" i="9"/>
  <c r="D127" i="9"/>
  <c r="E127" i="9"/>
  <c r="F127" i="9"/>
  <c r="G127" i="9"/>
  <c r="H127" i="9"/>
  <c r="I127" i="9"/>
  <c r="J127" i="9"/>
  <c r="B128" i="9"/>
  <c r="C128" i="9"/>
  <c r="D128" i="9"/>
  <c r="E128" i="9"/>
  <c r="F128" i="9"/>
  <c r="G128" i="9"/>
  <c r="H128" i="9"/>
  <c r="I128" i="9"/>
  <c r="J128" i="9"/>
  <c r="B129" i="9"/>
  <c r="C129" i="9"/>
  <c r="D129" i="9"/>
  <c r="E129" i="9"/>
  <c r="F129" i="9"/>
  <c r="G129" i="9"/>
  <c r="H129" i="9"/>
  <c r="I129" i="9"/>
  <c r="J129" i="9"/>
  <c r="B130" i="9"/>
  <c r="C130" i="9"/>
  <c r="D130" i="9"/>
  <c r="E130" i="9"/>
  <c r="F130" i="9"/>
  <c r="G130" i="9"/>
  <c r="H130" i="9"/>
  <c r="I130" i="9"/>
  <c r="J130" i="9"/>
  <c r="B131" i="9"/>
  <c r="C131" i="9"/>
  <c r="D131" i="9"/>
  <c r="E131" i="9"/>
  <c r="F131" i="9"/>
  <c r="G131" i="9"/>
  <c r="H131" i="9"/>
  <c r="I131" i="9"/>
  <c r="J131" i="9"/>
  <c r="B132" i="9"/>
  <c r="C132" i="9"/>
  <c r="D132" i="9"/>
  <c r="E132" i="9"/>
  <c r="F132" i="9"/>
  <c r="G132" i="9"/>
  <c r="H132" i="9"/>
  <c r="I132" i="9"/>
  <c r="J132" i="9"/>
  <c r="B133" i="9"/>
  <c r="C133" i="9"/>
  <c r="D133" i="9"/>
  <c r="E133" i="9"/>
  <c r="F133" i="9"/>
  <c r="G133" i="9"/>
  <c r="H133" i="9"/>
  <c r="I133" i="9"/>
  <c r="J133" i="9"/>
  <c r="B134" i="9"/>
  <c r="C134" i="9"/>
  <c r="D134" i="9"/>
  <c r="E134" i="9"/>
  <c r="F134" i="9"/>
  <c r="G134" i="9"/>
  <c r="H134" i="9"/>
  <c r="I134" i="9"/>
  <c r="J134" i="9"/>
  <c r="B135" i="9"/>
  <c r="C135" i="9"/>
  <c r="D135" i="9"/>
  <c r="E135" i="9"/>
  <c r="F135" i="9"/>
  <c r="G135" i="9"/>
  <c r="H135" i="9"/>
  <c r="I135" i="9"/>
  <c r="J135" i="9"/>
  <c r="B136" i="9"/>
  <c r="C136" i="9"/>
  <c r="D136" i="9"/>
  <c r="E136" i="9"/>
  <c r="F136" i="9"/>
  <c r="G136" i="9"/>
  <c r="H136" i="9"/>
  <c r="I136" i="9"/>
  <c r="J136" i="9"/>
  <c r="B137" i="9"/>
  <c r="C137" i="9"/>
  <c r="D137" i="9"/>
  <c r="E137" i="9"/>
  <c r="F137" i="9"/>
  <c r="G137" i="9"/>
  <c r="H137" i="9"/>
  <c r="I137" i="9"/>
  <c r="J137" i="9"/>
  <c r="B138" i="9"/>
  <c r="C138" i="9"/>
  <c r="D138" i="9"/>
  <c r="E138" i="9"/>
  <c r="F138" i="9"/>
  <c r="G138" i="9"/>
  <c r="H138" i="9"/>
  <c r="I138" i="9"/>
  <c r="J138" i="9"/>
  <c r="B139" i="9"/>
  <c r="C139" i="9"/>
  <c r="D139" i="9"/>
  <c r="K139" i="9" s="1"/>
  <c r="E139" i="9"/>
  <c r="F139" i="9"/>
  <c r="G139" i="9"/>
  <c r="H139" i="9"/>
  <c r="I139" i="9"/>
  <c r="J139" i="9"/>
  <c r="B140" i="9"/>
  <c r="C140" i="9"/>
  <c r="D140" i="9"/>
  <c r="E140" i="9"/>
  <c r="F140" i="9"/>
  <c r="G140" i="9"/>
  <c r="H140" i="9"/>
  <c r="I140" i="9"/>
  <c r="J140" i="9"/>
  <c r="B141" i="9"/>
  <c r="C141" i="9"/>
  <c r="D141" i="9"/>
  <c r="E141" i="9"/>
  <c r="F141" i="9"/>
  <c r="G141" i="9"/>
  <c r="H141" i="9"/>
  <c r="I141" i="9"/>
  <c r="J141" i="9"/>
  <c r="B142" i="9"/>
  <c r="C142" i="9"/>
  <c r="D142" i="9"/>
  <c r="E142" i="9"/>
  <c r="F142" i="9"/>
  <c r="G142" i="9"/>
  <c r="H142" i="9"/>
  <c r="I142" i="9"/>
  <c r="J142" i="9"/>
  <c r="B143" i="9"/>
  <c r="C143" i="9"/>
  <c r="D143" i="9"/>
  <c r="E143" i="9"/>
  <c r="F143" i="9"/>
  <c r="G143" i="9"/>
  <c r="H143" i="9"/>
  <c r="I143" i="9"/>
  <c r="J143" i="9"/>
  <c r="B144" i="9"/>
  <c r="C144" i="9"/>
  <c r="D144" i="9"/>
  <c r="E144" i="9"/>
  <c r="F144" i="9"/>
  <c r="G144" i="9"/>
  <c r="H144" i="9"/>
  <c r="I144" i="9"/>
  <c r="J144" i="9"/>
  <c r="B145" i="9"/>
  <c r="C145" i="9"/>
  <c r="D145" i="9"/>
  <c r="E145" i="9"/>
  <c r="F145" i="9"/>
  <c r="G145" i="9"/>
  <c r="H145" i="9"/>
  <c r="I145" i="9"/>
  <c r="J145" i="9"/>
  <c r="B146" i="9"/>
  <c r="C146" i="9"/>
  <c r="D146" i="9"/>
  <c r="E146" i="9"/>
  <c r="F146" i="9"/>
  <c r="G146" i="9"/>
  <c r="H146" i="9"/>
  <c r="I146" i="9"/>
  <c r="J146" i="9"/>
  <c r="B147" i="9"/>
  <c r="C147" i="9"/>
  <c r="K147" i="9" s="1"/>
  <c r="D147" i="9"/>
  <c r="E147" i="9"/>
  <c r="F147" i="9"/>
  <c r="G147" i="9"/>
  <c r="H147" i="9"/>
  <c r="I147" i="9"/>
  <c r="J147" i="9"/>
  <c r="B148" i="9"/>
  <c r="C148" i="9"/>
  <c r="D148" i="9"/>
  <c r="E148" i="9"/>
  <c r="F148" i="9"/>
  <c r="G148" i="9"/>
  <c r="H148" i="9"/>
  <c r="I148" i="9"/>
  <c r="J148" i="9"/>
  <c r="B149" i="9"/>
  <c r="C149" i="9"/>
  <c r="D149" i="9"/>
  <c r="E149" i="9"/>
  <c r="F149" i="9"/>
  <c r="G149" i="9"/>
  <c r="H149" i="9"/>
  <c r="I149" i="9"/>
  <c r="J149" i="9"/>
  <c r="B150" i="9"/>
  <c r="C150" i="9"/>
  <c r="D150" i="9"/>
  <c r="E150" i="9"/>
  <c r="F150" i="9"/>
  <c r="G150" i="9"/>
  <c r="H150" i="9"/>
  <c r="I150" i="9"/>
  <c r="J150" i="9"/>
  <c r="B151" i="9"/>
  <c r="C151" i="9"/>
  <c r="D151" i="9"/>
  <c r="E151" i="9"/>
  <c r="F151" i="9"/>
  <c r="G151" i="9"/>
  <c r="H151" i="9"/>
  <c r="I151" i="9"/>
  <c r="J151" i="9"/>
  <c r="B152" i="9"/>
  <c r="C152" i="9"/>
  <c r="D152" i="9"/>
  <c r="E152" i="9"/>
  <c r="F152" i="9"/>
  <c r="G152" i="9"/>
  <c r="H152" i="9"/>
  <c r="I152" i="9"/>
  <c r="J152" i="9"/>
  <c r="B153" i="9"/>
  <c r="C153" i="9"/>
  <c r="D153" i="9"/>
  <c r="E153" i="9"/>
  <c r="F153" i="9"/>
  <c r="G153" i="9"/>
  <c r="H153" i="9"/>
  <c r="I153" i="9"/>
  <c r="J153" i="9"/>
  <c r="B154" i="9"/>
  <c r="C154" i="9"/>
  <c r="D154" i="9"/>
  <c r="E154" i="9"/>
  <c r="F154" i="9"/>
  <c r="G154" i="9"/>
  <c r="H154" i="9"/>
  <c r="I154" i="9"/>
  <c r="J154" i="9"/>
  <c r="C4" i="9"/>
  <c r="D4" i="9"/>
  <c r="E4" i="9"/>
  <c r="F4" i="9"/>
  <c r="G4" i="9"/>
  <c r="H4" i="9"/>
  <c r="I4" i="9"/>
  <c r="J4" i="9"/>
  <c r="B4" i="9"/>
  <c r="B5" i="8"/>
  <c r="C5" i="8"/>
  <c r="D5" i="8"/>
  <c r="E5" i="8"/>
  <c r="F5" i="8"/>
  <c r="G5" i="8"/>
  <c r="H5" i="8"/>
  <c r="I5" i="8"/>
  <c r="J5" i="8"/>
  <c r="B6" i="8"/>
  <c r="C6" i="8"/>
  <c r="D6" i="8"/>
  <c r="E6" i="8"/>
  <c r="F6" i="8"/>
  <c r="G6" i="8"/>
  <c r="H6" i="8"/>
  <c r="I6" i="8"/>
  <c r="J6" i="8"/>
  <c r="B7" i="8"/>
  <c r="C7" i="8"/>
  <c r="D7" i="8"/>
  <c r="E7" i="8"/>
  <c r="F7" i="8"/>
  <c r="G7" i="8"/>
  <c r="H7" i="8"/>
  <c r="I7" i="8"/>
  <c r="J7" i="8"/>
  <c r="B8" i="8"/>
  <c r="C8" i="8"/>
  <c r="D8" i="8"/>
  <c r="E8" i="8"/>
  <c r="F8" i="8"/>
  <c r="G8" i="8"/>
  <c r="H8" i="8"/>
  <c r="I8" i="8"/>
  <c r="J8" i="8"/>
  <c r="B9" i="8"/>
  <c r="C9" i="8"/>
  <c r="D9" i="8"/>
  <c r="E9" i="8"/>
  <c r="F9" i="8"/>
  <c r="G9" i="8"/>
  <c r="H9" i="8"/>
  <c r="I9" i="8"/>
  <c r="J9" i="8"/>
  <c r="B10" i="8"/>
  <c r="C10" i="8"/>
  <c r="D10" i="8"/>
  <c r="K10" i="8" s="1"/>
  <c r="E10" i="8"/>
  <c r="F10" i="8"/>
  <c r="G10" i="8"/>
  <c r="H10" i="8"/>
  <c r="I10" i="8"/>
  <c r="J10" i="8"/>
  <c r="B11" i="8"/>
  <c r="C11" i="8"/>
  <c r="D11" i="8"/>
  <c r="E11" i="8"/>
  <c r="F11" i="8"/>
  <c r="G11" i="8"/>
  <c r="H11" i="8"/>
  <c r="I11" i="8"/>
  <c r="J11" i="8"/>
  <c r="B12" i="8"/>
  <c r="C12" i="8"/>
  <c r="D12" i="8"/>
  <c r="E12" i="8"/>
  <c r="F12" i="8"/>
  <c r="G12" i="8"/>
  <c r="H12" i="8"/>
  <c r="I12" i="8"/>
  <c r="J12" i="8"/>
  <c r="B13" i="8"/>
  <c r="C13" i="8"/>
  <c r="D13" i="8"/>
  <c r="E13" i="8"/>
  <c r="F13" i="8"/>
  <c r="G13" i="8"/>
  <c r="H13" i="8"/>
  <c r="I13" i="8"/>
  <c r="J13" i="8"/>
  <c r="B14" i="8"/>
  <c r="C14" i="8"/>
  <c r="D14" i="8"/>
  <c r="E14" i="8"/>
  <c r="F14" i="8"/>
  <c r="G14" i="8"/>
  <c r="H14" i="8"/>
  <c r="I14" i="8"/>
  <c r="J14" i="8"/>
  <c r="B15" i="8"/>
  <c r="C15" i="8"/>
  <c r="D15" i="8"/>
  <c r="E15" i="8"/>
  <c r="F15" i="8"/>
  <c r="G15" i="8"/>
  <c r="H15" i="8"/>
  <c r="I15" i="8"/>
  <c r="J15" i="8"/>
  <c r="B16" i="8"/>
  <c r="C16" i="8"/>
  <c r="D16" i="8"/>
  <c r="E16" i="8"/>
  <c r="F16" i="8"/>
  <c r="G16" i="8"/>
  <c r="H16" i="8"/>
  <c r="I16" i="8"/>
  <c r="J16" i="8"/>
  <c r="B17" i="8"/>
  <c r="C17" i="8"/>
  <c r="D17" i="8"/>
  <c r="E17" i="8"/>
  <c r="F17" i="8"/>
  <c r="G17" i="8"/>
  <c r="H17" i="8"/>
  <c r="I17" i="8"/>
  <c r="J17" i="8"/>
  <c r="B18" i="8"/>
  <c r="C18" i="8"/>
  <c r="K18" i="8" s="1"/>
  <c r="D18" i="8"/>
  <c r="E18" i="8"/>
  <c r="F18" i="8"/>
  <c r="G18" i="8"/>
  <c r="H18" i="8"/>
  <c r="I18" i="8"/>
  <c r="J18" i="8"/>
  <c r="B19" i="8"/>
  <c r="C19" i="8"/>
  <c r="D19" i="8"/>
  <c r="E19" i="8"/>
  <c r="F19" i="8"/>
  <c r="G19" i="8"/>
  <c r="H19" i="8"/>
  <c r="I19" i="8"/>
  <c r="J19" i="8"/>
  <c r="B20" i="8"/>
  <c r="C20" i="8"/>
  <c r="D20" i="8"/>
  <c r="E20" i="8"/>
  <c r="F20" i="8"/>
  <c r="G20" i="8"/>
  <c r="H20" i="8"/>
  <c r="I20" i="8"/>
  <c r="J20" i="8"/>
  <c r="B21" i="8"/>
  <c r="C21" i="8"/>
  <c r="D21" i="8"/>
  <c r="E21" i="8"/>
  <c r="F21" i="8"/>
  <c r="G21" i="8"/>
  <c r="H21" i="8"/>
  <c r="I21" i="8"/>
  <c r="J21" i="8"/>
  <c r="B22" i="8"/>
  <c r="C22" i="8"/>
  <c r="D22" i="8"/>
  <c r="E22" i="8"/>
  <c r="F22" i="8"/>
  <c r="G22" i="8"/>
  <c r="H22" i="8"/>
  <c r="I22" i="8"/>
  <c r="J22" i="8"/>
  <c r="B23" i="8"/>
  <c r="C23" i="8"/>
  <c r="D23" i="8"/>
  <c r="E23" i="8"/>
  <c r="F23" i="8"/>
  <c r="G23" i="8"/>
  <c r="H23" i="8"/>
  <c r="I23" i="8"/>
  <c r="J23" i="8"/>
  <c r="B24" i="8"/>
  <c r="C24" i="8"/>
  <c r="D24" i="8"/>
  <c r="E24" i="8"/>
  <c r="F24" i="8"/>
  <c r="G24" i="8"/>
  <c r="H24" i="8"/>
  <c r="I24" i="8"/>
  <c r="J24" i="8"/>
  <c r="B25" i="8"/>
  <c r="C25" i="8"/>
  <c r="D25" i="8"/>
  <c r="E25" i="8"/>
  <c r="F25" i="8"/>
  <c r="G25" i="8"/>
  <c r="H25" i="8"/>
  <c r="I25" i="8"/>
  <c r="J25" i="8"/>
  <c r="B26" i="8"/>
  <c r="C26" i="8"/>
  <c r="K26" i="8" s="1"/>
  <c r="D26" i="8"/>
  <c r="E26" i="8"/>
  <c r="F26" i="8"/>
  <c r="G26" i="8"/>
  <c r="H26" i="8"/>
  <c r="I26" i="8"/>
  <c r="J26" i="8"/>
  <c r="B27" i="8"/>
  <c r="C27" i="8"/>
  <c r="D27" i="8"/>
  <c r="E27" i="8"/>
  <c r="F27" i="8"/>
  <c r="G27" i="8"/>
  <c r="H27" i="8"/>
  <c r="I27" i="8"/>
  <c r="J27" i="8"/>
  <c r="B28" i="8"/>
  <c r="C28" i="8"/>
  <c r="D28" i="8"/>
  <c r="E28" i="8"/>
  <c r="F28" i="8"/>
  <c r="G28" i="8"/>
  <c r="H28" i="8"/>
  <c r="I28" i="8"/>
  <c r="J28" i="8"/>
  <c r="B29" i="8"/>
  <c r="C29" i="8"/>
  <c r="D29" i="8"/>
  <c r="E29" i="8"/>
  <c r="F29" i="8"/>
  <c r="G29" i="8"/>
  <c r="H29" i="8"/>
  <c r="I29" i="8"/>
  <c r="J29" i="8"/>
  <c r="B30" i="8"/>
  <c r="C30" i="8"/>
  <c r="D30" i="8"/>
  <c r="E30" i="8"/>
  <c r="F30" i="8"/>
  <c r="G30" i="8"/>
  <c r="H30" i="8"/>
  <c r="I30" i="8"/>
  <c r="J30" i="8"/>
  <c r="B31" i="8"/>
  <c r="C31" i="8"/>
  <c r="D31" i="8"/>
  <c r="E31" i="8"/>
  <c r="F31" i="8"/>
  <c r="G31" i="8"/>
  <c r="H31" i="8"/>
  <c r="I31" i="8"/>
  <c r="J31" i="8"/>
  <c r="B32" i="8"/>
  <c r="C32" i="8"/>
  <c r="D32" i="8"/>
  <c r="E32" i="8"/>
  <c r="F32" i="8"/>
  <c r="G32" i="8"/>
  <c r="H32" i="8"/>
  <c r="I32" i="8"/>
  <c r="J32" i="8"/>
  <c r="B33" i="8"/>
  <c r="C33" i="8"/>
  <c r="D33" i="8"/>
  <c r="E33" i="8"/>
  <c r="F33" i="8"/>
  <c r="G33" i="8"/>
  <c r="H33" i="8"/>
  <c r="I33" i="8"/>
  <c r="J33" i="8"/>
  <c r="B34" i="8"/>
  <c r="C34" i="8"/>
  <c r="K34" i="8" s="1"/>
  <c r="D34" i="8"/>
  <c r="E34" i="8"/>
  <c r="F34" i="8"/>
  <c r="G34" i="8"/>
  <c r="H34" i="8"/>
  <c r="I34" i="8"/>
  <c r="J34" i="8"/>
  <c r="B35" i="8"/>
  <c r="C35" i="8"/>
  <c r="D35" i="8"/>
  <c r="E35" i="8"/>
  <c r="F35" i="8"/>
  <c r="G35" i="8"/>
  <c r="H35" i="8"/>
  <c r="I35" i="8"/>
  <c r="J35" i="8"/>
  <c r="B36" i="8"/>
  <c r="C36" i="8"/>
  <c r="D36" i="8"/>
  <c r="E36" i="8"/>
  <c r="F36" i="8"/>
  <c r="G36" i="8"/>
  <c r="H36" i="8"/>
  <c r="I36" i="8"/>
  <c r="J36" i="8"/>
  <c r="B37" i="8"/>
  <c r="C37" i="8"/>
  <c r="D37" i="8"/>
  <c r="E37" i="8"/>
  <c r="F37" i="8"/>
  <c r="G37" i="8"/>
  <c r="H37" i="8"/>
  <c r="I37" i="8"/>
  <c r="J37" i="8"/>
  <c r="B38" i="8"/>
  <c r="C38" i="8"/>
  <c r="D38" i="8"/>
  <c r="E38" i="8"/>
  <c r="F38" i="8"/>
  <c r="G38" i="8"/>
  <c r="H38" i="8"/>
  <c r="I38" i="8"/>
  <c r="J38" i="8"/>
  <c r="B39" i="8"/>
  <c r="C39" i="8"/>
  <c r="D39" i="8"/>
  <c r="E39" i="8"/>
  <c r="F39" i="8"/>
  <c r="G39" i="8"/>
  <c r="H39" i="8"/>
  <c r="I39" i="8"/>
  <c r="J39" i="8"/>
  <c r="B40" i="8"/>
  <c r="C40" i="8"/>
  <c r="D40" i="8"/>
  <c r="E40" i="8"/>
  <c r="F40" i="8"/>
  <c r="G40" i="8"/>
  <c r="H40" i="8"/>
  <c r="I40" i="8"/>
  <c r="J40" i="8"/>
  <c r="B41" i="8"/>
  <c r="C41" i="8"/>
  <c r="D41" i="8"/>
  <c r="E41" i="8"/>
  <c r="F41" i="8"/>
  <c r="G41" i="8"/>
  <c r="H41" i="8"/>
  <c r="I41" i="8"/>
  <c r="J41" i="8"/>
  <c r="B42" i="8"/>
  <c r="C42" i="8"/>
  <c r="K42" i="8" s="1"/>
  <c r="D42" i="8"/>
  <c r="E42" i="8"/>
  <c r="F42" i="8"/>
  <c r="G42" i="8"/>
  <c r="H42" i="8"/>
  <c r="I42" i="8"/>
  <c r="J42" i="8"/>
  <c r="B43" i="8"/>
  <c r="C43" i="8"/>
  <c r="D43" i="8"/>
  <c r="E43" i="8"/>
  <c r="F43" i="8"/>
  <c r="G43" i="8"/>
  <c r="H43" i="8"/>
  <c r="I43" i="8"/>
  <c r="J43" i="8"/>
  <c r="B44" i="8"/>
  <c r="C44" i="8"/>
  <c r="D44" i="8"/>
  <c r="E44" i="8"/>
  <c r="F44" i="8"/>
  <c r="G44" i="8"/>
  <c r="H44" i="8"/>
  <c r="I44" i="8"/>
  <c r="J44" i="8"/>
  <c r="B45" i="8"/>
  <c r="C45" i="8"/>
  <c r="D45" i="8"/>
  <c r="E45" i="8"/>
  <c r="F45" i="8"/>
  <c r="G45" i="8"/>
  <c r="H45" i="8"/>
  <c r="I45" i="8"/>
  <c r="J45" i="8"/>
  <c r="B46" i="8"/>
  <c r="C46" i="8"/>
  <c r="D46" i="8"/>
  <c r="E46" i="8"/>
  <c r="F46" i="8"/>
  <c r="G46" i="8"/>
  <c r="H46" i="8"/>
  <c r="I46" i="8"/>
  <c r="J46" i="8"/>
  <c r="B47" i="8"/>
  <c r="C47" i="8"/>
  <c r="D47" i="8"/>
  <c r="E47" i="8"/>
  <c r="F47" i="8"/>
  <c r="G47" i="8"/>
  <c r="H47" i="8"/>
  <c r="I47" i="8"/>
  <c r="J47" i="8"/>
  <c r="B48" i="8"/>
  <c r="C48" i="8"/>
  <c r="D48" i="8"/>
  <c r="E48" i="8"/>
  <c r="F48" i="8"/>
  <c r="G48" i="8"/>
  <c r="H48" i="8"/>
  <c r="I48" i="8"/>
  <c r="J48" i="8"/>
  <c r="B49" i="8"/>
  <c r="C49" i="8"/>
  <c r="D49" i="8"/>
  <c r="E49" i="8"/>
  <c r="F49" i="8"/>
  <c r="G49" i="8"/>
  <c r="H49" i="8"/>
  <c r="I49" i="8"/>
  <c r="J49" i="8"/>
  <c r="B50" i="8"/>
  <c r="C50" i="8"/>
  <c r="K50" i="8" s="1"/>
  <c r="D50" i="8"/>
  <c r="E50" i="8"/>
  <c r="F50" i="8"/>
  <c r="G50" i="8"/>
  <c r="H50" i="8"/>
  <c r="I50" i="8"/>
  <c r="J50" i="8"/>
  <c r="B51" i="8"/>
  <c r="C51" i="8"/>
  <c r="D51" i="8"/>
  <c r="E51" i="8"/>
  <c r="F51" i="8"/>
  <c r="G51" i="8"/>
  <c r="H51" i="8"/>
  <c r="I51" i="8"/>
  <c r="J51" i="8"/>
  <c r="B52" i="8"/>
  <c r="C52" i="8"/>
  <c r="D52" i="8"/>
  <c r="E52" i="8"/>
  <c r="F52" i="8"/>
  <c r="G52" i="8"/>
  <c r="H52" i="8"/>
  <c r="I52" i="8"/>
  <c r="J52" i="8"/>
  <c r="B53" i="8"/>
  <c r="C53" i="8"/>
  <c r="D53" i="8"/>
  <c r="E53" i="8"/>
  <c r="F53" i="8"/>
  <c r="G53" i="8"/>
  <c r="H53" i="8"/>
  <c r="I53" i="8"/>
  <c r="J53" i="8"/>
  <c r="B54" i="8"/>
  <c r="C54" i="8"/>
  <c r="D54" i="8"/>
  <c r="E54" i="8"/>
  <c r="F54" i="8"/>
  <c r="G54" i="8"/>
  <c r="H54" i="8"/>
  <c r="I54" i="8"/>
  <c r="J54" i="8"/>
  <c r="B55" i="8"/>
  <c r="C55" i="8"/>
  <c r="D55" i="8"/>
  <c r="E55" i="8"/>
  <c r="F55" i="8"/>
  <c r="G55" i="8"/>
  <c r="H55" i="8"/>
  <c r="I55" i="8"/>
  <c r="J55" i="8"/>
  <c r="B56" i="8"/>
  <c r="C56" i="8"/>
  <c r="D56" i="8"/>
  <c r="E56" i="8"/>
  <c r="F56" i="8"/>
  <c r="G56" i="8"/>
  <c r="H56" i="8"/>
  <c r="I56" i="8"/>
  <c r="J56" i="8"/>
  <c r="B57" i="8"/>
  <c r="C57" i="8"/>
  <c r="D57" i="8"/>
  <c r="E57" i="8"/>
  <c r="F57" i="8"/>
  <c r="G57" i="8"/>
  <c r="H57" i="8"/>
  <c r="I57" i="8"/>
  <c r="J57" i="8"/>
  <c r="B58" i="8"/>
  <c r="C58" i="8"/>
  <c r="K58" i="8" s="1"/>
  <c r="D58" i="8"/>
  <c r="E58" i="8"/>
  <c r="F58" i="8"/>
  <c r="G58" i="8"/>
  <c r="H58" i="8"/>
  <c r="I58" i="8"/>
  <c r="J58" i="8"/>
  <c r="B59" i="8"/>
  <c r="C59" i="8"/>
  <c r="D59" i="8"/>
  <c r="E59" i="8"/>
  <c r="F59" i="8"/>
  <c r="G59" i="8"/>
  <c r="H59" i="8"/>
  <c r="I59" i="8"/>
  <c r="J59" i="8"/>
  <c r="B60" i="8"/>
  <c r="C60" i="8"/>
  <c r="D60" i="8"/>
  <c r="E60" i="8"/>
  <c r="F60" i="8"/>
  <c r="G60" i="8"/>
  <c r="H60" i="8"/>
  <c r="I60" i="8"/>
  <c r="J60" i="8"/>
  <c r="B61" i="8"/>
  <c r="C61" i="8"/>
  <c r="D61" i="8"/>
  <c r="E61" i="8"/>
  <c r="F61" i="8"/>
  <c r="G61" i="8"/>
  <c r="H61" i="8"/>
  <c r="I61" i="8"/>
  <c r="J61" i="8"/>
  <c r="B62" i="8"/>
  <c r="C62" i="8"/>
  <c r="D62" i="8"/>
  <c r="E62" i="8"/>
  <c r="F62" i="8"/>
  <c r="G62" i="8"/>
  <c r="H62" i="8"/>
  <c r="I62" i="8"/>
  <c r="J62" i="8"/>
  <c r="B63" i="8"/>
  <c r="C63" i="8"/>
  <c r="D63" i="8"/>
  <c r="E63" i="8"/>
  <c r="F63" i="8"/>
  <c r="G63" i="8"/>
  <c r="H63" i="8"/>
  <c r="I63" i="8"/>
  <c r="J63" i="8"/>
  <c r="B64" i="8"/>
  <c r="C64" i="8"/>
  <c r="D64" i="8"/>
  <c r="E64" i="8"/>
  <c r="F64" i="8"/>
  <c r="G64" i="8"/>
  <c r="H64" i="8"/>
  <c r="I64" i="8"/>
  <c r="J64" i="8"/>
  <c r="B65" i="8"/>
  <c r="C65" i="8"/>
  <c r="D65" i="8"/>
  <c r="E65" i="8"/>
  <c r="F65" i="8"/>
  <c r="G65" i="8"/>
  <c r="H65" i="8"/>
  <c r="I65" i="8"/>
  <c r="J65" i="8"/>
  <c r="B66" i="8"/>
  <c r="C66" i="8"/>
  <c r="D66" i="8"/>
  <c r="E66" i="8"/>
  <c r="F66" i="8"/>
  <c r="G66" i="8"/>
  <c r="H66" i="8"/>
  <c r="I66" i="8"/>
  <c r="J66" i="8"/>
  <c r="B67" i="8"/>
  <c r="C67" i="8"/>
  <c r="D67" i="8"/>
  <c r="E67" i="8"/>
  <c r="F67" i="8"/>
  <c r="G67" i="8"/>
  <c r="H67" i="8"/>
  <c r="I67" i="8"/>
  <c r="J67" i="8"/>
  <c r="B68" i="8"/>
  <c r="C68" i="8"/>
  <c r="D68" i="8"/>
  <c r="E68" i="8"/>
  <c r="F68" i="8"/>
  <c r="G68" i="8"/>
  <c r="H68" i="8"/>
  <c r="I68" i="8"/>
  <c r="J68" i="8"/>
  <c r="B69" i="8"/>
  <c r="C69" i="8"/>
  <c r="D69" i="8"/>
  <c r="E69" i="8"/>
  <c r="F69" i="8"/>
  <c r="G69" i="8"/>
  <c r="H69" i="8"/>
  <c r="I69" i="8"/>
  <c r="J69" i="8"/>
  <c r="B70" i="8"/>
  <c r="C70" i="8"/>
  <c r="D70" i="8"/>
  <c r="E70" i="8"/>
  <c r="F70" i="8"/>
  <c r="G70" i="8"/>
  <c r="H70" i="8"/>
  <c r="I70" i="8"/>
  <c r="J70" i="8"/>
  <c r="B71" i="8"/>
  <c r="C71" i="8"/>
  <c r="D71" i="8"/>
  <c r="E71" i="8"/>
  <c r="F71" i="8"/>
  <c r="G71" i="8"/>
  <c r="H71" i="8"/>
  <c r="I71" i="8"/>
  <c r="J71" i="8"/>
  <c r="B72" i="8"/>
  <c r="C72" i="8"/>
  <c r="D72" i="8"/>
  <c r="E72" i="8"/>
  <c r="F72" i="8"/>
  <c r="G72" i="8"/>
  <c r="H72" i="8"/>
  <c r="I72" i="8"/>
  <c r="J72" i="8"/>
  <c r="B73" i="8"/>
  <c r="C73" i="8"/>
  <c r="D73" i="8"/>
  <c r="E73" i="8"/>
  <c r="F73" i="8"/>
  <c r="G73" i="8"/>
  <c r="H73" i="8"/>
  <c r="I73" i="8"/>
  <c r="J73" i="8"/>
  <c r="B74" i="8"/>
  <c r="C74" i="8"/>
  <c r="D74" i="8"/>
  <c r="K74" i="8" s="1"/>
  <c r="E74" i="8"/>
  <c r="F74" i="8"/>
  <c r="G74" i="8"/>
  <c r="H74" i="8"/>
  <c r="I74" i="8"/>
  <c r="J74" i="8"/>
  <c r="B75" i="8"/>
  <c r="C75" i="8"/>
  <c r="D75" i="8"/>
  <c r="E75" i="8"/>
  <c r="F75" i="8"/>
  <c r="G75" i="8"/>
  <c r="H75" i="8"/>
  <c r="I75" i="8"/>
  <c r="J75" i="8"/>
  <c r="B76" i="8"/>
  <c r="C76" i="8"/>
  <c r="D76" i="8"/>
  <c r="E76" i="8"/>
  <c r="F76" i="8"/>
  <c r="G76" i="8"/>
  <c r="H76" i="8"/>
  <c r="I76" i="8"/>
  <c r="J76" i="8"/>
  <c r="B77" i="8"/>
  <c r="C77" i="8"/>
  <c r="D77" i="8"/>
  <c r="E77" i="8"/>
  <c r="F77" i="8"/>
  <c r="G77" i="8"/>
  <c r="H77" i="8"/>
  <c r="I77" i="8"/>
  <c r="J77" i="8"/>
  <c r="B78" i="8"/>
  <c r="C78" i="8"/>
  <c r="D78" i="8"/>
  <c r="E78" i="8"/>
  <c r="F78" i="8"/>
  <c r="G78" i="8"/>
  <c r="H78" i="8"/>
  <c r="I78" i="8"/>
  <c r="J78" i="8"/>
  <c r="B79" i="8"/>
  <c r="C79" i="8"/>
  <c r="D79" i="8"/>
  <c r="E79" i="8"/>
  <c r="F79" i="8"/>
  <c r="G79" i="8"/>
  <c r="H79" i="8"/>
  <c r="I79" i="8"/>
  <c r="J79" i="8"/>
  <c r="B80" i="8"/>
  <c r="C80" i="8"/>
  <c r="D80" i="8"/>
  <c r="E80" i="8"/>
  <c r="F80" i="8"/>
  <c r="G80" i="8"/>
  <c r="H80" i="8"/>
  <c r="I80" i="8"/>
  <c r="J80" i="8"/>
  <c r="B81" i="8"/>
  <c r="C81" i="8"/>
  <c r="D81" i="8"/>
  <c r="E81" i="8"/>
  <c r="F81" i="8"/>
  <c r="G81" i="8"/>
  <c r="H81" i="8"/>
  <c r="I81" i="8"/>
  <c r="J81" i="8"/>
  <c r="B82" i="8"/>
  <c r="C82" i="8"/>
  <c r="K82" i="8" s="1"/>
  <c r="D82" i="8"/>
  <c r="E82" i="8"/>
  <c r="F82" i="8"/>
  <c r="G82" i="8"/>
  <c r="H82" i="8"/>
  <c r="I82" i="8"/>
  <c r="J82" i="8"/>
  <c r="B83" i="8"/>
  <c r="C83" i="8"/>
  <c r="D83" i="8"/>
  <c r="E83" i="8"/>
  <c r="F83" i="8"/>
  <c r="G83" i="8"/>
  <c r="H83" i="8"/>
  <c r="I83" i="8"/>
  <c r="J83" i="8"/>
  <c r="B84" i="8"/>
  <c r="C84" i="8"/>
  <c r="D84" i="8"/>
  <c r="E84" i="8"/>
  <c r="F84" i="8"/>
  <c r="G84" i="8"/>
  <c r="H84" i="8"/>
  <c r="I84" i="8"/>
  <c r="J84" i="8"/>
  <c r="B85" i="8"/>
  <c r="C85" i="8"/>
  <c r="D85" i="8"/>
  <c r="E85" i="8"/>
  <c r="F85" i="8"/>
  <c r="G85" i="8"/>
  <c r="H85" i="8"/>
  <c r="I85" i="8"/>
  <c r="J85" i="8"/>
  <c r="B86" i="8"/>
  <c r="C86" i="8"/>
  <c r="D86" i="8"/>
  <c r="E86" i="8"/>
  <c r="F86" i="8"/>
  <c r="G86" i="8"/>
  <c r="H86" i="8"/>
  <c r="I86" i="8"/>
  <c r="J86" i="8"/>
  <c r="B87" i="8"/>
  <c r="C87" i="8"/>
  <c r="D87" i="8"/>
  <c r="E87" i="8"/>
  <c r="F87" i="8"/>
  <c r="G87" i="8"/>
  <c r="H87" i="8"/>
  <c r="I87" i="8"/>
  <c r="J87" i="8"/>
  <c r="B88" i="8"/>
  <c r="C88" i="8"/>
  <c r="D88" i="8"/>
  <c r="E88" i="8"/>
  <c r="F88" i="8"/>
  <c r="G88" i="8"/>
  <c r="H88" i="8"/>
  <c r="I88" i="8"/>
  <c r="J88" i="8"/>
  <c r="B89" i="8"/>
  <c r="C89" i="8"/>
  <c r="D89" i="8"/>
  <c r="E89" i="8"/>
  <c r="F89" i="8"/>
  <c r="G89" i="8"/>
  <c r="H89" i="8"/>
  <c r="I89" i="8"/>
  <c r="J89" i="8"/>
  <c r="B90" i="8"/>
  <c r="C90" i="8"/>
  <c r="D90" i="8"/>
  <c r="E90" i="8"/>
  <c r="F90" i="8"/>
  <c r="G90" i="8"/>
  <c r="H90" i="8"/>
  <c r="I90" i="8"/>
  <c r="J90" i="8"/>
  <c r="B91" i="8"/>
  <c r="C91" i="8"/>
  <c r="D91" i="8"/>
  <c r="E91" i="8"/>
  <c r="F91" i="8"/>
  <c r="G91" i="8"/>
  <c r="H91" i="8"/>
  <c r="I91" i="8"/>
  <c r="J91" i="8"/>
  <c r="B92" i="8"/>
  <c r="C92" i="8"/>
  <c r="D92" i="8"/>
  <c r="E92" i="8"/>
  <c r="F92" i="8"/>
  <c r="G92" i="8"/>
  <c r="H92" i="8"/>
  <c r="I92" i="8"/>
  <c r="J92" i="8"/>
  <c r="B93" i="8"/>
  <c r="C93" i="8"/>
  <c r="D93" i="8"/>
  <c r="E93" i="8"/>
  <c r="F93" i="8"/>
  <c r="G93" i="8"/>
  <c r="H93" i="8"/>
  <c r="I93" i="8"/>
  <c r="J93" i="8"/>
  <c r="B94" i="8"/>
  <c r="C94" i="8"/>
  <c r="D94" i="8"/>
  <c r="E94" i="8"/>
  <c r="F94" i="8"/>
  <c r="G94" i="8"/>
  <c r="H94" i="8"/>
  <c r="I94" i="8"/>
  <c r="J94" i="8"/>
  <c r="B95" i="8"/>
  <c r="C95" i="8"/>
  <c r="D95" i="8"/>
  <c r="E95" i="8"/>
  <c r="F95" i="8"/>
  <c r="G95" i="8"/>
  <c r="H95" i="8"/>
  <c r="I95" i="8"/>
  <c r="J95" i="8"/>
  <c r="B96" i="8"/>
  <c r="C96" i="8"/>
  <c r="D96" i="8"/>
  <c r="E96" i="8"/>
  <c r="F96" i="8"/>
  <c r="G96" i="8"/>
  <c r="H96" i="8"/>
  <c r="I96" i="8"/>
  <c r="J96" i="8"/>
  <c r="B97" i="8"/>
  <c r="C97" i="8"/>
  <c r="D97" i="8"/>
  <c r="E97" i="8"/>
  <c r="F97" i="8"/>
  <c r="G97" i="8"/>
  <c r="H97" i="8"/>
  <c r="I97" i="8"/>
  <c r="J97" i="8"/>
  <c r="B98" i="8"/>
  <c r="C98" i="8"/>
  <c r="K98" i="8" s="1"/>
  <c r="D98" i="8"/>
  <c r="E98" i="8"/>
  <c r="F98" i="8"/>
  <c r="G98" i="8"/>
  <c r="H98" i="8"/>
  <c r="I98" i="8"/>
  <c r="J98" i="8"/>
  <c r="B99" i="8"/>
  <c r="C99" i="8"/>
  <c r="D99" i="8"/>
  <c r="E99" i="8"/>
  <c r="F99" i="8"/>
  <c r="G99" i="8"/>
  <c r="H99" i="8"/>
  <c r="I99" i="8"/>
  <c r="J99" i="8"/>
  <c r="B100" i="8"/>
  <c r="C100" i="8"/>
  <c r="D100" i="8"/>
  <c r="E100" i="8"/>
  <c r="F100" i="8"/>
  <c r="G100" i="8"/>
  <c r="H100" i="8"/>
  <c r="I100" i="8"/>
  <c r="J100" i="8"/>
  <c r="B101" i="8"/>
  <c r="C101" i="8"/>
  <c r="D101" i="8"/>
  <c r="E101" i="8"/>
  <c r="F101" i="8"/>
  <c r="G101" i="8"/>
  <c r="H101" i="8"/>
  <c r="I101" i="8"/>
  <c r="J101" i="8"/>
  <c r="B102" i="8"/>
  <c r="C102" i="8"/>
  <c r="D102" i="8"/>
  <c r="E102" i="8"/>
  <c r="F102" i="8"/>
  <c r="G102" i="8"/>
  <c r="H102" i="8"/>
  <c r="I102" i="8"/>
  <c r="J102" i="8"/>
  <c r="B103" i="8"/>
  <c r="C103" i="8"/>
  <c r="D103" i="8"/>
  <c r="E103" i="8"/>
  <c r="F103" i="8"/>
  <c r="G103" i="8"/>
  <c r="H103" i="8"/>
  <c r="I103" i="8"/>
  <c r="J103" i="8"/>
  <c r="B104" i="8"/>
  <c r="C104" i="8"/>
  <c r="D104" i="8"/>
  <c r="E104" i="8"/>
  <c r="F104" i="8"/>
  <c r="G104" i="8"/>
  <c r="H104" i="8"/>
  <c r="I104" i="8"/>
  <c r="J104" i="8"/>
  <c r="B105" i="8"/>
  <c r="C105" i="8"/>
  <c r="D105" i="8"/>
  <c r="E105" i="8"/>
  <c r="F105" i="8"/>
  <c r="G105" i="8"/>
  <c r="H105" i="8"/>
  <c r="I105" i="8"/>
  <c r="J105" i="8"/>
  <c r="B106" i="8"/>
  <c r="C106" i="8"/>
  <c r="K106" i="8" s="1"/>
  <c r="D106" i="8"/>
  <c r="E106" i="8"/>
  <c r="F106" i="8"/>
  <c r="G106" i="8"/>
  <c r="H106" i="8"/>
  <c r="I106" i="8"/>
  <c r="J106" i="8"/>
  <c r="B107" i="8"/>
  <c r="C107" i="8"/>
  <c r="D107" i="8"/>
  <c r="E107" i="8"/>
  <c r="F107" i="8"/>
  <c r="G107" i="8"/>
  <c r="H107" i="8"/>
  <c r="I107" i="8"/>
  <c r="J107" i="8"/>
  <c r="B108" i="8"/>
  <c r="C108" i="8"/>
  <c r="D108" i="8"/>
  <c r="E108" i="8"/>
  <c r="F108" i="8"/>
  <c r="G108" i="8"/>
  <c r="H108" i="8"/>
  <c r="I108" i="8"/>
  <c r="J108" i="8"/>
  <c r="B109" i="8"/>
  <c r="C109" i="8"/>
  <c r="D109" i="8"/>
  <c r="E109" i="8"/>
  <c r="F109" i="8"/>
  <c r="G109" i="8"/>
  <c r="H109" i="8"/>
  <c r="I109" i="8"/>
  <c r="J109" i="8"/>
  <c r="B110" i="8"/>
  <c r="C110" i="8"/>
  <c r="D110" i="8"/>
  <c r="E110" i="8"/>
  <c r="F110" i="8"/>
  <c r="G110" i="8"/>
  <c r="H110" i="8"/>
  <c r="I110" i="8"/>
  <c r="J110" i="8"/>
  <c r="B111" i="8"/>
  <c r="C111" i="8"/>
  <c r="D111" i="8"/>
  <c r="E111" i="8"/>
  <c r="F111" i="8"/>
  <c r="G111" i="8"/>
  <c r="H111" i="8"/>
  <c r="I111" i="8"/>
  <c r="J111" i="8"/>
  <c r="B112" i="8"/>
  <c r="C112" i="8"/>
  <c r="D112" i="8"/>
  <c r="E112" i="8"/>
  <c r="F112" i="8"/>
  <c r="G112" i="8"/>
  <c r="H112" i="8"/>
  <c r="I112" i="8"/>
  <c r="J112" i="8"/>
  <c r="B113" i="8"/>
  <c r="C113" i="8"/>
  <c r="D113" i="8"/>
  <c r="E113" i="8"/>
  <c r="F113" i="8"/>
  <c r="G113" i="8"/>
  <c r="H113" i="8"/>
  <c r="I113" i="8"/>
  <c r="J113" i="8"/>
  <c r="B114" i="8"/>
  <c r="C114" i="8"/>
  <c r="K114" i="8" s="1"/>
  <c r="D114" i="8"/>
  <c r="E114" i="8"/>
  <c r="F114" i="8"/>
  <c r="G114" i="8"/>
  <c r="H114" i="8"/>
  <c r="I114" i="8"/>
  <c r="J114" i="8"/>
  <c r="B115" i="8"/>
  <c r="C115" i="8"/>
  <c r="D115" i="8"/>
  <c r="E115" i="8"/>
  <c r="F115" i="8"/>
  <c r="G115" i="8"/>
  <c r="H115" i="8"/>
  <c r="I115" i="8"/>
  <c r="J115" i="8"/>
  <c r="B116" i="8"/>
  <c r="C116" i="8"/>
  <c r="D116" i="8"/>
  <c r="E116" i="8"/>
  <c r="F116" i="8"/>
  <c r="G116" i="8"/>
  <c r="H116" i="8"/>
  <c r="I116" i="8"/>
  <c r="J116" i="8"/>
  <c r="B117" i="8"/>
  <c r="C117" i="8"/>
  <c r="D117" i="8"/>
  <c r="E117" i="8"/>
  <c r="F117" i="8"/>
  <c r="G117" i="8"/>
  <c r="H117" i="8"/>
  <c r="I117" i="8"/>
  <c r="J117" i="8"/>
  <c r="B118" i="8"/>
  <c r="C118" i="8"/>
  <c r="D118" i="8"/>
  <c r="E118" i="8"/>
  <c r="F118" i="8"/>
  <c r="G118" i="8"/>
  <c r="H118" i="8"/>
  <c r="I118" i="8"/>
  <c r="J118" i="8"/>
  <c r="B119" i="8"/>
  <c r="C119" i="8"/>
  <c r="D119" i="8"/>
  <c r="E119" i="8"/>
  <c r="F119" i="8"/>
  <c r="G119" i="8"/>
  <c r="H119" i="8"/>
  <c r="I119" i="8"/>
  <c r="J119" i="8"/>
  <c r="B120" i="8"/>
  <c r="C120" i="8"/>
  <c r="D120" i="8"/>
  <c r="E120" i="8"/>
  <c r="F120" i="8"/>
  <c r="G120" i="8"/>
  <c r="H120" i="8"/>
  <c r="I120" i="8"/>
  <c r="J120" i="8"/>
  <c r="B121" i="8"/>
  <c r="C121" i="8"/>
  <c r="D121" i="8"/>
  <c r="E121" i="8"/>
  <c r="F121" i="8"/>
  <c r="G121" i="8"/>
  <c r="H121" i="8"/>
  <c r="I121" i="8"/>
  <c r="J121" i="8"/>
  <c r="B122" i="8"/>
  <c r="C122" i="8"/>
  <c r="K122" i="8" s="1"/>
  <c r="D122" i="8"/>
  <c r="E122" i="8"/>
  <c r="F122" i="8"/>
  <c r="G122" i="8"/>
  <c r="H122" i="8"/>
  <c r="I122" i="8"/>
  <c r="J122" i="8"/>
  <c r="B123" i="8"/>
  <c r="C123" i="8"/>
  <c r="D123" i="8"/>
  <c r="E123" i="8"/>
  <c r="F123" i="8"/>
  <c r="G123" i="8"/>
  <c r="H123" i="8"/>
  <c r="I123" i="8"/>
  <c r="J123" i="8"/>
  <c r="B124" i="8"/>
  <c r="C124" i="8"/>
  <c r="D124" i="8"/>
  <c r="E124" i="8"/>
  <c r="F124" i="8"/>
  <c r="G124" i="8"/>
  <c r="H124" i="8"/>
  <c r="I124" i="8"/>
  <c r="J124" i="8"/>
  <c r="B125" i="8"/>
  <c r="C125" i="8"/>
  <c r="D125" i="8"/>
  <c r="E125" i="8"/>
  <c r="F125" i="8"/>
  <c r="G125" i="8"/>
  <c r="H125" i="8"/>
  <c r="I125" i="8"/>
  <c r="J125" i="8"/>
  <c r="B126" i="8"/>
  <c r="C126" i="8"/>
  <c r="D126" i="8"/>
  <c r="E126" i="8"/>
  <c r="F126" i="8"/>
  <c r="G126" i="8"/>
  <c r="H126" i="8"/>
  <c r="I126" i="8"/>
  <c r="J126" i="8"/>
  <c r="B127" i="8"/>
  <c r="C127" i="8"/>
  <c r="D127" i="8"/>
  <c r="E127" i="8"/>
  <c r="F127" i="8"/>
  <c r="G127" i="8"/>
  <c r="H127" i="8"/>
  <c r="I127" i="8"/>
  <c r="J127" i="8"/>
  <c r="B128" i="8"/>
  <c r="C128" i="8"/>
  <c r="D128" i="8"/>
  <c r="E128" i="8"/>
  <c r="F128" i="8"/>
  <c r="G128" i="8"/>
  <c r="H128" i="8"/>
  <c r="I128" i="8"/>
  <c r="J128" i="8"/>
  <c r="B129" i="8"/>
  <c r="C129" i="8"/>
  <c r="D129" i="8"/>
  <c r="E129" i="8"/>
  <c r="F129" i="8"/>
  <c r="G129" i="8"/>
  <c r="H129" i="8"/>
  <c r="I129" i="8"/>
  <c r="J129" i="8"/>
  <c r="B130" i="8"/>
  <c r="C130" i="8"/>
  <c r="D130" i="8"/>
  <c r="E130" i="8"/>
  <c r="F130" i="8"/>
  <c r="G130" i="8"/>
  <c r="H130" i="8"/>
  <c r="I130" i="8"/>
  <c r="J130" i="8"/>
  <c r="B131" i="8"/>
  <c r="C131" i="8"/>
  <c r="D131" i="8"/>
  <c r="E131" i="8"/>
  <c r="F131" i="8"/>
  <c r="G131" i="8"/>
  <c r="H131" i="8"/>
  <c r="I131" i="8"/>
  <c r="J131" i="8"/>
  <c r="B132" i="8"/>
  <c r="C132" i="8"/>
  <c r="D132" i="8"/>
  <c r="E132" i="8"/>
  <c r="F132" i="8"/>
  <c r="G132" i="8"/>
  <c r="H132" i="8"/>
  <c r="I132" i="8"/>
  <c r="J132" i="8"/>
  <c r="B133" i="8"/>
  <c r="C133" i="8"/>
  <c r="D133" i="8"/>
  <c r="E133" i="8"/>
  <c r="F133" i="8"/>
  <c r="G133" i="8"/>
  <c r="H133" i="8"/>
  <c r="I133" i="8"/>
  <c r="J133" i="8"/>
  <c r="B134" i="8"/>
  <c r="C134" i="8"/>
  <c r="D134" i="8"/>
  <c r="E134" i="8"/>
  <c r="F134" i="8"/>
  <c r="G134" i="8"/>
  <c r="H134" i="8"/>
  <c r="I134" i="8"/>
  <c r="J134" i="8"/>
  <c r="B135" i="8"/>
  <c r="C135" i="8"/>
  <c r="D135" i="8"/>
  <c r="E135" i="8"/>
  <c r="F135" i="8"/>
  <c r="G135" i="8"/>
  <c r="H135" i="8"/>
  <c r="I135" i="8"/>
  <c r="J135" i="8"/>
  <c r="B136" i="8"/>
  <c r="C136" i="8"/>
  <c r="D136" i="8"/>
  <c r="E136" i="8"/>
  <c r="F136" i="8"/>
  <c r="G136" i="8"/>
  <c r="H136" i="8"/>
  <c r="I136" i="8"/>
  <c r="J136" i="8"/>
  <c r="B137" i="8"/>
  <c r="C137" i="8"/>
  <c r="D137" i="8"/>
  <c r="E137" i="8"/>
  <c r="F137" i="8"/>
  <c r="G137" i="8"/>
  <c r="H137" i="8"/>
  <c r="I137" i="8"/>
  <c r="J137" i="8"/>
  <c r="B138" i="8"/>
  <c r="C138" i="8"/>
  <c r="K138" i="8" s="1"/>
  <c r="D138" i="8"/>
  <c r="E138" i="8"/>
  <c r="F138" i="8"/>
  <c r="G138" i="8"/>
  <c r="H138" i="8"/>
  <c r="I138" i="8"/>
  <c r="J138" i="8"/>
  <c r="B139" i="8"/>
  <c r="C139" i="8"/>
  <c r="D139" i="8"/>
  <c r="E139" i="8"/>
  <c r="F139" i="8"/>
  <c r="G139" i="8"/>
  <c r="H139" i="8"/>
  <c r="I139" i="8"/>
  <c r="J139" i="8"/>
  <c r="B140" i="8"/>
  <c r="C140" i="8"/>
  <c r="D140" i="8"/>
  <c r="E140" i="8"/>
  <c r="F140" i="8"/>
  <c r="G140" i="8"/>
  <c r="H140" i="8"/>
  <c r="I140" i="8"/>
  <c r="J140" i="8"/>
  <c r="B141" i="8"/>
  <c r="C141" i="8"/>
  <c r="D141" i="8"/>
  <c r="E141" i="8"/>
  <c r="F141" i="8"/>
  <c r="G141" i="8"/>
  <c r="H141" i="8"/>
  <c r="I141" i="8"/>
  <c r="J141" i="8"/>
  <c r="B142" i="8"/>
  <c r="C142" i="8"/>
  <c r="D142" i="8"/>
  <c r="E142" i="8"/>
  <c r="F142" i="8"/>
  <c r="G142" i="8"/>
  <c r="H142" i="8"/>
  <c r="I142" i="8"/>
  <c r="J142" i="8"/>
  <c r="B143" i="8"/>
  <c r="C143" i="8"/>
  <c r="D143" i="8"/>
  <c r="E143" i="8"/>
  <c r="F143" i="8"/>
  <c r="G143" i="8"/>
  <c r="H143" i="8"/>
  <c r="I143" i="8"/>
  <c r="J143" i="8"/>
  <c r="B144" i="8"/>
  <c r="C144" i="8"/>
  <c r="D144" i="8"/>
  <c r="E144" i="8"/>
  <c r="F144" i="8"/>
  <c r="G144" i="8"/>
  <c r="H144" i="8"/>
  <c r="I144" i="8"/>
  <c r="J144" i="8"/>
  <c r="B145" i="8"/>
  <c r="C145" i="8"/>
  <c r="D145" i="8"/>
  <c r="E145" i="8"/>
  <c r="F145" i="8"/>
  <c r="G145" i="8"/>
  <c r="H145" i="8"/>
  <c r="I145" i="8"/>
  <c r="J145" i="8"/>
  <c r="B146" i="8"/>
  <c r="C146" i="8"/>
  <c r="D146" i="8"/>
  <c r="E146" i="8"/>
  <c r="F146" i="8"/>
  <c r="G146" i="8"/>
  <c r="H146" i="8"/>
  <c r="I146" i="8"/>
  <c r="J146" i="8"/>
  <c r="B147" i="8"/>
  <c r="C147" i="8"/>
  <c r="D147" i="8"/>
  <c r="E147" i="8"/>
  <c r="F147" i="8"/>
  <c r="G147" i="8"/>
  <c r="H147" i="8"/>
  <c r="I147" i="8"/>
  <c r="J147" i="8"/>
  <c r="B148" i="8"/>
  <c r="C148" i="8"/>
  <c r="D148" i="8"/>
  <c r="E148" i="8"/>
  <c r="F148" i="8"/>
  <c r="G148" i="8"/>
  <c r="H148" i="8"/>
  <c r="I148" i="8"/>
  <c r="J148" i="8"/>
  <c r="B149" i="8"/>
  <c r="C149" i="8"/>
  <c r="D149" i="8"/>
  <c r="E149" i="8"/>
  <c r="F149" i="8"/>
  <c r="G149" i="8"/>
  <c r="H149" i="8"/>
  <c r="I149" i="8"/>
  <c r="J149" i="8"/>
  <c r="B150" i="8"/>
  <c r="C150" i="8"/>
  <c r="D150" i="8"/>
  <c r="E150" i="8"/>
  <c r="F150" i="8"/>
  <c r="G150" i="8"/>
  <c r="H150" i="8"/>
  <c r="I150" i="8"/>
  <c r="J150" i="8"/>
  <c r="B151" i="8"/>
  <c r="C151" i="8"/>
  <c r="D151" i="8"/>
  <c r="E151" i="8"/>
  <c r="F151" i="8"/>
  <c r="G151" i="8"/>
  <c r="H151" i="8"/>
  <c r="I151" i="8"/>
  <c r="J151" i="8"/>
  <c r="B152" i="8"/>
  <c r="C152" i="8"/>
  <c r="D152" i="8"/>
  <c r="E152" i="8"/>
  <c r="F152" i="8"/>
  <c r="G152" i="8"/>
  <c r="H152" i="8"/>
  <c r="I152" i="8"/>
  <c r="J152" i="8"/>
  <c r="B153" i="8"/>
  <c r="C153" i="8"/>
  <c r="D153" i="8"/>
  <c r="E153" i="8"/>
  <c r="F153" i="8"/>
  <c r="G153" i="8"/>
  <c r="H153" i="8"/>
  <c r="I153" i="8"/>
  <c r="J153" i="8"/>
  <c r="B154" i="8"/>
  <c r="C154" i="8"/>
  <c r="D154" i="8"/>
  <c r="K154" i="8" s="1"/>
  <c r="E154" i="8"/>
  <c r="F154" i="8"/>
  <c r="G154" i="8"/>
  <c r="H154" i="8"/>
  <c r="I154" i="8"/>
  <c r="J154" i="8"/>
  <c r="C4" i="8"/>
  <c r="D4" i="8"/>
  <c r="E4" i="8"/>
  <c r="F4" i="8"/>
  <c r="G4" i="8"/>
  <c r="H4" i="8"/>
  <c r="I4" i="8"/>
  <c r="J4" i="8"/>
  <c r="B4" i="8"/>
  <c r="K131" i="9"/>
  <c r="K67" i="9"/>
  <c r="K146" i="8"/>
  <c r="K66" i="8"/>
  <c r="B5" i="7"/>
  <c r="C5" i="7"/>
  <c r="D5" i="7"/>
  <c r="E5" i="7"/>
  <c r="F5" i="7"/>
  <c r="G5" i="7"/>
  <c r="H5" i="7"/>
  <c r="I5" i="7"/>
  <c r="J5" i="7"/>
  <c r="B6" i="7"/>
  <c r="C6" i="7"/>
  <c r="D6" i="7"/>
  <c r="E6" i="7"/>
  <c r="F6" i="7"/>
  <c r="G6" i="7"/>
  <c r="H6" i="7"/>
  <c r="I6" i="7"/>
  <c r="J6" i="7"/>
  <c r="B7" i="7"/>
  <c r="C7" i="7"/>
  <c r="D7" i="7"/>
  <c r="E7" i="7"/>
  <c r="F7" i="7"/>
  <c r="G7" i="7"/>
  <c r="H7" i="7"/>
  <c r="I7" i="7"/>
  <c r="J7" i="7"/>
  <c r="B8" i="7"/>
  <c r="C8" i="7"/>
  <c r="D8" i="7"/>
  <c r="E8" i="7"/>
  <c r="F8" i="7"/>
  <c r="G8" i="7"/>
  <c r="H8" i="7"/>
  <c r="I8" i="7"/>
  <c r="J8" i="7"/>
  <c r="B9" i="7"/>
  <c r="C9" i="7"/>
  <c r="D9" i="7"/>
  <c r="E9" i="7"/>
  <c r="F9" i="7"/>
  <c r="G9" i="7"/>
  <c r="H9" i="7"/>
  <c r="I9" i="7"/>
  <c r="J9" i="7"/>
  <c r="B10" i="7"/>
  <c r="C10" i="7"/>
  <c r="D10" i="7"/>
  <c r="E10" i="7"/>
  <c r="F10" i="7"/>
  <c r="G10" i="7"/>
  <c r="H10" i="7"/>
  <c r="I10" i="7"/>
  <c r="J10" i="7"/>
  <c r="B11" i="7"/>
  <c r="C11" i="7"/>
  <c r="D11" i="7"/>
  <c r="E11" i="7"/>
  <c r="F11" i="7"/>
  <c r="G11" i="7"/>
  <c r="H11" i="7"/>
  <c r="I11" i="7"/>
  <c r="J11" i="7"/>
  <c r="B12" i="7"/>
  <c r="C12" i="7"/>
  <c r="D12" i="7"/>
  <c r="E12" i="7"/>
  <c r="F12" i="7"/>
  <c r="G12" i="7"/>
  <c r="H12" i="7"/>
  <c r="I12" i="7"/>
  <c r="J12" i="7"/>
  <c r="B13" i="7"/>
  <c r="C13" i="7"/>
  <c r="D13" i="7"/>
  <c r="E13" i="7"/>
  <c r="F13" i="7"/>
  <c r="G13" i="7"/>
  <c r="H13" i="7"/>
  <c r="I13" i="7"/>
  <c r="J13" i="7"/>
  <c r="B14" i="7"/>
  <c r="C14" i="7"/>
  <c r="D14" i="7"/>
  <c r="E14" i="7"/>
  <c r="F14" i="7"/>
  <c r="G14" i="7"/>
  <c r="H14" i="7"/>
  <c r="I14" i="7"/>
  <c r="J14" i="7"/>
  <c r="B15" i="7"/>
  <c r="C15" i="7"/>
  <c r="D15" i="7"/>
  <c r="E15" i="7"/>
  <c r="F15" i="7"/>
  <c r="G15" i="7"/>
  <c r="H15" i="7"/>
  <c r="I15" i="7"/>
  <c r="J15" i="7"/>
  <c r="B16" i="7"/>
  <c r="C16" i="7"/>
  <c r="D16" i="7"/>
  <c r="E16" i="7"/>
  <c r="F16" i="7"/>
  <c r="G16" i="7"/>
  <c r="H16" i="7"/>
  <c r="I16" i="7"/>
  <c r="J16" i="7"/>
  <c r="B17" i="7"/>
  <c r="C17" i="7"/>
  <c r="D17" i="7"/>
  <c r="E17" i="7"/>
  <c r="F17" i="7"/>
  <c r="G17" i="7"/>
  <c r="H17" i="7"/>
  <c r="I17" i="7"/>
  <c r="J17" i="7"/>
  <c r="B18" i="7"/>
  <c r="C18" i="7"/>
  <c r="D18" i="7"/>
  <c r="E18" i="7"/>
  <c r="F18" i="7"/>
  <c r="G18" i="7"/>
  <c r="H18" i="7"/>
  <c r="I18" i="7"/>
  <c r="J18" i="7"/>
  <c r="B19" i="7"/>
  <c r="C19" i="7"/>
  <c r="K19" i="7" s="1"/>
  <c r="D19" i="7"/>
  <c r="E19" i="7"/>
  <c r="F19" i="7"/>
  <c r="G19" i="7"/>
  <c r="H19" i="7"/>
  <c r="I19" i="7"/>
  <c r="J19" i="7"/>
  <c r="B20" i="7"/>
  <c r="C20" i="7"/>
  <c r="D20" i="7"/>
  <c r="E20" i="7"/>
  <c r="F20" i="7"/>
  <c r="G20" i="7"/>
  <c r="H20" i="7"/>
  <c r="I20" i="7"/>
  <c r="J20" i="7"/>
  <c r="B21" i="7"/>
  <c r="C21" i="7"/>
  <c r="D21" i="7"/>
  <c r="E21" i="7"/>
  <c r="F21" i="7"/>
  <c r="G21" i="7"/>
  <c r="H21" i="7"/>
  <c r="I21" i="7"/>
  <c r="J21" i="7"/>
  <c r="B22" i="7"/>
  <c r="C22" i="7"/>
  <c r="D22" i="7"/>
  <c r="E22" i="7"/>
  <c r="F22" i="7"/>
  <c r="G22" i="7"/>
  <c r="H22" i="7"/>
  <c r="I22" i="7"/>
  <c r="J22" i="7"/>
  <c r="B23" i="7"/>
  <c r="C23" i="7"/>
  <c r="D23" i="7"/>
  <c r="E23" i="7"/>
  <c r="F23" i="7"/>
  <c r="G23" i="7"/>
  <c r="H23" i="7"/>
  <c r="I23" i="7"/>
  <c r="J23" i="7"/>
  <c r="B24" i="7"/>
  <c r="C24" i="7"/>
  <c r="D24" i="7"/>
  <c r="E24" i="7"/>
  <c r="F24" i="7"/>
  <c r="G24" i="7"/>
  <c r="H24" i="7"/>
  <c r="I24" i="7"/>
  <c r="J24" i="7"/>
  <c r="B25" i="7"/>
  <c r="C25" i="7"/>
  <c r="D25" i="7"/>
  <c r="E25" i="7"/>
  <c r="F25" i="7"/>
  <c r="G25" i="7"/>
  <c r="H25" i="7"/>
  <c r="I25" i="7"/>
  <c r="J25" i="7"/>
  <c r="B26" i="7"/>
  <c r="C26" i="7"/>
  <c r="D26" i="7"/>
  <c r="E26" i="7"/>
  <c r="F26" i="7"/>
  <c r="G26" i="7"/>
  <c r="H26" i="7"/>
  <c r="I26" i="7"/>
  <c r="J26" i="7"/>
  <c r="B27" i="7"/>
  <c r="C27" i="7"/>
  <c r="K27" i="7" s="1"/>
  <c r="D27" i="7"/>
  <c r="E27" i="7"/>
  <c r="F27" i="7"/>
  <c r="G27" i="7"/>
  <c r="H27" i="7"/>
  <c r="I27" i="7"/>
  <c r="J27" i="7"/>
  <c r="B28" i="7"/>
  <c r="C28" i="7"/>
  <c r="D28" i="7"/>
  <c r="E28" i="7"/>
  <c r="F28" i="7"/>
  <c r="G28" i="7"/>
  <c r="H28" i="7"/>
  <c r="I28" i="7"/>
  <c r="J28" i="7"/>
  <c r="B29" i="7"/>
  <c r="C29" i="7"/>
  <c r="D29" i="7"/>
  <c r="E29" i="7"/>
  <c r="F29" i="7"/>
  <c r="G29" i="7"/>
  <c r="H29" i="7"/>
  <c r="I29" i="7"/>
  <c r="J29" i="7"/>
  <c r="B30" i="7"/>
  <c r="C30" i="7"/>
  <c r="D30" i="7"/>
  <c r="E30" i="7"/>
  <c r="F30" i="7"/>
  <c r="G30" i="7"/>
  <c r="H30" i="7"/>
  <c r="I30" i="7"/>
  <c r="J30" i="7"/>
  <c r="B31" i="7"/>
  <c r="C31" i="7"/>
  <c r="D31" i="7"/>
  <c r="E31" i="7"/>
  <c r="F31" i="7"/>
  <c r="G31" i="7"/>
  <c r="H31" i="7"/>
  <c r="I31" i="7"/>
  <c r="J31" i="7"/>
  <c r="B32" i="7"/>
  <c r="C32" i="7"/>
  <c r="D32" i="7"/>
  <c r="E32" i="7"/>
  <c r="F32" i="7"/>
  <c r="G32" i="7"/>
  <c r="H32" i="7"/>
  <c r="I32" i="7"/>
  <c r="J32" i="7"/>
  <c r="B33" i="7"/>
  <c r="C33" i="7"/>
  <c r="D33" i="7"/>
  <c r="E33" i="7"/>
  <c r="F33" i="7"/>
  <c r="G33" i="7"/>
  <c r="H33" i="7"/>
  <c r="I33" i="7"/>
  <c r="J33" i="7"/>
  <c r="B34" i="7"/>
  <c r="C34" i="7"/>
  <c r="D34" i="7"/>
  <c r="E34" i="7"/>
  <c r="F34" i="7"/>
  <c r="G34" i="7"/>
  <c r="H34" i="7"/>
  <c r="I34" i="7"/>
  <c r="J34" i="7"/>
  <c r="B35" i="7"/>
  <c r="C35" i="7"/>
  <c r="K35" i="7" s="1"/>
  <c r="D35" i="7"/>
  <c r="E35" i="7"/>
  <c r="F35" i="7"/>
  <c r="G35" i="7"/>
  <c r="H35" i="7"/>
  <c r="I35" i="7"/>
  <c r="J35" i="7"/>
  <c r="B36" i="7"/>
  <c r="C36" i="7"/>
  <c r="D36" i="7"/>
  <c r="E36" i="7"/>
  <c r="F36" i="7"/>
  <c r="G36" i="7"/>
  <c r="H36" i="7"/>
  <c r="I36" i="7"/>
  <c r="J36" i="7"/>
  <c r="B37" i="7"/>
  <c r="C37" i="7"/>
  <c r="D37" i="7"/>
  <c r="E37" i="7"/>
  <c r="F37" i="7"/>
  <c r="G37" i="7"/>
  <c r="H37" i="7"/>
  <c r="I37" i="7"/>
  <c r="J37" i="7"/>
  <c r="B38" i="7"/>
  <c r="C38" i="7"/>
  <c r="D38" i="7"/>
  <c r="E38" i="7"/>
  <c r="F38" i="7"/>
  <c r="G38" i="7"/>
  <c r="H38" i="7"/>
  <c r="I38" i="7"/>
  <c r="J38" i="7"/>
  <c r="B39" i="7"/>
  <c r="C39" i="7"/>
  <c r="D39" i="7"/>
  <c r="E39" i="7"/>
  <c r="F39" i="7"/>
  <c r="G39" i="7"/>
  <c r="H39" i="7"/>
  <c r="I39" i="7"/>
  <c r="J39" i="7"/>
  <c r="B40" i="7"/>
  <c r="C40" i="7"/>
  <c r="D40" i="7"/>
  <c r="E40" i="7"/>
  <c r="F40" i="7"/>
  <c r="G40" i="7"/>
  <c r="H40" i="7"/>
  <c r="I40" i="7"/>
  <c r="J40" i="7"/>
  <c r="B41" i="7"/>
  <c r="C41" i="7"/>
  <c r="D41" i="7"/>
  <c r="E41" i="7"/>
  <c r="F41" i="7"/>
  <c r="G41" i="7"/>
  <c r="H41" i="7"/>
  <c r="I41" i="7"/>
  <c r="J41" i="7"/>
  <c r="B42" i="7"/>
  <c r="C42" i="7"/>
  <c r="D42" i="7"/>
  <c r="E42" i="7"/>
  <c r="F42" i="7"/>
  <c r="G42" i="7"/>
  <c r="H42" i="7"/>
  <c r="I42" i="7"/>
  <c r="J42" i="7"/>
  <c r="B43" i="7"/>
  <c r="C43" i="7"/>
  <c r="K43" i="7" s="1"/>
  <c r="D43" i="7"/>
  <c r="E43" i="7"/>
  <c r="F43" i="7"/>
  <c r="G43" i="7"/>
  <c r="H43" i="7"/>
  <c r="I43" i="7"/>
  <c r="J43" i="7"/>
  <c r="B44" i="7"/>
  <c r="C44" i="7"/>
  <c r="D44" i="7"/>
  <c r="E44" i="7"/>
  <c r="F44" i="7"/>
  <c r="G44" i="7"/>
  <c r="H44" i="7"/>
  <c r="I44" i="7"/>
  <c r="J44" i="7"/>
  <c r="B45" i="7"/>
  <c r="C45" i="7"/>
  <c r="D45" i="7"/>
  <c r="E45" i="7"/>
  <c r="F45" i="7"/>
  <c r="G45" i="7"/>
  <c r="H45" i="7"/>
  <c r="I45" i="7"/>
  <c r="J45" i="7"/>
  <c r="B46" i="7"/>
  <c r="C46" i="7"/>
  <c r="D46" i="7"/>
  <c r="E46" i="7"/>
  <c r="F46" i="7"/>
  <c r="G46" i="7"/>
  <c r="H46" i="7"/>
  <c r="I46" i="7"/>
  <c r="J46" i="7"/>
  <c r="B47" i="7"/>
  <c r="C47" i="7"/>
  <c r="D47" i="7"/>
  <c r="E47" i="7"/>
  <c r="F47" i="7"/>
  <c r="G47" i="7"/>
  <c r="H47" i="7"/>
  <c r="I47" i="7"/>
  <c r="J47" i="7"/>
  <c r="B48" i="7"/>
  <c r="C48" i="7"/>
  <c r="D48" i="7"/>
  <c r="E48" i="7"/>
  <c r="F48" i="7"/>
  <c r="G48" i="7"/>
  <c r="H48" i="7"/>
  <c r="I48" i="7"/>
  <c r="J48" i="7"/>
  <c r="B49" i="7"/>
  <c r="C49" i="7"/>
  <c r="D49" i="7"/>
  <c r="E49" i="7"/>
  <c r="F49" i="7"/>
  <c r="G49" i="7"/>
  <c r="H49" i="7"/>
  <c r="I49" i="7"/>
  <c r="J49" i="7"/>
  <c r="B50" i="7"/>
  <c r="C50" i="7"/>
  <c r="D50" i="7"/>
  <c r="E50" i="7"/>
  <c r="F50" i="7"/>
  <c r="G50" i="7"/>
  <c r="H50" i="7"/>
  <c r="I50" i="7"/>
  <c r="J50" i="7"/>
  <c r="B51" i="7"/>
  <c r="C51" i="7"/>
  <c r="K51" i="7" s="1"/>
  <c r="D51" i="7"/>
  <c r="E51" i="7"/>
  <c r="F51" i="7"/>
  <c r="G51" i="7"/>
  <c r="H51" i="7"/>
  <c r="I51" i="7"/>
  <c r="J51" i="7"/>
  <c r="B52" i="7"/>
  <c r="C52" i="7"/>
  <c r="D52" i="7"/>
  <c r="E52" i="7"/>
  <c r="F52" i="7"/>
  <c r="G52" i="7"/>
  <c r="H52" i="7"/>
  <c r="I52" i="7"/>
  <c r="J52" i="7"/>
  <c r="B53" i="7"/>
  <c r="C53" i="7"/>
  <c r="D53" i="7"/>
  <c r="E53" i="7"/>
  <c r="F53" i="7"/>
  <c r="G53" i="7"/>
  <c r="H53" i="7"/>
  <c r="I53" i="7"/>
  <c r="J53" i="7"/>
  <c r="B54" i="7"/>
  <c r="C54" i="7"/>
  <c r="D54" i="7"/>
  <c r="E54" i="7"/>
  <c r="F54" i="7"/>
  <c r="G54" i="7"/>
  <c r="H54" i="7"/>
  <c r="I54" i="7"/>
  <c r="J54" i="7"/>
  <c r="B55" i="7"/>
  <c r="C55" i="7"/>
  <c r="D55" i="7"/>
  <c r="E55" i="7"/>
  <c r="F55" i="7"/>
  <c r="G55" i="7"/>
  <c r="H55" i="7"/>
  <c r="I55" i="7"/>
  <c r="J55" i="7"/>
  <c r="B56" i="7"/>
  <c r="C56" i="7"/>
  <c r="D56" i="7"/>
  <c r="E56" i="7"/>
  <c r="F56" i="7"/>
  <c r="G56" i="7"/>
  <c r="H56" i="7"/>
  <c r="I56" i="7"/>
  <c r="J56" i="7"/>
  <c r="B57" i="7"/>
  <c r="C57" i="7"/>
  <c r="D57" i="7"/>
  <c r="E57" i="7"/>
  <c r="F57" i="7"/>
  <c r="G57" i="7"/>
  <c r="H57" i="7"/>
  <c r="I57" i="7"/>
  <c r="J57" i="7"/>
  <c r="B58" i="7"/>
  <c r="C58" i="7"/>
  <c r="D58" i="7"/>
  <c r="E58" i="7"/>
  <c r="F58" i="7"/>
  <c r="G58" i="7"/>
  <c r="H58" i="7"/>
  <c r="I58" i="7"/>
  <c r="J58" i="7"/>
  <c r="B59" i="7"/>
  <c r="C59" i="7"/>
  <c r="K59" i="7" s="1"/>
  <c r="D59" i="7"/>
  <c r="E59" i="7"/>
  <c r="F59" i="7"/>
  <c r="G59" i="7"/>
  <c r="H59" i="7"/>
  <c r="I59" i="7"/>
  <c r="J59" i="7"/>
  <c r="B60" i="7"/>
  <c r="C60" i="7"/>
  <c r="D60" i="7"/>
  <c r="E60" i="7"/>
  <c r="F60" i="7"/>
  <c r="G60" i="7"/>
  <c r="H60" i="7"/>
  <c r="I60" i="7"/>
  <c r="J60" i="7"/>
  <c r="B61" i="7"/>
  <c r="C61" i="7"/>
  <c r="D61" i="7"/>
  <c r="E61" i="7"/>
  <c r="F61" i="7"/>
  <c r="G61" i="7"/>
  <c r="H61" i="7"/>
  <c r="I61" i="7"/>
  <c r="J61" i="7"/>
  <c r="B62" i="7"/>
  <c r="C62" i="7"/>
  <c r="D62" i="7"/>
  <c r="E62" i="7"/>
  <c r="F62" i="7"/>
  <c r="G62" i="7"/>
  <c r="H62" i="7"/>
  <c r="I62" i="7"/>
  <c r="J62" i="7"/>
  <c r="B63" i="7"/>
  <c r="C63" i="7"/>
  <c r="D63" i="7"/>
  <c r="E63" i="7"/>
  <c r="F63" i="7"/>
  <c r="G63" i="7"/>
  <c r="H63" i="7"/>
  <c r="I63" i="7"/>
  <c r="J63" i="7"/>
  <c r="B64" i="7"/>
  <c r="C64" i="7"/>
  <c r="D64" i="7"/>
  <c r="E64" i="7"/>
  <c r="F64" i="7"/>
  <c r="G64" i="7"/>
  <c r="H64" i="7"/>
  <c r="I64" i="7"/>
  <c r="J64" i="7"/>
  <c r="B65" i="7"/>
  <c r="C65" i="7"/>
  <c r="D65" i="7"/>
  <c r="E65" i="7"/>
  <c r="F65" i="7"/>
  <c r="G65" i="7"/>
  <c r="H65" i="7"/>
  <c r="I65" i="7"/>
  <c r="J65" i="7"/>
  <c r="B66" i="7"/>
  <c r="C66" i="7"/>
  <c r="D66" i="7"/>
  <c r="E66" i="7"/>
  <c r="F66" i="7"/>
  <c r="G66" i="7"/>
  <c r="H66" i="7"/>
  <c r="I66" i="7"/>
  <c r="J66" i="7"/>
  <c r="B67" i="7"/>
  <c r="C67" i="7"/>
  <c r="K67" i="7" s="1"/>
  <c r="D67" i="7"/>
  <c r="E67" i="7"/>
  <c r="F67" i="7"/>
  <c r="G67" i="7"/>
  <c r="H67" i="7"/>
  <c r="I67" i="7"/>
  <c r="J67" i="7"/>
  <c r="B68" i="7"/>
  <c r="C68" i="7"/>
  <c r="D68" i="7"/>
  <c r="E68" i="7"/>
  <c r="F68" i="7"/>
  <c r="G68" i="7"/>
  <c r="H68" i="7"/>
  <c r="I68" i="7"/>
  <c r="J68" i="7"/>
  <c r="B69" i="7"/>
  <c r="C69" i="7"/>
  <c r="D69" i="7"/>
  <c r="E69" i="7"/>
  <c r="F69" i="7"/>
  <c r="G69" i="7"/>
  <c r="H69" i="7"/>
  <c r="I69" i="7"/>
  <c r="J69" i="7"/>
  <c r="B70" i="7"/>
  <c r="C70" i="7"/>
  <c r="D70" i="7"/>
  <c r="E70" i="7"/>
  <c r="F70" i="7"/>
  <c r="G70" i="7"/>
  <c r="H70" i="7"/>
  <c r="I70" i="7"/>
  <c r="J70" i="7"/>
  <c r="B71" i="7"/>
  <c r="C71" i="7"/>
  <c r="D71" i="7"/>
  <c r="E71" i="7"/>
  <c r="F71" i="7"/>
  <c r="G71" i="7"/>
  <c r="H71" i="7"/>
  <c r="I71" i="7"/>
  <c r="J71" i="7"/>
  <c r="B72" i="7"/>
  <c r="C72" i="7"/>
  <c r="D72" i="7"/>
  <c r="E72" i="7"/>
  <c r="F72" i="7"/>
  <c r="G72" i="7"/>
  <c r="H72" i="7"/>
  <c r="I72" i="7"/>
  <c r="J72" i="7"/>
  <c r="B73" i="7"/>
  <c r="C73" i="7"/>
  <c r="D73" i="7"/>
  <c r="E73" i="7"/>
  <c r="F73" i="7"/>
  <c r="G73" i="7"/>
  <c r="H73" i="7"/>
  <c r="I73" i="7"/>
  <c r="J73" i="7"/>
  <c r="B74" i="7"/>
  <c r="C74" i="7"/>
  <c r="D74" i="7"/>
  <c r="E74" i="7"/>
  <c r="F74" i="7"/>
  <c r="G74" i="7"/>
  <c r="H74" i="7"/>
  <c r="I74" i="7"/>
  <c r="J74" i="7"/>
  <c r="B75" i="7"/>
  <c r="C75" i="7"/>
  <c r="K75" i="7" s="1"/>
  <c r="D75" i="7"/>
  <c r="E75" i="7"/>
  <c r="F75" i="7"/>
  <c r="G75" i="7"/>
  <c r="H75" i="7"/>
  <c r="I75" i="7"/>
  <c r="J75" i="7"/>
  <c r="B76" i="7"/>
  <c r="C76" i="7"/>
  <c r="D76" i="7"/>
  <c r="E76" i="7"/>
  <c r="F76" i="7"/>
  <c r="G76" i="7"/>
  <c r="H76" i="7"/>
  <c r="I76" i="7"/>
  <c r="J76" i="7"/>
  <c r="B77" i="7"/>
  <c r="C77" i="7"/>
  <c r="D77" i="7"/>
  <c r="E77" i="7"/>
  <c r="F77" i="7"/>
  <c r="G77" i="7"/>
  <c r="H77" i="7"/>
  <c r="I77" i="7"/>
  <c r="J77" i="7"/>
  <c r="B78" i="7"/>
  <c r="C78" i="7"/>
  <c r="D78" i="7"/>
  <c r="E78" i="7"/>
  <c r="F78" i="7"/>
  <c r="G78" i="7"/>
  <c r="H78" i="7"/>
  <c r="I78" i="7"/>
  <c r="J78" i="7"/>
  <c r="B79" i="7"/>
  <c r="C79" i="7"/>
  <c r="D79" i="7"/>
  <c r="E79" i="7"/>
  <c r="F79" i="7"/>
  <c r="G79" i="7"/>
  <c r="H79" i="7"/>
  <c r="I79" i="7"/>
  <c r="J79" i="7"/>
  <c r="B80" i="7"/>
  <c r="C80" i="7"/>
  <c r="D80" i="7"/>
  <c r="E80" i="7"/>
  <c r="F80" i="7"/>
  <c r="G80" i="7"/>
  <c r="H80" i="7"/>
  <c r="I80" i="7"/>
  <c r="J80" i="7"/>
  <c r="B81" i="7"/>
  <c r="C81" i="7"/>
  <c r="D81" i="7"/>
  <c r="E81" i="7"/>
  <c r="F81" i="7"/>
  <c r="G81" i="7"/>
  <c r="H81" i="7"/>
  <c r="I81" i="7"/>
  <c r="J81" i="7"/>
  <c r="B82" i="7"/>
  <c r="C82" i="7"/>
  <c r="D82" i="7"/>
  <c r="E82" i="7"/>
  <c r="F82" i="7"/>
  <c r="G82" i="7"/>
  <c r="H82" i="7"/>
  <c r="I82" i="7"/>
  <c r="J82" i="7"/>
  <c r="B83" i="7"/>
  <c r="C83" i="7"/>
  <c r="K83" i="7" s="1"/>
  <c r="D83" i="7"/>
  <c r="E83" i="7"/>
  <c r="F83" i="7"/>
  <c r="G83" i="7"/>
  <c r="H83" i="7"/>
  <c r="I83" i="7"/>
  <c r="J83" i="7"/>
  <c r="B84" i="7"/>
  <c r="C84" i="7"/>
  <c r="D84" i="7"/>
  <c r="E84" i="7"/>
  <c r="F84" i="7"/>
  <c r="G84" i="7"/>
  <c r="H84" i="7"/>
  <c r="I84" i="7"/>
  <c r="J84" i="7"/>
  <c r="B85" i="7"/>
  <c r="C85" i="7"/>
  <c r="D85" i="7"/>
  <c r="E85" i="7"/>
  <c r="F85" i="7"/>
  <c r="G85" i="7"/>
  <c r="H85" i="7"/>
  <c r="I85" i="7"/>
  <c r="J85" i="7"/>
  <c r="B86" i="7"/>
  <c r="C86" i="7"/>
  <c r="D86" i="7"/>
  <c r="E86" i="7"/>
  <c r="F86" i="7"/>
  <c r="G86" i="7"/>
  <c r="H86" i="7"/>
  <c r="I86" i="7"/>
  <c r="J86" i="7"/>
  <c r="B87" i="7"/>
  <c r="C87" i="7"/>
  <c r="D87" i="7"/>
  <c r="E87" i="7"/>
  <c r="F87" i="7"/>
  <c r="G87" i="7"/>
  <c r="H87" i="7"/>
  <c r="I87" i="7"/>
  <c r="J87" i="7"/>
  <c r="B88" i="7"/>
  <c r="C88" i="7"/>
  <c r="D88" i="7"/>
  <c r="E88" i="7"/>
  <c r="F88" i="7"/>
  <c r="G88" i="7"/>
  <c r="H88" i="7"/>
  <c r="I88" i="7"/>
  <c r="J88" i="7"/>
  <c r="B89" i="7"/>
  <c r="C89" i="7"/>
  <c r="D89" i="7"/>
  <c r="E89" i="7"/>
  <c r="F89" i="7"/>
  <c r="G89" i="7"/>
  <c r="H89" i="7"/>
  <c r="I89" i="7"/>
  <c r="J89" i="7"/>
  <c r="B90" i="7"/>
  <c r="C90" i="7"/>
  <c r="D90" i="7"/>
  <c r="E90" i="7"/>
  <c r="F90" i="7"/>
  <c r="G90" i="7"/>
  <c r="H90" i="7"/>
  <c r="I90" i="7"/>
  <c r="J90" i="7"/>
  <c r="B91" i="7"/>
  <c r="C91" i="7"/>
  <c r="K91" i="7" s="1"/>
  <c r="D91" i="7"/>
  <c r="E91" i="7"/>
  <c r="F91" i="7"/>
  <c r="G91" i="7"/>
  <c r="H91" i="7"/>
  <c r="I91" i="7"/>
  <c r="J91" i="7"/>
  <c r="B92" i="7"/>
  <c r="C92" i="7"/>
  <c r="D92" i="7"/>
  <c r="E92" i="7"/>
  <c r="F92" i="7"/>
  <c r="G92" i="7"/>
  <c r="H92" i="7"/>
  <c r="I92" i="7"/>
  <c r="J92" i="7"/>
  <c r="B93" i="7"/>
  <c r="C93" i="7"/>
  <c r="D93" i="7"/>
  <c r="E93" i="7"/>
  <c r="F93" i="7"/>
  <c r="G93" i="7"/>
  <c r="H93" i="7"/>
  <c r="I93" i="7"/>
  <c r="J93" i="7"/>
  <c r="B94" i="7"/>
  <c r="C94" i="7"/>
  <c r="D94" i="7"/>
  <c r="E94" i="7"/>
  <c r="F94" i="7"/>
  <c r="G94" i="7"/>
  <c r="H94" i="7"/>
  <c r="I94" i="7"/>
  <c r="J94" i="7"/>
  <c r="B95" i="7"/>
  <c r="C95" i="7"/>
  <c r="D95" i="7"/>
  <c r="E95" i="7"/>
  <c r="F95" i="7"/>
  <c r="G95" i="7"/>
  <c r="H95" i="7"/>
  <c r="I95" i="7"/>
  <c r="J95" i="7"/>
  <c r="B96" i="7"/>
  <c r="C96" i="7"/>
  <c r="D96" i="7"/>
  <c r="E96" i="7"/>
  <c r="F96" i="7"/>
  <c r="G96" i="7"/>
  <c r="H96" i="7"/>
  <c r="I96" i="7"/>
  <c r="J96" i="7"/>
  <c r="B97" i="7"/>
  <c r="C97" i="7"/>
  <c r="D97" i="7"/>
  <c r="E97" i="7"/>
  <c r="F97" i="7"/>
  <c r="G97" i="7"/>
  <c r="H97" i="7"/>
  <c r="I97" i="7"/>
  <c r="J97" i="7"/>
  <c r="B98" i="7"/>
  <c r="C98" i="7"/>
  <c r="D98" i="7"/>
  <c r="E98" i="7"/>
  <c r="F98" i="7"/>
  <c r="G98" i="7"/>
  <c r="H98" i="7"/>
  <c r="I98" i="7"/>
  <c r="J98" i="7"/>
  <c r="B99" i="7"/>
  <c r="C99" i="7"/>
  <c r="D99" i="7"/>
  <c r="E99" i="7"/>
  <c r="F99" i="7"/>
  <c r="G99" i="7"/>
  <c r="H99" i="7"/>
  <c r="I99" i="7"/>
  <c r="J99" i="7"/>
  <c r="B100" i="7"/>
  <c r="C100" i="7"/>
  <c r="D100" i="7"/>
  <c r="E100" i="7"/>
  <c r="F100" i="7"/>
  <c r="G100" i="7"/>
  <c r="H100" i="7"/>
  <c r="I100" i="7"/>
  <c r="J100" i="7"/>
  <c r="B101" i="7"/>
  <c r="C101" i="7"/>
  <c r="D101" i="7"/>
  <c r="E101" i="7"/>
  <c r="F101" i="7"/>
  <c r="G101" i="7"/>
  <c r="H101" i="7"/>
  <c r="I101" i="7"/>
  <c r="J101" i="7"/>
  <c r="B102" i="7"/>
  <c r="C102" i="7"/>
  <c r="D102" i="7"/>
  <c r="E102" i="7"/>
  <c r="F102" i="7"/>
  <c r="G102" i="7"/>
  <c r="H102" i="7"/>
  <c r="I102" i="7"/>
  <c r="J102" i="7"/>
  <c r="B103" i="7"/>
  <c r="C103" i="7"/>
  <c r="D103" i="7"/>
  <c r="E103" i="7"/>
  <c r="F103" i="7"/>
  <c r="G103" i="7"/>
  <c r="H103" i="7"/>
  <c r="I103" i="7"/>
  <c r="J103" i="7"/>
  <c r="B104" i="7"/>
  <c r="C104" i="7"/>
  <c r="D104" i="7"/>
  <c r="E104" i="7"/>
  <c r="F104" i="7"/>
  <c r="G104" i="7"/>
  <c r="H104" i="7"/>
  <c r="I104" i="7"/>
  <c r="J104" i="7"/>
  <c r="B105" i="7"/>
  <c r="C105" i="7"/>
  <c r="D105" i="7"/>
  <c r="E105" i="7"/>
  <c r="F105" i="7"/>
  <c r="G105" i="7"/>
  <c r="H105" i="7"/>
  <c r="I105" i="7"/>
  <c r="J105" i="7"/>
  <c r="B106" i="7"/>
  <c r="C106" i="7"/>
  <c r="D106" i="7"/>
  <c r="E106" i="7"/>
  <c r="F106" i="7"/>
  <c r="G106" i="7"/>
  <c r="H106" i="7"/>
  <c r="I106" i="7"/>
  <c r="J106" i="7"/>
  <c r="B107" i="7"/>
  <c r="C107" i="7"/>
  <c r="D107" i="7"/>
  <c r="E107" i="7"/>
  <c r="F107" i="7"/>
  <c r="G107" i="7"/>
  <c r="H107" i="7"/>
  <c r="I107" i="7"/>
  <c r="J107" i="7"/>
  <c r="B108" i="7"/>
  <c r="C108" i="7"/>
  <c r="D108" i="7"/>
  <c r="E108" i="7"/>
  <c r="F108" i="7"/>
  <c r="G108" i="7"/>
  <c r="H108" i="7"/>
  <c r="I108" i="7"/>
  <c r="J108" i="7"/>
  <c r="B109" i="7"/>
  <c r="C109" i="7"/>
  <c r="D109" i="7"/>
  <c r="E109" i="7"/>
  <c r="F109" i="7"/>
  <c r="G109" i="7"/>
  <c r="H109" i="7"/>
  <c r="I109" i="7"/>
  <c r="J109" i="7"/>
  <c r="B110" i="7"/>
  <c r="C110" i="7"/>
  <c r="D110" i="7"/>
  <c r="E110" i="7"/>
  <c r="F110" i="7"/>
  <c r="G110" i="7"/>
  <c r="H110" i="7"/>
  <c r="I110" i="7"/>
  <c r="J110" i="7"/>
  <c r="B111" i="7"/>
  <c r="C111" i="7"/>
  <c r="D111" i="7"/>
  <c r="E111" i="7"/>
  <c r="F111" i="7"/>
  <c r="G111" i="7"/>
  <c r="H111" i="7"/>
  <c r="I111" i="7"/>
  <c r="J111" i="7"/>
  <c r="B112" i="7"/>
  <c r="C112" i="7"/>
  <c r="D112" i="7"/>
  <c r="E112" i="7"/>
  <c r="F112" i="7"/>
  <c r="G112" i="7"/>
  <c r="H112" i="7"/>
  <c r="I112" i="7"/>
  <c r="J112" i="7"/>
  <c r="B113" i="7"/>
  <c r="C113" i="7"/>
  <c r="D113" i="7"/>
  <c r="E113" i="7"/>
  <c r="F113" i="7"/>
  <c r="G113" i="7"/>
  <c r="H113" i="7"/>
  <c r="I113" i="7"/>
  <c r="J113" i="7"/>
  <c r="B114" i="7"/>
  <c r="C114" i="7"/>
  <c r="D114" i="7"/>
  <c r="E114" i="7"/>
  <c r="F114" i="7"/>
  <c r="G114" i="7"/>
  <c r="H114" i="7"/>
  <c r="I114" i="7"/>
  <c r="J114" i="7"/>
  <c r="B115" i="7"/>
  <c r="C115" i="7"/>
  <c r="D115" i="7"/>
  <c r="E115" i="7"/>
  <c r="F115" i="7"/>
  <c r="G115" i="7"/>
  <c r="H115" i="7"/>
  <c r="I115" i="7"/>
  <c r="J115" i="7"/>
  <c r="B116" i="7"/>
  <c r="C116" i="7"/>
  <c r="D116" i="7"/>
  <c r="E116" i="7"/>
  <c r="F116" i="7"/>
  <c r="G116" i="7"/>
  <c r="H116" i="7"/>
  <c r="I116" i="7"/>
  <c r="J116" i="7"/>
  <c r="B117" i="7"/>
  <c r="C117" i="7"/>
  <c r="D117" i="7"/>
  <c r="E117" i="7"/>
  <c r="F117" i="7"/>
  <c r="G117" i="7"/>
  <c r="H117" i="7"/>
  <c r="I117" i="7"/>
  <c r="J117" i="7"/>
  <c r="B118" i="7"/>
  <c r="C118" i="7"/>
  <c r="D118" i="7"/>
  <c r="E118" i="7"/>
  <c r="F118" i="7"/>
  <c r="G118" i="7"/>
  <c r="H118" i="7"/>
  <c r="I118" i="7"/>
  <c r="J118" i="7"/>
  <c r="B119" i="7"/>
  <c r="C119" i="7"/>
  <c r="D119" i="7"/>
  <c r="E119" i="7"/>
  <c r="F119" i="7"/>
  <c r="G119" i="7"/>
  <c r="H119" i="7"/>
  <c r="I119" i="7"/>
  <c r="J119" i="7"/>
  <c r="B120" i="7"/>
  <c r="C120" i="7"/>
  <c r="D120" i="7"/>
  <c r="E120" i="7"/>
  <c r="F120" i="7"/>
  <c r="G120" i="7"/>
  <c r="H120" i="7"/>
  <c r="I120" i="7"/>
  <c r="J120" i="7"/>
  <c r="B121" i="7"/>
  <c r="C121" i="7"/>
  <c r="D121" i="7"/>
  <c r="E121" i="7"/>
  <c r="F121" i="7"/>
  <c r="G121" i="7"/>
  <c r="H121" i="7"/>
  <c r="I121" i="7"/>
  <c r="J121" i="7"/>
  <c r="B122" i="7"/>
  <c r="C122" i="7"/>
  <c r="D122" i="7"/>
  <c r="E122" i="7"/>
  <c r="F122" i="7"/>
  <c r="G122" i="7"/>
  <c r="H122" i="7"/>
  <c r="I122" i="7"/>
  <c r="J122" i="7"/>
  <c r="B123" i="7"/>
  <c r="C123" i="7"/>
  <c r="D123" i="7"/>
  <c r="E123" i="7"/>
  <c r="F123" i="7"/>
  <c r="G123" i="7"/>
  <c r="H123" i="7"/>
  <c r="I123" i="7"/>
  <c r="J123" i="7"/>
  <c r="B124" i="7"/>
  <c r="C124" i="7"/>
  <c r="D124" i="7"/>
  <c r="E124" i="7"/>
  <c r="F124" i="7"/>
  <c r="G124" i="7"/>
  <c r="H124" i="7"/>
  <c r="I124" i="7"/>
  <c r="J124" i="7"/>
  <c r="B125" i="7"/>
  <c r="C125" i="7"/>
  <c r="D125" i="7"/>
  <c r="E125" i="7"/>
  <c r="F125" i="7"/>
  <c r="G125" i="7"/>
  <c r="H125" i="7"/>
  <c r="I125" i="7"/>
  <c r="J125" i="7"/>
  <c r="B126" i="7"/>
  <c r="C126" i="7"/>
  <c r="D126" i="7"/>
  <c r="E126" i="7"/>
  <c r="F126" i="7"/>
  <c r="G126" i="7"/>
  <c r="H126" i="7"/>
  <c r="I126" i="7"/>
  <c r="J126" i="7"/>
  <c r="B127" i="7"/>
  <c r="C127" i="7"/>
  <c r="D127" i="7"/>
  <c r="E127" i="7"/>
  <c r="F127" i="7"/>
  <c r="G127" i="7"/>
  <c r="H127" i="7"/>
  <c r="I127" i="7"/>
  <c r="J127" i="7"/>
  <c r="B128" i="7"/>
  <c r="C128" i="7"/>
  <c r="D128" i="7"/>
  <c r="E128" i="7"/>
  <c r="F128" i="7"/>
  <c r="G128" i="7"/>
  <c r="H128" i="7"/>
  <c r="I128" i="7"/>
  <c r="J128" i="7"/>
  <c r="B129" i="7"/>
  <c r="C129" i="7"/>
  <c r="D129" i="7"/>
  <c r="E129" i="7"/>
  <c r="F129" i="7"/>
  <c r="G129" i="7"/>
  <c r="H129" i="7"/>
  <c r="I129" i="7"/>
  <c r="J129" i="7"/>
  <c r="B130" i="7"/>
  <c r="C130" i="7"/>
  <c r="D130" i="7"/>
  <c r="E130" i="7"/>
  <c r="F130" i="7"/>
  <c r="G130" i="7"/>
  <c r="H130" i="7"/>
  <c r="I130" i="7"/>
  <c r="J130" i="7"/>
  <c r="B131" i="7"/>
  <c r="C131" i="7"/>
  <c r="D131" i="7"/>
  <c r="E131" i="7"/>
  <c r="F131" i="7"/>
  <c r="G131" i="7"/>
  <c r="H131" i="7"/>
  <c r="I131" i="7"/>
  <c r="J131" i="7"/>
  <c r="B132" i="7"/>
  <c r="C132" i="7"/>
  <c r="D132" i="7"/>
  <c r="E132" i="7"/>
  <c r="F132" i="7"/>
  <c r="G132" i="7"/>
  <c r="H132" i="7"/>
  <c r="I132" i="7"/>
  <c r="J132" i="7"/>
  <c r="B133" i="7"/>
  <c r="C133" i="7"/>
  <c r="D133" i="7"/>
  <c r="E133" i="7"/>
  <c r="F133" i="7"/>
  <c r="G133" i="7"/>
  <c r="H133" i="7"/>
  <c r="I133" i="7"/>
  <c r="J133" i="7"/>
  <c r="B134" i="7"/>
  <c r="C134" i="7"/>
  <c r="D134" i="7"/>
  <c r="E134" i="7"/>
  <c r="F134" i="7"/>
  <c r="G134" i="7"/>
  <c r="H134" i="7"/>
  <c r="I134" i="7"/>
  <c r="J134" i="7"/>
  <c r="B135" i="7"/>
  <c r="C135" i="7"/>
  <c r="D135" i="7"/>
  <c r="E135" i="7"/>
  <c r="F135" i="7"/>
  <c r="G135" i="7"/>
  <c r="H135" i="7"/>
  <c r="I135" i="7"/>
  <c r="J135" i="7"/>
  <c r="B136" i="7"/>
  <c r="C136" i="7"/>
  <c r="D136" i="7"/>
  <c r="E136" i="7"/>
  <c r="F136" i="7"/>
  <c r="G136" i="7"/>
  <c r="H136" i="7"/>
  <c r="I136" i="7"/>
  <c r="J136" i="7"/>
  <c r="B137" i="7"/>
  <c r="C137" i="7"/>
  <c r="D137" i="7"/>
  <c r="E137" i="7"/>
  <c r="F137" i="7"/>
  <c r="G137" i="7"/>
  <c r="H137" i="7"/>
  <c r="I137" i="7"/>
  <c r="J137" i="7"/>
  <c r="B138" i="7"/>
  <c r="C138" i="7"/>
  <c r="D138" i="7"/>
  <c r="E138" i="7"/>
  <c r="F138" i="7"/>
  <c r="G138" i="7"/>
  <c r="H138" i="7"/>
  <c r="I138" i="7"/>
  <c r="J138" i="7"/>
  <c r="B139" i="7"/>
  <c r="C139" i="7"/>
  <c r="K139" i="7" s="1"/>
  <c r="D139" i="7"/>
  <c r="E139" i="7"/>
  <c r="F139" i="7"/>
  <c r="G139" i="7"/>
  <c r="H139" i="7"/>
  <c r="I139" i="7"/>
  <c r="J139" i="7"/>
  <c r="B140" i="7"/>
  <c r="C140" i="7"/>
  <c r="D140" i="7"/>
  <c r="E140" i="7"/>
  <c r="F140" i="7"/>
  <c r="G140" i="7"/>
  <c r="H140" i="7"/>
  <c r="I140" i="7"/>
  <c r="J140" i="7"/>
  <c r="B141" i="7"/>
  <c r="C141" i="7"/>
  <c r="D141" i="7"/>
  <c r="E141" i="7"/>
  <c r="F141" i="7"/>
  <c r="G141" i="7"/>
  <c r="H141" i="7"/>
  <c r="I141" i="7"/>
  <c r="J141" i="7"/>
  <c r="B142" i="7"/>
  <c r="C142" i="7"/>
  <c r="D142" i="7"/>
  <c r="E142" i="7"/>
  <c r="F142" i="7"/>
  <c r="G142" i="7"/>
  <c r="H142" i="7"/>
  <c r="I142" i="7"/>
  <c r="J142" i="7"/>
  <c r="B143" i="7"/>
  <c r="C143" i="7"/>
  <c r="D143" i="7"/>
  <c r="E143" i="7"/>
  <c r="F143" i="7"/>
  <c r="G143" i="7"/>
  <c r="H143" i="7"/>
  <c r="I143" i="7"/>
  <c r="J143" i="7"/>
  <c r="B144" i="7"/>
  <c r="C144" i="7"/>
  <c r="D144" i="7"/>
  <c r="E144" i="7"/>
  <c r="F144" i="7"/>
  <c r="G144" i="7"/>
  <c r="H144" i="7"/>
  <c r="I144" i="7"/>
  <c r="J144" i="7"/>
  <c r="B145" i="7"/>
  <c r="C145" i="7"/>
  <c r="D145" i="7"/>
  <c r="E145" i="7"/>
  <c r="F145" i="7"/>
  <c r="G145" i="7"/>
  <c r="H145" i="7"/>
  <c r="I145" i="7"/>
  <c r="J145" i="7"/>
  <c r="B146" i="7"/>
  <c r="C146" i="7"/>
  <c r="D146" i="7"/>
  <c r="E146" i="7"/>
  <c r="F146" i="7"/>
  <c r="G146" i="7"/>
  <c r="H146" i="7"/>
  <c r="I146" i="7"/>
  <c r="J146" i="7"/>
  <c r="B147" i="7"/>
  <c r="C147" i="7"/>
  <c r="D147" i="7"/>
  <c r="E147" i="7"/>
  <c r="F147" i="7"/>
  <c r="G147" i="7"/>
  <c r="H147" i="7"/>
  <c r="I147" i="7"/>
  <c r="J147" i="7"/>
  <c r="B148" i="7"/>
  <c r="C148" i="7"/>
  <c r="D148" i="7"/>
  <c r="E148" i="7"/>
  <c r="F148" i="7"/>
  <c r="G148" i="7"/>
  <c r="H148" i="7"/>
  <c r="I148" i="7"/>
  <c r="J148" i="7"/>
  <c r="B149" i="7"/>
  <c r="C149" i="7"/>
  <c r="D149" i="7"/>
  <c r="E149" i="7"/>
  <c r="F149" i="7"/>
  <c r="G149" i="7"/>
  <c r="H149" i="7"/>
  <c r="I149" i="7"/>
  <c r="J149" i="7"/>
  <c r="B150" i="7"/>
  <c r="C150" i="7"/>
  <c r="D150" i="7"/>
  <c r="E150" i="7"/>
  <c r="F150" i="7"/>
  <c r="G150" i="7"/>
  <c r="H150" i="7"/>
  <c r="I150" i="7"/>
  <c r="J150" i="7"/>
  <c r="B151" i="7"/>
  <c r="C151" i="7"/>
  <c r="D151" i="7"/>
  <c r="E151" i="7"/>
  <c r="F151" i="7"/>
  <c r="G151" i="7"/>
  <c r="H151" i="7"/>
  <c r="I151" i="7"/>
  <c r="J151" i="7"/>
  <c r="B152" i="7"/>
  <c r="C152" i="7"/>
  <c r="D152" i="7"/>
  <c r="E152" i="7"/>
  <c r="F152" i="7"/>
  <c r="G152" i="7"/>
  <c r="H152" i="7"/>
  <c r="I152" i="7"/>
  <c r="J152" i="7"/>
  <c r="B153" i="7"/>
  <c r="C153" i="7"/>
  <c r="D153" i="7"/>
  <c r="E153" i="7"/>
  <c r="F153" i="7"/>
  <c r="G153" i="7"/>
  <c r="H153" i="7"/>
  <c r="I153" i="7"/>
  <c r="J153" i="7"/>
  <c r="B154" i="7"/>
  <c r="C154" i="7"/>
  <c r="D154" i="7"/>
  <c r="E154" i="7"/>
  <c r="F154" i="7"/>
  <c r="G154" i="7"/>
  <c r="H154" i="7"/>
  <c r="I154" i="7"/>
  <c r="J154" i="7"/>
  <c r="C4" i="7"/>
  <c r="D4" i="7"/>
  <c r="E4" i="7"/>
  <c r="F4" i="7"/>
  <c r="G4" i="7"/>
  <c r="H4" i="7"/>
  <c r="I4" i="7"/>
  <c r="J4" i="7"/>
  <c r="B4" i="7"/>
  <c r="K147" i="7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C4" i="5"/>
  <c r="D4" i="5"/>
  <c r="E4" i="5"/>
  <c r="F4" i="5"/>
  <c r="G4" i="5"/>
  <c r="H4" i="5"/>
  <c r="I4" i="5"/>
  <c r="J4" i="5"/>
  <c r="B4" i="5"/>
  <c r="K52" i="23" l="1"/>
  <c r="K60" i="23"/>
  <c r="K36" i="23"/>
  <c r="K124" i="23"/>
  <c r="K44" i="23"/>
  <c r="K146" i="15"/>
  <c r="K42" i="15"/>
  <c r="K130" i="15"/>
  <c r="K114" i="15"/>
  <c r="K106" i="15"/>
  <c r="K90" i="15"/>
  <c r="K74" i="15"/>
  <c r="K58" i="15"/>
  <c r="K10" i="15"/>
  <c r="K4" i="23"/>
  <c r="K9" i="23"/>
  <c r="K10" i="23"/>
  <c r="K17" i="23"/>
  <c r="K18" i="23"/>
  <c r="K25" i="23"/>
  <c r="K26" i="23"/>
  <c r="K33" i="23"/>
  <c r="K34" i="23"/>
  <c r="K41" i="23"/>
  <c r="K42" i="23"/>
  <c r="K49" i="23"/>
  <c r="K50" i="23"/>
  <c r="K57" i="23"/>
  <c r="K58" i="23"/>
  <c r="K65" i="23"/>
  <c r="K66" i="23"/>
  <c r="K73" i="23"/>
  <c r="K74" i="23"/>
  <c r="K81" i="23"/>
  <c r="K82" i="23"/>
  <c r="K89" i="23"/>
  <c r="K90" i="23"/>
  <c r="K97" i="23"/>
  <c r="K98" i="23"/>
  <c r="K105" i="23"/>
  <c r="K106" i="23"/>
  <c r="K113" i="23"/>
  <c r="K114" i="23"/>
  <c r="K121" i="23"/>
  <c r="K122" i="23"/>
  <c r="K129" i="23"/>
  <c r="K130" i="23"/>
  <c r="K137" i="23"/>
  <c r="K138" i="23"/>
  <c r="K146" i="23"/>
  <c r="K154" i="23"/>
  <c r="K11" i="23"/>
  <c r="K19" i="23"/>
  <c r="K27" i="23"/>
  <c r="K35" i="23"/>
  <c r="K43" i="23"/>
  <c r="K51" i="23"/>
  <c r="K59" i="23"/>
  <c r="K67" i="23"/>
  <c r="K75" i="23"/>
  <c r="K83" i="23"/>
  <c r="K91" i="23"/>
  <c r="K99" i="23"/>
  <c r="K107" i="23"/>
  <c r="K115" i="23"/>
  <c r="K123" i="23"/>
  <c r="K131" i="23"/>
  <c r="K139" i="23"/>
  <c r="K147" i="23"/>
  <c r="K148" i="23"/>
  <c r="K5" i="23"/>
  <c r="K6" i="23"/>
  <c r="K13" i="23"/>
  <c r="K14" i="23"/>
  <c r="K21" i="23"/>
  <c r="K22" i="23"/>
  <c r="K29" i="23"/>
  <c r="K30" i="23"/>
  <c r="K37" i="23"/>
  <c r="K38" i="23"/>
  <c r="K45" i="23"/>
  <c r="K46" i="23"/>
  <c r="K53" i="23"/>
  <c r="K54" i="23"/>
  <c r="K61" i="23"/>
  <c r="K62" i="23"/>
  <c r="K69" i="23"/>
  <c r="K70" i="23"/>
  <c r="K77" i="23"/>
  <c r="K78" i="23"/>
  <c r="K85" i="23"/>
  <c r="K86" i="23"/>
  <c r="K93" i="23"/>
  <c r="K94" i="23"/>
  <c r="K101" i="23"/>
  <c r="K102" i="23"/>
  <c r="K109" i="23"/>
  <c r="K110" i="23"/>
  <c r="K117" i="23"/>
  <c r="K118" i="23"/>
  <c r="K125" i="23"/>
  <c r="K126" i="23"/>
  <c r="K133" i="23"/>
  <c r="K134" i="23"/>
  <c r="K141" i="23"/>
  <c r="K142" i="23"/>
  <c r="K149" i="23"/>
  <c r="K150" i="23"/>
  <c r="K7" i="23"/>
  <c r="K15" i="23"/>
  <c r="K23" i="23"/>
  <c r="K31" i="23"/>
  <c r="K39" i="23"/>
  <c r="K47" i="23"/>
  <c r="K55" i="23"/>
  <c r="K63" i="23"/>
  <c r="K71" i="23"/>
  <c r="K79" i="23"/>
  <c r="K87" i="23"/>
  <c r="K95" i="23"/>
  <c r="K103" i="23"/>
  <c r="K111" i="23"/>
  <c r="K119" i="23"/>
  <c r="K127" i="23"/>
  <c r="K135" i="23"/>
  <c r="K143" i="23"/>
  <c r="K151" i="23"/>
  <c r="K8" i="23"/>
  <c r="K16" i="23"/>
  <c r="K24" i="23"/>
  <c r="K32" i="23"/>
  <c r="K40" i="23"/>
  <c r="K48" i="23"/>
  <c r="K56" i="23"/>
  <c r="K64" i="23"/>
  <c r="K72" i="23"/>
  <c r="K80" i="23"/>
  <c r="K88" i="23"/>
  <c r="K96" i="23"/>
  <c r="K104" i="23"/>
  <c r="K112" i="23"/>
  <c r="K120" i="23"/>
  <c r="K128" i="23"/>
  <c r="K136" i="23"/>
  <c r="K144" i="23"/>
  <c r="K145" i="23"/>
  <c r="K152" i="23"/>
  <c r="K153" i="23"/>
  <c r="K11" i="22"/>
  <c r="K19" i="22"/>
  <c r="K27" i="22"/>
  <c r="K35" i="22"/>
  <c r="K43" i="22"/>
  <c r="K51" i="22"/>
  <c r="K59" i="22"/>
  <c r="K67" i="22"/>
  <c r="K75" i="22"/>
  <c r="K83" i="22"/>
  <c r="K91" i="22"/>
  <c r="K99" i="22"/>
  <c r="K107" i="22"/>
  <c r="K115" i="22"/>
  <c r="K123" i="22"/>
  <c r="K131" i="22"/>
  <c r="K139" i="22"/>
  <c r="K147" i="22"/>
  <c r="K4" i="22"/>
  <c r="K12" i="22"/>
  <c r="K20" i="22"/>
  <c r="K28" i="22"/>
  <c r="K36" i="22"/>
  <c r="K44" i="22"/>
  <c r="K52" i="22"/>
  <c r="K60" i="22"/>
  <c r="K68" i="22"/>
  <c r="K76" i="22"/>
  <c r="K84" i="22"/>
  <c r="K92" i="22"/>
  <c r="K100" i="22"/>
  <c r="K108" i="22"/>
  <c r="K116" i="22"/>
  <c r="K124" i="22"/>
  <c r="K132" i="22"/>
  <c r="K140" i="22"/>
  <c r="K148" i="22"/>
  <c r="K5" i="22"/>
  <c r="K6" i="22"/>
  <c r="K13" i="22"/>
  <c r="K14" i="22"/>
  <c r="K21" i="22"/>
  <c r="K22" i="22"/>
  <c r="K29" i="22"/>
  <c r="K30" i="22"/>
  <c r="K37" i="22"/>
  <c r="K38" i="22"/>
  <c r="K45" i="22"/>
  <c r="K46" i="22"/>
  <c r="K53" i="22"/>
  <c r="K54" i="22"/>
  <c r="K61" i="22"/>
  <c r="K62" i="22"/>
  <c r="K69" i="22"/>
  <c r="K70" i="22"/>
  <c r="K77" i="22"/>
  <c r="K78" i="22"/>
  <c r="K85" i="22"/>
  <c r="K86" i="22"/>
  <c r="K93" i="22"/>
  <c r="K94" i="22"/>
  <c r="K101" i="22"/>
  <c r="K102" i="22"/>
  <c r="K109" i="22"/>
  <c r="K110" i="22"/>
  <c r="K117" i="22"/>
  <c r="K118" i="22"/>
  <c r="K125" i="22"/>
  <c r="K126" i="22"/>
  <c r="K133" i="22"/>
  <c r="K134" i="22"/>
  <c r="K141" i="22"/>
  <c r="K142" i="22"/>
  <c r="K149" i="22"/>
  <c r="K150" i="22"/>
  <c r="K7" i="22"/>
  <c r="K15" i="22"/>
  <c r="K23" i="22"/>
  <c r="K31" i="22"/>
  <c r="K39" i="22"/>
  <c r="K47" i="22"/>
  <c r="K55" i="22"/>
  <c r="K63" i="22"/>
  <c r="K71" i="22"/>
  <c r="K79" i="22"/>
  <c r="K87" i="22"/>
  <c r="K95" i="22"/>
  <c r="K103" i="22"/>
  <c r="K111" i="22"/>
  <c r="K119" i="22"/>
  <c r="K127" i="22"/>
  <c r="K135" i="22"/>
  <c r="K143" i="22"/>
  <c r="K151" i="22"/>
  <c r="K8" i="22"/>
  <c r="K16" i="22"/>
  <c r="K24" i="22"/>
  <c r="K32" i="22"/>
  <c r="K40" i="22"/>
  <c r="K48" i="22"/>
  <c r="K56" i="22"/>
  <c r="K64" i="22"/>
  <c r="K72" i="22"/>
  <c r="K80" i="22"/>
  <c r="K88" i="22"/>
  <c r="K96" i="22"/>
  <c r="K104" i="22"/>
  <c r="K112" i="22"/>
  <c r="K120" i="22"/>
  <c r="K128" i="22"/>
  <c r="K136" i="22"/>
  <c r="K144" i="22"/>
  <c r="K152" i="22"/>
  <c r="K11" i="21"/>
  <c r="K19" i="21"/>
  <c r="K27" i="21"/>
  <c r="K35" i="21"/>
  <c r="K43" i="21"/>
  <c r="K51" i="21"/>
  <c r="K59" i="21"/>
  <c r="K67" i="21"/>
  <c r="K75" i="21"/>
  <c r="K83" i="21"/>
  <c r="K91" i="21"/>
  <c r="K99" i="21"/>
  <c r="K107" i="21"/>
  <c r="K115" i="21"/>
  <c r="K123" i="21"/>
  <c r="K131" i="21"/>
  <c r="K139" i="21"/>
  <c r="K147" i="21"/>
  <c r="K4" i="21"/>
  <c r="K12" i="21"/>
  <c r="K20" i="21"/>
  <c r="K28" i="21"/>
  <c r="K36" i="21"/>
  <c r="K44" i="21"/>
  <c r="K52" i="21"/>
  <c r="K60" i="21"/>
  <c r="K68" i="21"/>
  <c r="K76" i="21"/>
  <c r="K84" i="21"/>
  <c r="K92" i="21"/>
  <c r="K100" i="21"/>
  <c r="K108" i="21"/>
  <c r="K116" i="21"/>
  <c r="K124" i="21"/>
  <c r="K132" i="21"/>
  <c r="K148" i="21"/>
  <c r="K140" i="21"/>
  <c r="K5" i="21"/>
  <c r="K6" i="21"/>
  <c r="K13" i="21"/>
  <c r="K14" i="21"/>
  <c r="K21" i="21"/>
  <c r="K22" i="21"/>
  <c r="K29" i="21"/>
  <c r="K30" i="21"/>
  <c r="K37" i="21"/>
  <c r="K38" i="21"/>
  <c r="K45" i="21"/>
  <c r="K46" i="21"/>
  <c r="K53" i="21"/>
  <c r="K54" i="21"/>
  <c r="K61" i="21"/>
  <c r="K62" i="21"/>
  <c r="K69" i="21"/>
  <c r="K70" i="21"/>
  <c r="K77" i="21"/>
  <c r="K78" i="21"/>
  <c r="K85" i="21"/>
  <c r="K86" i="21"/>
  <c r="K93" i="21"/>
  <c r="K94" i="21"/>
  <c r="K101" i="21"/>
  <c r="K102" i="21"/>
  <c r="K109" i="21"/>
  <c r="K110" i="21"/>
  <c r="K117" i="21"/>
  <c r="K118" i="21"/>
  <c r="K125" i="21"/>
  <c r="K126" i="21"/>
  <c r="K133" i="21"/>
  <c r="K134" i="21"/>
  <c r="K141" i="21"/>
  <c r="K142" i="21"/>
  <c r="K149" i="21"/>
  <c r="K150" i="21"/>
  <c r="K7" i="21"/>
  <c r="K8" i="21"/>
  <c r="K15" i="21"/>
  <c r="K16" i="21"/>
  <c r="K23" i="21"/>
  <c r="K24" i="21"/>
  <c r="K31" i="21"/>
  <c r="K32" i="21"/>
  <c r="K39" i="21"/>
  <c r="K40" i="21"/>
  <c r="K47" i="21"/>
  <c r="K48" i="21"/>
  <c r="K55" i="21"/>
  <c r="K56" i="21"/>
  <c r="K63" i="21"/>
  <c r="K64" i="21"/>
  <c r="K71" i="21"/>
  <c r="K72" i="21"/>
  <c r="K79" i="21"/>
  <c r="K80" i="21"/>
  <c r="K87" i="21"/>
  <c r="K88" i="21"/>
  <c r="K95" i="21"/>
  <c r="K96" i="21"/>
  <c r="K103" i="21"/>
  <c r="K104" i="21"/>
  <c r="K111" i="21"/>
  <c r="K112" i="21"/>
  <c r="K119" i="21"/>
  <c r="K120" i="21"/>
  <c r="K127" i="21"/>
  <c r="K128" i="21"/>
  <c r="K135" i="21"/>
  <c r="K136" i="21"/>
  <c r="K143" i="21"/>
  <c r="K144" i="21"/>
  <c r="K151" i="21"/>
  <c r="K152" i="21"/>
  <c r="K25" i="21"/>
  <c r="K33" i="21"/>
  <c r="K41" i="21"/>
  <c r="K49" i="21"/>
  <c r="K73" i="21"/>
  <c r="K97" i="21"/>
  <c r="K113" i="21"/>
  <c r="K121" i="21"/>
  <c r="K129" i="21"/>
  <c r="K137" i="21"/>
  <c r="K145" i="21"/>
  <c r="K153" i="21"/>
  <c r="K4" i="20"/>
  <c r="K11" i="20"/>
  <c r="K12" i="20"/>
  <c r="K19" i="20"/>
  <c r="K20" i="20"/>
  <c r="K27" i="20"/>
  <c r="K28" i="20"/>
  <c r="K35" i="20"/>
  <c r="K36" i="20"/>
  <c r="K43" i="20"/>
  <c r="K44" i="20"/>
  <c r="K51" i="20"/>
  <c r="K52" i="20"/>
  <c r="K59" i="20"/>
  <c r="K60" i="20"/>
  <c r="K67" i="20"/>
  <c r="K68" i="20"/>
  <c r="K75" i="20"/>
  <c r="K76" i="20"/>
  <c r="K83" i="20"/>
  <c r="K84" i="20"/>
  <c r="K91" i="20"/>
  <c r="K92" i="20"/>
  <c r="K99" i="20"/>
  <c r="K100" i="20"/>
  <c r="K107" i="20"/>
  <c r="K108" i="20"/>
  <c r="K115" i="20"/>
  <c r="K116" i="20"/>
  <c r="K123" i="20"/>
  <c r="K124" i="20"/>
  <c r="K131" i="20"/>
  <c r="K132" i="20"/>
  <c r="K139" i="20"/>
  <c r="K140" i="20"/>
  <c r="K147" i="20"/>
  <c r="K148" i="20"/>
  <c r="K5" i="20"/>
  <c r="K117" i="20"/>
  <c r="K125" i="20"/>
  <c r="K133" i="20"/>
  <c r="K141" i="20"/>
  <c r="K149" i="20"/>
  <c r="K6" i="20"/>
  <c r="K13" i="20"/>
  <c r="K14" i="20"/>
  <c r="K21" i="20"/>
  <c r="K22" i="20"/>
  <c r="K29" i="20"/>
  <c r="K30" i="20"/>
  <c r="K37" i="20"/>
  <c r="K38" i="20"/>
  <c r="K45" i="20"/>
  <c r="K46" i="20"/>
  <c r="K53" i="20"/>
  <c r="K54" i="20"/>
  <c r="K61" i="20"/>
  <c r="K62" i="20"/>
  <c r="K69" i="20"/>
  <c r="K70" i="20"/>
  <c r="K77" i="20"/>
  <c r="K78" i="20"/>
  <c r="K85" i="20"/>
  <c r="K86" i="20"/>
  <c r="K93" i="20"/>
  <c r="K94" i="20"/>
  <c r="K101" i="20"/>
  <c r="K102" i="20"/>
  <c r="K109" i="20"/>
  <c r="K110" i="20"/>
  <c r="K118" i="20"/>
  <c r="K126" i="20"/>
  <c r="K134" i="20"/>
  <c r="K142" i="20"/>
  <c r="K150" i="20"/>
  <c r="K151" i="20"/>
  <c r="K7" i="20"/>
  <c r="K8" i="20"/>
  <c r="K15" i="20"/>
  <c r="K16" i="20"/>
  <c r="K23" i="20"/>
  <c r="K24" i="20"/>
  <c r="K31" i="20"/>
  <c r="K32" i="20"/>
  <c r="K39" i="20"/>
  <c r="K40" i="20"/>
  <c r="K47" i="20"/>
  <c r="K48" i="20"/>
  <c r="K55" i="20"/>
  <c r="K56" i="20"/>
  <c r="K63" i="20"/>
  <c r="K64" i="20"/>
  <c r="K71" i="20"/>
  <c r="K72" i="20"/>
  <c r="K79" i="20"/>
  <c r="K80" i="20"/>
  <c r="K87" i="20"/>
  <c r="K88" i="20"/>
  <c r="K95" i="20"/>
  <c r="K96" i="20"/>
  <c r="K103" i="20"/>
  <c r="K104" i="20"/>
  <c r="K111" i="20"/>
  <c r="K112" i="20"/>
  <c r="K119" i="20"/>
  <c r="K120" i="20"/>
  <c r="K127" i="20"/>
  <c r="K128" i="20"/>
  <c r="K135" i="20"/>
  <c r="K136" i="20"/>
  <c r="K143" i="20"/>
  <c r="K144" i="20"/>
  <c r="K152" i="20"/>
  <c r="K113" i="20"/>
  <c r="K121" i="20"/>
  <c r="K129" i="20"/>
  <c r="K137" i="20"/>
  <c r="K145" i="20"/>
  <c r="K153" i="20"/>
  <c r="K19" i="19"/>
  <c r="K12" i="19"/>
  <c r="K20" i="19"/>
  <c r="K28" i="19"/>
  <c r="K36" i="19"/>
  <c r="K44" i="19"/>
  <c r="K52" i="19"/>
  <c r="K60" i="19"/>
  <c r="K68" i="19"/>
  <c r="K76" i="19"/>
  <c r="K84" i="19"/>
  <c r="K92" i="19"/>
  <c r="K100" i="19"/>
  <c r="K108" i="19"/>
  <c r="K116" i="19"/>
  <c r="K124" i="19"/>
  <c r="K132" i="19"/>
  <c r="K140" i="19"/>
  <c r="K148" i="19"/>
  <c r="K83" i="19"/>
  <c r="K131" i="19"/>
  <c r="K147" i="19"/>
  <c r="K141" i="19"/>
  <c r="K149" i="19"/>
  <c r="K27" i="19"/>
  <c r="K35" i="19"/>
  <c r="K59" i="19"/>
  <c r="K75" i="19"/>
  <c r="K91" i="19"/>
  <c r="K123" i="19"/>
  <c r="K13" i="19"/>
  <c r="K14" i="19"/>
  <c r="K21" i="19"/>
  <c r="K22" i="19"/>
  <c r="K29" i="19"/>
  <c r="K30" i="19"/>
  <c r="K37" i="19"/>
  <c r="K38" i="19"/>
  <c r="K45" i="19"/>
  <c r="K46" i="19"/>
  <c r="K53" i="19"/>
  <c r="K54" i="19"/>
  <c r="K61" i="19"/>
  <c r="K62" i="19"/>
  <c r="K69" i="19"/>
  <c r="K70" i="19"/>
  <c r="K77" i="19"/>
  <c r="K78" i="19"/>
  <c r="K85" i="19"/>
  <c r="K86" i="19"/>
  <c r="K93" i="19"/>
  <c r="K94" i="19"/>
  <c r="K101" i="19"/>
  <c r="K102" i="19"/>
  <c r="K109" i="19"/>
  <c r="K110" i="19"/>
  <c r="K117" i="19"/>
  <c r="K118" i="19"/>
  <c r="K125" i="19"/>
  <c r="K126" i="19"/>
  <c r="K133" i="19"/>
  <c r="K134" i="19"/>
  <c r="K142" i="19"/>
  <c r="K150" i="19"/>
  <c r="K43" i="19"/>
  <c r="K115" i="19"/>
  <c r="K135" i="19"/>
  <c r="K143" i="19"/>
  <c r="K151" i="19"/>
  <c r="K67" i="19"/>
  <c r="K99" i="19"/>
  <c r="K107" i="19"/>
  <c r="K5" i="19"/>
  <c r="K15" i="19"/>
  <c r="K16" i="19"/>
  <c r="K23" i="19"/>
  <c r="K24" i="19"/>
  <c r="K31" i="19"/>
  <c r="K32" i="19"/>
  <c r="K39" i="19"/>
  <c r="K40" i="19"/>
  <c r="K47" i="19"/>
  <c r="K48" i="19"/>
  <c r="K55" i="19"/>
  <c r="K56" i="19"/>
  <c r="K63" i="19"/>
  <c r="K64" i="19"/>
  <c r="K71" i="19"/>
  <c r="K72" i="19"/>
  <c r="K79" i="19"/>
  <c r="K80" i="19"/>
  <c r="K87" i="19"/>
  <c r="K88" i="19"/>
  <c r="K95" i="19"/>
  <c r="K96" i="19"/>
  <c r="K103" i="19"/>
  <c r="K104" i="19"/>
  <c r="K111" i="19"/>
  <c r="K112" i="19"/>
  <c r="K119" i="19"/>
  <c r="K120" i="19"/>
  <c r="K127" i="19"/>
  <c r="K128" i="19"/>
  <c r="K136" i="19"/>
  <c r="K51" i="19"/>
  <c r="K139" i="19"/>
  <c r="K7" i="19"/>
  <c r="K144" i="19"/>
  <c r="K152" i="19"/>
  <c r="K153" i="19"/>
  <c r="K10" i="18"/>
  <c r="K18" i="18"/>
  <c r="K26" i="18"/>
  <c r="K34" i="18"/>
  <c r="K42" i="18"/>
  <c r="K50" i="18"/>
  <c r="K58" i="18"/>
  <c r="K66" i="18"/>
  <c r="K74" i="18"/>
  <c r="K82" i="18"/>
  <c r="K90" i="18"/>
  <c r="K98" i="18"/>
  <c r="K106" i="18"/>
  <c r="K114" i="18"/>
  <c r="K122" i="18"/>
  <c r="K130" i="18"/>
  <c r="K138" i="18"/>
  <c r="K147" i="18"/>
  <c r="K4" i="18"/>
  <c r="K12" i="18"/>
  <c r="K20" i="18"/>
  <c r="K28" i="18"/>
  <c r="K36" i="18"/>
  <c r="K44" i="18"/>
  <c r="K52" i="18"/>
  <c r="K60" i="18"/>
  <c r="K68" i="18"/>
  <c r="K76" i="18"/>
  <c r="K84" i="18"/>
  <c r="K92" i="18"/>
  <c r="K100" i="18"/>
  <c r="K108" i="18"/>
  <c r="K116" i="18"/>
  <c r="K124" i="18"/>
  <c r="K132" i="18"/>
  <c r="K140" i="18"/>
  <c r="K148" i="18"/>
  <c r="K5" i="18"/>
  <c r="K13" i="18"/>
  <c r="K21" i="18"/>
  <c r="K29" i="18"/>
  <c r="K37" i="18"/>
  <c r="K45" i="18"/>
  <c r="K53" i="18"/>
  <c r="K61" i="18"/>
  <c r="K69" i="18"/>
  <c r="K77" i="18"/>
  <c r="K85" i="18"/>
  <c r="K93" i="18"/>
  <c r="K101" i="18"/>
  <c r="K109" i="18"/>
  <c r="K117" i="18"/>
  <c r="K125" i="18"/>
  <c r="K133" i="18"/>
  <c r="K141" i="18"/>
  <c r="K149" i="18"/>
  <c r="K6" i="18"/>
  <c r="K14" i="18"/>
  <c r="K22" i="18"/>
  <c r="K30" i="18"/>
  <c r="K38" i="18"/>
  <c r="K46" i="18"/>
  <c r="K54" i="18"/>
  <c r="K62" i="18"/>
  <c r="K70" i="18"/>
  <c r="K78" i="18"/>
  <c r="K86" i="18"/>
  <c r="K94" i="18"/>
  <c r="K102" i="18"/>
  <c r="K110" i="18"/>
  <c r="K118" i="18"/>
  <c r="K126" i="18"/>
  <c r="K134" i="18"/>
  <c r="K142" i="18"/>
  <c r="K150" i="18"/>
  <c r="K7" i="18"/>
  <c r="K15" i="18"/>
  <c r="K23" i="18"/>
  <c r="K31" i="18"/>
  <c r="K39" i="18"/>
  <c r="K47" i="18"/>
  <c r="K55" i="18"/>
  <c r="K63" i="18"/>
  <c r="K71" i="18"/>
  <c r="K79" i="18"/>
  <c r="K87" i="18"/>
  <c r="K95" i="18"/>
  <c r="K103" i="18"/>
  <c r="K111" i="18"/>
  <c r="K119" i="18"/>
  <c r="K127" i="18"/>
  <c r="K135" i="18"/>
  <c r="K143" i="18"/>
  <c r="K151" i="18"/>
  <c r="K8" i="18"/>
  <c r="K16" i="18"/>
  <c r="K24" i="18"/>
  <c r="K32" i="18"/>
  <c r="K40" i="18"/>
  <c r="K48" i="18"/>
  <c r="K56" i="18"/>
  <c r="K64" i="18"/>
  <c r="K72" i="18"/>
  <c r="K80" i="18"/>
  <c r="K88" i="18"/>
  <c r="K96" i="18"/>
  <c r="K104" i="18"/>
  <c r="K112" i="18"/>
  <c r="K120" i="18"/>
  <c r="K128" i="18"/>
  <c r="K136" i="18"/>
  <c r="K144" i="18"/>
  <c r="K152" i="18"/>
  <c r="K9" i="18"/>
  <c r="K17" i="18"/>
  <c r="K25" i="18"/>
  <c r="K33" i="18"/>
  <c r="K41" i="18"/>
  <c r="K49" i="18"/>
  <c r="K57" i="18"/>
  <c r="K65" i="18"/>
  <c r="K73" i="18"/>
  <c r="K81" i="18"/>
  <c r="K89" i="18"/>
  <c r="K97" i="18"/>
  <c r="K105" i="18"/>
  <c r="K113" i="18"/>
  <c r="K121" i="18"/>
  <c r="K129" i="18"/>
  <c r="K137" i="18"/>
  <c r="K145" i="18"/>
  <c r="K153" i="18"/>
  <c r="K10" i="17"/>
  <c r="K11" i="17"/>
  <c r="K19" i="17"/>
  <c r="K27" i="17"/>
  <c r="K34" i="17"/>
  <c r="K35" i="17"/>
  <c r="K42" i="17"/>
  <c r="K43" i="17"/>
  <c r="K50" i="17"/>
  <c r="K51" i="17"/>
  <c r="K58" i="17"/>
  <c r="K59" i="17"/>
  <c r="K66" i="17"/>
  <c r="K67" i="17"/>
  <c r="K74" i="17"/>
  <c r="K75" i="17"/>
  <c r="K82" i="17"/>
  <c r="K83" i="17"/>
  <c r="K90" i="17"/>
  <c r="K91" i="17"/>
  <c r="K98" i="17"/>
  <c r="K99" i="17"/>
  <c r="K106" i="17"/>
  <c r="K107" i="17"/>
  <c r="K114" i="17"/>
  <c r="K115" i="17"/>
  <c r="K122" i="17"/>
  <c r="K123" i="17"/>
  <c r="K130" i="17"/>
  <c r="K131" i="17"/>
  <c r="K138" i="17"/>
  <c r="K139" i="17"/>
  <c r="K146" i="17"/>
  <c r="K147" i="17"/>
  <c r="K154" i="17"/>
  <c r="K12" i="17"/>
  <c r="K44" i="17"/>
  <c r="K52" i="17"/>
  <c r="K60" i="17"/>
  <c r="K68" i="17"/>
  <c r="K76" i="17"/>
  <c r="K84" i="17"/>
  <c r="K92" i="17"/>
  <c r="K100" i="17"/>
  <c r="K108" i="17"/>
  <c r="K116" i="17"/>
  <c r="K124" i="17"/>
  <c r="K132" i="17"/>
  <c r="K140" i="17"/>
  <c r="K148" i="17"/>
  <c r="K5" i="17"/>
  <c r="K29" i="17"/>
  <c r="K37" i="17"/>
  <c r="K45" i="17"/>
  <c r="K53" i="17"/>
  <c r="K61" i="17"/>
  <c r="K69" i="17"/>
  <c r="K77" i="17"/>
  <c r="K85" i="17"/>
  <c r="K93" i="17"/>
  <c r="K101" i="17"/>
  <c r="K109" i="17"/>
  <c r="K117" i="17"/>
  <c r="K125" i="17"/>
  <c r="K133" i="17"/>
  <c r="K141" i="17"/>
  <c r="K149" i="17"/>
  <c r="K14" i="17"/>
  <c r="K22" i="17"/>
  <c r="K7" i="17"/>
  <c r="K30" i="17"/>
  <c r="K31" i="17"/>
  <c r="K39" i="17"/>
  <c r="K46" i="17"/>
  <c r="K47" i="17"/>
  <c r="K54" i="17"/>
  <c r="K55" i="17"/>
  <c r="K62" i="17"/>
  <c r="K63" i="17"/>
  <c r="K70" i="17"/>
  <c r="K71" i="17"/>
  <c r="K78" i="17"/>
  <c r="K79" i="17"/>
  <c r="K86" i="17"/>
  <c r="K87" i="17"/>
  <c r="K94" i="17"/>
  <c r="K95" i="17"/>
  <c r="K102" i="17"/>
  <c r="K103" i="17"/>
  <c r="K110" i="17"/>
  <c r="K111" i="17"/>
  <c r="K118" i="17"/>
  <c r="K119" i="17"/>
  <c r="K126" i="17"/>
  <c r="K127" i="17"/>
  <c r="K134" i="17"/>
  <c r="K135" i="17"/>
  <c r="K142" i="17"/>
  <c r="K143" i="17"/>
  <c r="K150" i="17"/>
  <c r="K151" i="17"/>
  <c r="K8" i="17"/>
  <c r="K16" i="17"/>
  <c r="K24" i="17"/>
  <c r="K32" i="17"/>
  <c r="K40" i="17"/>
  <c r="K48" i="17"/>
  <c r="K56" i="17"/>
  <c r="K64" i="17"/>
  <c r="K72" i="17"/>
  <c r="K80" i="17"/>
  <c r="K81" i="17"/>
  <c r="K88" i="17"/>
  <c r="K89" i="17"/>
  <c r="K96" i="17"/>
  <c r="K97" i="17"/>
  <c r="K104" i="17"/>
  <c r="K105" i="17"/>
  <c r="K112" i="17"/>
  <c r="K113" i="17"/>
  <c r="K120" i="17"/>
  <c r="K121" i="17"/>
  <c r="K128" i="17"/>
  <c r="K129" i="17"/>
  <c r="K136" i="17"/>
  <c r="K137" i="17"/>
  <c r="K144" i="17"/>
  <c r="K145" i="17"/>
  <c r="K152" i="17"/>
  <c r="K153" i="17"/>
  <c r="K34" i="16"/>
  <c r="K130" i="16"/>
  <c r="K35" i="16"/>
  <c r="K68" i="16"/>
  <c r="K76" i="16"/>
  <c r="K92" i="16"/>
  <c r="K100" i="16"/>
  <c r="K108" i="16"/>
  <c r="K124" i="16"/>
  <c r="K132" i="16"/>
  <c r="K140" i="16"/>
  <c r="K11" i="16"/>
  <c r="K43" i="16"/>
  <c r="K67" i="16"/>
  <c r="K99" i="16"/>
  <c r="K131" i="16"/>
  <c r="K4" i="16"/>
  <c r="K28" i="16"/>
  <c r="K36" i="16"/>
  <c r="K21" i="16"/>
  <c r="K29" i="16"/>
  <c r="K37" i="16"/>
  <c r="K53" i="16"/>
  <c r="K69" i="16"/>
  <c r="K77" i="16"/>
  <c r="K85" i="16"/>
  <c r="K117" i="16"/>
  <c r="K149" i="16"/>
  <c r="K15" i="16"/>
  <c r="K23" i="16"/>
  <c r="K39" i="16"/>
  <c r="K47" i="16"/>
  <c r="K55" i="16"/>
  <c r="K71" i="16"/>
  <c r="K79" i="16"/>
  <c r="K87" i="16"/>
  <c r="K103" i="16"/>
  <c r="K111" i="16"/>
  <c r="K119" i="16"/>
  <c r="K135" i="16"/>
  <c r="K143" i="16"/>
  <c r="K151" i="16"/>
  <c r="K13" i="16"/>
  <c r="K61" i="16"/>
  <c r="K125" i="16"/>
  <c r="K80" i="16"/>
  <c r="K112" i="16"/>
  <c r="K144" i="16"/>
  <c r="K5" i="16"/>
  <c r="K22" i="16"/>
  <c r="K30" i="16"/>
  <c r="K45" i="16"/>
  <c r="K54" i="16"/>
  <c r="K62" i="16"/>
  <c r="K86" i="16"/>
  <c r="K93" i="16"/>
  <c r="K101" i="16"/>
  <c r="K109" i="16"/>
  <c r="K118" i="16"/>
  <c r="K133" i="16"/>
  <c r="K141" i="16"/>
  <c r="K150" i="16"/>
  <c r="K8" i="16"/>
  <c r="K32" i="16"/>
  <c r="K40" i="16"/>
  <c r="K10" i="16"/>
  <c r="K16" i="16"/>
  <c r="K42" i="16"/>
  <c r="K48" i="16"/>
  <c r="K74" i="16"/>
  <c r="K106" i="16"/>
  <c r="K138" i="16"/>
  <c r="K6" i="17"/>
  <c r="K13" i="17"/>
  <c r="K18" i="17"/>
  <c r="K56" i="16"/>
  <c r="K75" i="16"/>
  <c r="K88" i="16"/>
  <c r="K94" i="16"/>
  <c r="K107" i="16"/>
  <c r="K120" i="16"/>
  <c r="K126" i="16"/>
  <c r="K139" i="16"/>
  <c r="K152" i="16"/>
  <c r="K20" i="17"/>
  <c r="K25" i="17"/>
  <c r="K38" i="17"/>
  <c r="K18" i="16"/>
  <c r="K24" i="16"/>
  <c r="K31" i="16"/>
  <c r="K50" i="16"/>
  <c r="K63" i="16"/>
  <c r="K95" i="16"/>
  <c r="K127" i="16"/>
  <c r="K21" i="17"/>
  <c r="K26" i="17"/>
  <c r="K6" i="16"/>
  <c r="K12" i="16"/>
  <c r="K19" i="16"/>
  <c r="K38" i="16"/>
  <c r="K44" i="16"/>
  <c r="K51" i="16"/>
  <c r="K64" i="16"/>
  <c r="K70" i="16"/>
  <c r="K83" i="16"/>
  <c r="K96" i="16"/>
  <c r="K102" i="16"/>
  <c r="K115" i="16"/>
  <c r="K128" i="16"/>
  <c r="K134" i="16"/>
  <c r="K147" i="16"/>
  <c r="K15" i="17"/>
  <c r="K28" i="17"/>
  <c r="K33" i="17"/>
  <c r="K7" i="16"/>
  <c r="K84" i="16"/>
  <c r="K116" i="16"/>
  <c r="K148" i="16"/>
  <c r="K14" i="16"/>
  <c r="K20" i="16"/>
  <c r="K27" i="16"/>
  <c r="K46" i="16"/>
  <c r="K52" i="16"/>
  <c r="K59" i="16"/>
  <c r="K72" i="16"/>
  <c r="K78" i="16"/>
  <c r="K91" i="16"/>
  <c r="K104" i="16"/>
  <c r="K110" i="16"/>
  <c r="K123" i="16"/>
  <c r="K136" i="16"/>
  <c r="K142" i="16"/>
  <c r="K4" i="17"/>
  <c r="K9" i="17"/>
  <c r="K23" i="17"/>
  <c r="K36" i="17"/>
  <c r="K41" i="17"/>
  <c r="K60" i="16"/>
  <c r="K19" i="15"/>
  <c r="K27" i="15"/>
  <c r="K35" i="15"/>
  <c r="K43" i="15"/>
  <c r="K51" i="15"/>
  <c r="K59" i="15"/>
  <c r="K67" i="15"/>
  <c r="K75" i="15"/>
  <c r="K83" i="15"/>
  <c r="K91" i="15"/>
  <c r="K99" i="15"/>
  <c r="K107" i="15"/>
  <c r="K115" i="15"/>
  <c r="K123" i="15"/>
  <c r="K131" i="15"/>
  <c r="K139" i="15"/>
  <c r="K147" i="15"/>
  <c r="K11" i="15"/>
  <c r="K124" i="15"/>
  <c r="K132" i="15"/>
  <c r="K6" i="15"/>
  <c r="K13" i="15"/>
  <c r="K22" i="15"/>
  <c r="K29" i="15"/>
  <c r="K38" i="15"/>
  <c r="K45" i="15"/>
  <c r="K53" i="15"/>
  <c r="K61" i="15"/>
  <c r="K69" i="15"/>
  <c r="K77" i="15"/>
  <c r="K85" i="15"/>
  <c r="K93" i="15"/>
  <c r="K101" i="15"/>
  <c r="K109" i="15"/>
  <c r="K117" i="15"/>
  <c r="K126" i="15"/>
  <c r="K133" i="15"/>
  <c r="K141" i="15"/>
  <c r="K149" i="15"/>
  <c r="K15" i="15"/>
  <c r="K31" i="15"/>
  <c r="K47" i="15"/>
  <c r="K63" i="15"/>
  <c r="K79" i="15"/>
  <c r="K95" i="15"/>
  <c r="K111" i="15"/>
  <c r="K119" i="15"/>
  <c r="K8" i="15"/>
  <c r="K16" i="15"/>
  <c r="K24" i="15"/>
  <c r="K32" i="15"/>
  <c r="K40" i="15"/>
  <c r="K48" i="15"/>
  <c r="K56" i="15"/>
  <c r="K64" i="15"/>
  <c r="K72" i="15"/>
  <c r="K80" i="15"/>
  <c r="K88" i="15"/>
  <c r="K96" i="15"/>
  <c r="K104" i="15"/>
  <c r="K105" i="15"/>
  <c r="K112" i="15"/>
  <c r="K113" i="15"/>
  <c r="K120" i="15"/>
  <c r="K128" i="15"/>
  <c r="K136" i="15"/>
  <c r="K137" i="15"/>
  <c r="K144" i="15"/>
  <c r="K152" i="15"/>
  <c r="K19" i="14"/>
  <c r="K20" i="14"/>
  <c r="K28" i="14"/>
  <c r="K51" i="14"/>
  <c r="K52" i="14"/>
  <c r="K60" i="14"/>
  <c r="K83" i="14"/>
  <c r="K84" i="14"/>
  <c r="K92" i="14"/>
  <c r="K115" i="14"/>
  <c r="K116" i="14"/>
  <c r="K124" i="14"/>
  <c r="K147" i="14"/>
  <c r="K148" i="14"/>
  <c r="K5" i="14"/>
  <c r="K6" i="14"/>
  <c r="K13" i="14"/>
  <c r="K21" i="14"/>
  <c r="K29" i="14"/>
  <c r="K37" i="14"/>
  <c r="K38" i="14"/>
  <c r="K45" i="14"/>
  <c r="K53" i="14"/>
  <c r="K61" i="14"/>
  <c r="K69" i="14"/>
  <c r="K70" i="14"/>
  <c r="K77" i="14"/>
  <c r="K85" i="14"/>
  <c r="K93" i="14"/>
  <c r="K101" i="14"/>
  <c r="K102" i="14"/>
  <c r="K109" i="14"/>
  <c r="K117" i="14"/>
  <c r="K125" i="14"/>
  <c r="K133" i="14"/>
  <c r="K134" i="14"/>
  <c r="K141" i="14"/>
  <c r="K149" i="14"/>
  <c r="K7" i="14"/>
  <c r="K31" i="14"/>
  <c r="K32" i="14"/>
  <c r="K39" i="14"/>
  <c r="K63" i="14"/>
  <c r="K64" i="14"/>
  <c r="K71" i="14"/>
  <c r="K95" i="14"/>
  <c r="K96" i="14"/>
  <c r="K103" i="14"/>
  <c r="K127" i="14"/>
  <c r="K128" i="14"/>
  <c r="K135" i="14"/>
  <c r="K9" i="14"/>
  <c r="K10" i="14"/>
  <c r="K17" i="14"/>
  <c r="K25" i="14"/>
  <c r="K33" i="14"/>
  <c r="K34" i="14"/>
  <c r="K41" i="14"/>
  <c r="K42" i="14"/>
  <c r="K49" i="14"/>
  <c r="K57" i="14"/>
  <c r="K65" i="14"/>
  <c r="K66" i="14"/>
  <c r="K73" i="14"/>
  <c r="K74" i="14"/>
  <c r="K81" i="14"/>
  <c r="K89" i="14"/>
  <c r="K97" i="14"/>
  <c r="K98" i="14"/>
  <c r="K105" i="14"/>
  <c r="K106" i="14"/>
  <c r="K113" i="14"/>
  <c r="K121" i="14"/>
  <c r="K129" i="14"/>
  <c r="K130" i="14"/>
  <c r="K137" i="14"/>
  <c r="K138" i="14"/>
  <c r="K145" i="14"/>
  <c r="K26" i="14"/>
  <c r="K58" i="14"/>
  <c r="K90" i="14"/>
  <c r="K122" i="14"/>
  <c r="K154" i="14"/>
  <c r="K14" i="15"/>
  <c r="K30" i="15"/>
  <c r="K46" i="15"/>
  <c r="K62" i="15"/>
  <c r="K78" i="15"/>
  <c r="K94" i="15"/>
  <c r="K118" i="15"/>
  <c r="K143" i="15"/>
  <c r="K150" i="15"/>
  <c r="K8" i="14"/>
  <c r="K14" i="14"/>
  <c r="K40" i="14"/>
  <c r="K46" i="14"/>
  <c r="K72" i="14"/>
  <c r="K78" i="14"/>
  <c r="K104" i="14"/>
  <c r="K110" i="14"/>
  <c r="K136" i="14"/>
  <c r="K142" i="14"/>
  <c r="K9" i="15"/>
  <c r="K25" i="15"/>
  <c r="K41" i="15"/>
  <c r="K57" i="15"/>
  <c r="K73" i="15"/>
  <c r="K89" i="15"/>
  <c r="K125" i="15"/>
  <c r="K27" i="14"/>
  <c r="K59" i="14"/>
  <c r="K91" i="14"/>
  <c r="K123" i="14"/>
  <c r="K4" i="15"/>
  <c r="K20" i="15"/>
  <c r="K36" i="15"/>
  <c r="K52" i="15"/>
  <c r="K68" i="15"/>
  <c r="K84" i="15"/>
  <c r="K100" i="15"/>
  <c r="K145" i="15"/>
  <c r="K151" i="15"/>
  <c r="K15" i="14"/>
  <c r="K16" i="14"/>
  <c r="K22" i="14"/>
  <c r="K47" i="14"/>
  <c r="K48" i="14"/>
  <c r="K54" i="14"/>
  <c r="K79" i="14"/>
  <c r="K80" i="14"/>
  <c r="K86" i="14"/>
  <c r="K111" i="14"/>
  <c r="K112" i="14"/>
  <c r="K118" i="14"/>
  <c r="K143" i="14"/>
  <c r="K144" i="14"/>
  <c r="K150" i="14"/>
  <c r="K5" i="15"/>
  <c r="K21" i="15"/>
  <c r="K37" i="15"/>
  <c r="K4" i="14"/>
  <c r="K35" i="14"/>
  <c r="K36" i="14"/>
  <c r="K67" i="14"/>
  <c r="K68" i="14"/>
  <c r="K99" i="14"/>
  <c r="K100" i="14"/>
  <c r="K131" i="14"/>
  <c r="K132" i="14"/>
  <c r="K54" i="15"/>
  <c r="K70" i="15"/>
  <c r="K86" i="15"/>
  <c r="K102" i="15"/>
  <c r="K108" i="15"/>
  <c r="K121" i="15"/>
  <c r="K127" i="15"/>
  <c r="K134" i="15"/>
  <c r="K140" i="15"/>
  <c r="K23" i="14"/>
  <c r="K24" i="14"/>
  <c r="K30" i="14"/>
  <c r="K55" i="14"/>
  <c r="K56" i="14"/>
  <c r="K62" i="14"/>
  <c r="K87" i="14"/>
  <c r="K88" i="14"/>
  <c r="K94" i="14"/>
  <c r="K119" i="14"/>
  <c r="K120" i="14"/>
  <c r="K126" i="14"/>
  <c r="K151" i="14"/>
  <c r="K152" i="14"/>
  <c r="K7" i="15"/>
  <c r="K17" i="15"/>
  <c r="K23" i="15"/>
  <c r="K33" i="15"/>
  <c r="K39" i="15"/>
  <c r="K49" i="15"/>
  <c r="K55" i="15"/>
  <c r="K65" i="15"/>
  <c r="K71" i="15"/>
  <c r="K81" i="15"/>
  <c r="K87" i="15"/>
  <c r="K97" i="15"/>
  <c r="K122" i="15"/>
  <c r="K153" i="15"/>
  <c r="K11" i="14"/>
  <c r="K12" i="14"/>
  <c r="K18" i="14"/>
  <c r="K43" i="14"/>
  <c r="K44" i="14"/>
  <c r="K50" i="14"/>
  <c r="K75" i="14"/>
  <c r="K76" i="14"/>
  <c r="K82" i="14"/>
  <c r="K107" i="14"/>
  <c r="K108" i="14"/>
  <c r="K114" i="14"/>
  <c r="K139" i="14"/>
  <c r="K140" i="14"/>
  <c r="K146" i="14"/>
  <c r="K12" i="15"/>
  <c r="K18" i="15"/>
  <c r="K28" i="15"/>
  <c r="K34" i="15"/>
  <c r="K44" i="15"/>
  <c r="K50" i="15"/>
  <c r="K60" i="15"/>
  <c r="K66" i="15"/>
  <c r="K76" i="15"/>
  <c r="K82" i="15"/>
  <c r="K92" i="15"/>
  <c r="K98" i="15"/>
  <c r="K103" i="15"/>
  <c r="K110" i="15"/>
  <c r="K116" i="15"/>
  <c r="K129" i="15"/>
  <c r="K135" i="15"/>
  <c r="K142" i="15"/>
  <c r="K148" i="15"/>
  <c r="K154" i="15"/>
  <c r="K11" i="13"/>
  <c r="K19" i="13"/>
  <c r="K27" i="13"/>
  <c r="K35" i="13"/>
  <c r="K43" i="13"/>
  <c r="K51" i="13"/>
  <c r="K59" i="13"/>
  <c r="K67" i="13"/>
  <c r="K75" i="13"/>
  <c r="K83" i="13"/>
  <c r="K91" i="13"/>
  <c r="K99" i="13"/>
  <c r="K107" i="13"/>
  <c r="K114" i="13"/>
  <c r="K115" i="13"/>
  <c r="K122" i="13"/>
  <c r="K123" i="13"/>
  <c r="K130" i="13"/>
  <c r="K131" i="13"/>
  <c r="K138" i="13"/>
  <c r="K139" i="13"/>
  <c r="K146" i="13"/>
  <c r="K147" i="13"/>
  <c r="K154" i="13"/>
  <c r="K4" i="13"/>
  <c r="K12" i="13"/>
  <c r="K20" i="13"/>
  <c r="K28" i="13"/>
  <c r="K36" i="13"/>
  <c r="K44" i="13"/>
  <c r="K52" i="13"/>
  <c r="K60" i="13"/>
  <c r="K68" i="13"/>
  <c r="K76" i="13"/>
  <c r="K84" i="13"/>
  <c r="K92" i="13"/>
  <c r="K100" i="13"/>
  <c r="K108" i="13"/>
  <c r="K116" i="13"/>
  <c r="K124" i="13"/>
  <c r="K132" i="13"/>
  <c r="K140" i="13"/>
  <c r="K148" i="13"/>
  <c r="K133" i="13"/>
  <c r="K141" i="13"/>
  <c r="K149" i="13"/>
  <c r="K5" i="13"/>
  <c r="K13" i="13"/>
  <c r="K21" i="13"/>
  <c r="K29" i="13"/>
  <c r="K37" i="13"/>
  <c r="K45" i="13"/>
  <c r="K53" i="13"/>
  <c r="K61" i="13"/>
  <c r="K69" i="13"/>
  <c r="K77" i="13"/>
  <c r="K85" i="13"/>
  <c r="K93" i="13"/>
  <c r="K101" i="13"/>
  <c r="K109" i="13"/>
  <c r="K117" i="13"/>
  <c r="K125" i="13"/>
  <c r="K6" i="13"/>
  <c r="K7" i="13"/>
  <c r="K14" i="13"/>
  <c r="K15" i="13"/>
  <c r="K22" i="13"/>
  <c r="K23" i="13"/>
  <c r="K30" i="13"/>
  <c r="K31" i="13"/>
  <c r="K38" i="13"/>
  <c r="K39" i="13"/>
  <c r="K46" i="13"/>
  <c r="K47" i="13"/>
  <c r="K54" i="13"/>
  <c r="K55" i="13"/>
  <c r="K62" i="13"/>
  <c r="K63" i="13"/>
  <c r="K70" i="13"/>
  <c r="K71" i="13"/>
  <c r="K78" i="13"/>
  <c r="K79" i="13"/>
  <c r="K86" i="13"/>
  <c r="K87" i="13"/>
  <c r="K94" i="13"/>
  <c r="K95" i="13"/>
  <c r="K102" i="13"/>
  <c r="K103" i="13"/>
  <c r="K110" i="13"/>
  <c r="K111" i="13"/>
  <c r="K118" i="13"/>
  <c r="K119" i="13"/>
  <c r="K126" i="13"/>
  <c r="K127" i="13"/>
  <c r="K134" i="13"/>
  <c r="K135" i="13"/>
  <c r="K142" i="13"/>
  <c r="K150" i="13"/>
  <c r="K8" i="13"/>
  <c r="K16" i="13"/>
  <c r="K24" i="13"/>
  <c r="K32" i="13"/>
  <c r="K40" i="13"/>
  <c r="K48" i="13"/>
  <c r="K56" i="13"/>
  <c r="K64" i="13"/>
  <c r="K72" i="13"/>
  <c r="K80" i="13"/>
  <c r="K88" i="13"/>
  <c r="K96" i="13"/>
  <c r="K104" i="13"/>
  <c r="K112" i="13"/>
  <c r="K120" i="13"/>
  <c r="K128" i="13"/>
  <c r="K136" i="13"/>
  <c r="K143" i="13"/>
  <c r="K144" i="13"/>
  <c r="K151" i="13"/>
  <c r="K9" i="13"/>
  <c r="K17" i="13"/>
  <c r="K25" i="13"/>
  <c r="K33" i="13"/>
  <c r="K41" i="13"/>
  <c r="K49" i="13"/>
  <c r="K57" i="13"/>
  <c r="K65" i="13"/>
  <c r="K73" i="13"/>
  <c r="K81" i="13"/>
  <c r="K89" i="13"/>
  <c r="K97" i="13"/>
  <c r="K105" i="13"/>
  <c r="K113" i="13"/>
  <c r="K121" i="13"/>
  <c r="K129" i="13"/>
  <c r="K137" i="13"/>
  <c r="K145" i="13"/>
  <c r="K152" i="13"/>
  <c r="K153" i="13"/>
  <c r="K22" i="12"/>
  <c r="K23" i="12"/>
  <c r="K30" i="12"/>
  <c r="K31" i="12"/>
  <c r="K52" i="12"/>
  <c r="K53" i="12"/>
  <c r="K60" i="12"/>
  <c r="K61" i="12"/>
  <c r="K68" i="12"/>
  <c r="K69" i="12"/>
  <c r="K76" i="12"/>
  <c r="K77" i="12"/>
  <c r="K84" i="12"/>
  <c r="K85" i="12"/>
  <c r="K107" i="12"/>
  <c r="K8" i="12"/>
  <c r="K9" i="12"/>
  <c r="K16" i="12"/>
  <c r="K17" i="12"/>
  <c r="K39" i="12"/>
  <c r="K92" i="12"/>
  <c r="K93" i="12"/>
  <c r="K100" i="12"/>
  <c r="K101" i="12"/>
  <c r="K108" i="12"/>
  <c r="K109" i="12"/>
  <c r="K116" i="12"/>
  <c r="K117" i="12"/>
  <c r="K124" i="12"/>
  <c r="K125" i="12"/>
  <c r="K132" i="12"/>
  <c r="K133" i="12"/>
  <c r="K140" i="12"/>
  <c r="K141" i="12"/>
  <c r="K148" i="12"/>
  <c r="K149" i="12"/>
  <c r="K24" i="12"/>
  <c r="K25" i="12"/>
  <c r="K32" i="12"/>
  <c r="K33" i="12"/>
  <c r="K47" i="12"/>
  <c r="K54" i="12"/>
  <c r="K55" i="12"/>
  <c r="K62" i="12"/>
  <c r="K63" i="12"/>
  <c r="K70" i="12"/>
  <c r="K71" i="12"/>
  <c r="K78" i="12"/>
  <c r="K79" i="12"/>
  <c r="K86" i="12"/>
  <c r="K87" i="12"/>
  <c r="K10" i="12"/>
  <c r="K11" i="12"/>
  <c r="K40" i="12"/>
  <c r="K41" i="12"/>
  <c r="K94" i="12"/>
  <c r="K95" i="12"/>
  <c r="K102" i="12"/>
  <c r="K103" i="12"/>
  <c r="K110" i="12"/>
  <c r="K111" i="12"/>
  <c r="K118" i="12"/>
  <c r="K119" i="12"/>
  <c r="K126" i="12"/>
  <c r="K127" i="12"/>
  <c r="K134" i="12"/>
  <c r="K135" i="12"/>
  <c r="K142" i="12"/>
  <c r="K143" i="12"/>
  <c r="K150" i="12"/>
  <c r="K151" i="12"/>
  <c r="K19" i="12"/>
  <c r="K26" i="12"/>
  <c r="K27" i="12"/>
  <c r="K34" i="12"/>
  <c r="K35" i="12"/>
  <c r="K48" i="12"/>
  <c r="K49" i="12"/>
  <c r="K56" i="12"/>
  <c r="K57" i="12"/>
  <c r="K64" i="12"/>
  <c r="K65" i="12"/>
  <c r="K72" i="12"/>
  <c r="K73" i="12"/>
  <c r="K80" i="12"/>
  <c r="K81" i="12"/>
  <c r="K88" i="12"/>
  <c r="K89" i="12"/>
  <c r="K152" i="12"/>
  <c r="K45" i="12"/>
  <c r="K4" i="12"/>
  <c r="K5" i="12"/>
  <c r="K12" i="12"/>
  <c r="K13" i="12"/>
  <c r="K42" i="12"/>
  <c r="K43" i="12"/>
  <c r="K96" i="12"/>
  <c r="K97" i="12"/>
  <c r="K104" i="12"/>
  <c r="K105" i="12"/>
  <c r="K112" i="12"/>
  <c r="K113" i="12"/>
  <c r="K120" i="12"/>
  <c r="K121" i="12"/>
  <c r="K128" i="12"/>
  <c r="K129" i="12"/>
  <c r="K136" i="12"/>
  <c r="K137" i="12"/>
  <c r="K144" i="12"/>
  <c r="K145" i="12"/>
  <c r="K153" i="12"/>
  <c r="K20" i="12"/>
  <c r="K21" i="12"/>
  <c r="K28" i="12"/>
  <c r="K29" i="12"/>
  <c r="K36" i="12"/>
  <c r="K37" i="12"/>
  <c r="K50" i="12"/>
  <c r="K51" i="12"/>
  <c r="K58" i="12"/>
  <c r="K59" i="12"/>
  <c r="K66" i="12"/>
  <c r="K67" i="12"/>
  <c r="K74" i="12"/>
  <c r="K75" i="12"/>
  <c r="K82" i="12"/>
  <c r="K83" i="12"/>
  <c r="K83" i="11"/>
  <c r="K4" i="11"/>
  <c r="K12" i="11"/>
  <c r="K20" i="11"/>
  <c r="K36" i="11"/>
  <c r="K44" i="11"/>
  <c r="K52" i="11"/>
  <c r="K68" i="11"/>
  <c r="K76" i="11"/>
  <c r="K84" i="11"/>
  <c r="K91" i="11"/>
  <c r="K99" i="11"/>
  <c r="K107" i="11"/>
  <c r="K115" i="11"/>
  <c r="K123" i="11"/>
  <c r="K131" i="11"/>
  <c r="K139" i="11"/>
  <c r="K147" i="11"/>
  <c r="K13" i="11"/>
  <c r="K21" i="11"/>
  <c r="K45" i="11"/>
  <c r="K53" i="11"/>
  <c r="K69" i="11"/>
  <c r="K77" i="11"/>
  <c r="K85" i="11"/>
  <c r="K92" i="11"/>
  <c r="K100" i="11"/>
  <c r="K108" i="11"/>
  <c r="K116" i="11"/>
  <c r="K124" i="11"/>
  <c r="K132" i="11"/>
  <c r="K140" i="11"/>
  <c r="K148" i="11"/>
  <c r="K130" i="11"/>
  <c r="K93" i="11"/>
  <c r="K101" i="11"/>
  <c r="K109" i="11"/>
  <c r="K117" i="11"/>
  <c r="K125" i="11"/>
  <c r="K133" i="11"/>
  <c r="K141" i="11"/>
  <c r="K149" i="11"/>
  <c r="K14" i="11"/>
  <c r="K22" i="11"/>
  <c r="K46" i="11"/>
  <c r="K54" i="11"/>
  <c r="K55" i="11"/>
  <c r="K70" i="11"/>
  <c r="K78" i="11"/>
  <c r="K86" i="11"/>
  <c r="K31" i="11"/>
  <c r="K63" i="11"/>
  <c r="K71" i="11"/>
  <c r="K79" i="11"/>
  <c r="K87" i="11"/>
  <c r="K94" i="11"/>
  <c r="K102" i="11"/>
  <c r="K110" i="11"/>
  <c r="K111" i="11"/>
  <c r="K118" i="11"/>
  <c r="K126" i="11"/>
  <c r="K134" i="11"/>
  <c r="K142" i="11"/>
  <c r="K150" i="11"/>
  <c r="K8" i="11"/>
  <c r="K16" i="11"/>
  <c r="K17" i="11"/>
  <c r="K24" i="11"/>
  <c r="K25" i="11"/>
  <c r="K32" i="11"/>
  <c r="K40" i="11"/>
  <c r="K48" i="11"/>
  <c r="K49" i="11"/>
  <c r="K56" i="11"/>
  <c r="K57" i="11"/>
  <c r="K64" i="11"/>
  <c r="K72" i="11"/>
  <c r="K73" i="11"/>
  <c r="K80" i="11"/>
  <c r="K81" i="11"/>
  <c r="K95" i="11"/>
  <c r="K103" i="11"/>
  <c r="K119" i="11"/>
  <c r="K127" i="11"/>
  <c r="K135" i="11"/>
  <c r="K143" i="11"/>
  <c r="K151" i="11"/>
  <c r="K19" i="11"/>
  <c r="K10" i="11"/>
  <c r="K18" i="11"/>
  <c r="K26" i="11"/>
  <c r="K34" i="11"/>
  <c r="K42" i="11"/>
  <c r="K50" i="11"/>
  <c r="K58" i="11"/>
  <c r="K66" i="11"/>
  <c r="K74" i="11"/>
  <c r="K82" i="11"/>
  <c r="K89" i="11"/>
  <c r="K96" i="11"/>
  <c r="K97" i="11"/>
  <c r="K104" i="11"/>
  <c r="K105" i="11"/>
  <c r="K112" i="11"/>
  <c r="K113" i="11"/>
  <c r="K120" i="11"/>
  <c r="K121" i="11"/>
  <c r="K128" i="11"/>
  <c r="K136" i="11"/>
  <c r="K144" i="11"/>
  <c r="K152" i="11"/>
  <c r="K27" i="10"/>
  <c r="K35" i="10"/>
  <c r="K99" i="10"/>
  <c r="K114" i="10"/>
  <c r="K122" i="10"/>
  <c r="K123" i="10"/>
  <c r="K131" i="10"/>
  <c r="K146" i="10"/>
  <c r="K154" i="10"/>
  <c r="K20" i="10"/>
  <c r="K28" i="10"/>
  <c r="K52" i="10"/>
  <c r="K132" i="10"/>
  <c r="K5" i="10"/>
  <c r="K13" i="10"/>
  <c r="K21" i="10"/>
  <c r="K29" i="10"/>
  <c r="K37" i="10"/>
  <c r="K45" i="10"/>
  <c r="K53" i="10"/>
  <c r="K61" i="10"/>
  <c r="K69" i="10"/>
  <c r="K77" i="10"/>
  <c r="K85" i="10"/>
  <c r="K93" i="10"/>
  <c r="K46" i="10"/>
  <c r="K54" i="10"/>
  <c r="K86" i="10"/>
  <c r="K7" i="10"/>
  <c r="K31" i="10"/>
  <c r="K39" i="10"/>
  <c r="K56" i="10"/>
  <c r="K64" i="10"/>
  <c r="K72" i="10"/>
  <c r="K80" i="10"/>
  <c r="K88" i="10"/>
  <c r="K96" i="10"/>
  <c r="K102" i="10"/>
  <c r="K110" i="10"/>
  <c r="K118" i="10"/>
  <c r="K134" i="10"/>
  <c r="K142" i="10"/>
  <c r="K150" i="10"/>
  <c r="K16" i="10"/>
  <c r="K24" i="10"/>
  <c r="K48" i="10"/>
  <c r="K104" i="10"/>
  <c r="K112" i="10"/>
  <c r="K120" i="10"/>
  <c r="K128" i="10"/>
  <c r="K136" i="10"/>
  <c r="K144" i="10"/>
  <c r="K152" i="10"/>
  <c r="K9" i="10"/>
  <c r="K17" i="10"/>
  <c r="K25" i="10"/>
  <c r="K33" i="10"/>
  <c r="K41" i="10"/>
  <c r="K49" i="10"/>
  <c r="K57" i="10"/>
  <c r="K65" i="10"/>
  <c r="K73" i="10"/>
  <c r="K81" i="10"/>
  <c r="K89" i="10"/>
  <c r="K67" i="10"/>
  <c r="K105" i="10"/>
  <c r="K121" i="10"/>
  <c r="K129" i="10"/>
  <c r="K137" i="10"/>
  <c r="K145" i="10"/>
  <c r="K153" i="10"/>
  <c r="K8" i="10"/>
  <c r="K40" i="10"/>
  <c r="K47" i="10"/>
  <c r="K60" i="10"/>
  <c r="K92" i="10"/>
  <c r="K111" i="10"/>
  <c r="K124" i="10"/>
  <c r="K143" i="10"/>
  <c r="K5" i="11"/>
  <c r="K23" i="11"/>
  <c r="K37" i="11"/>
  <c r="K15" i="10"/>
  <c r="K34" i="10"/>
  <c r="K66" i="10"/>
  <c r="K79" i="10"/>
  <c r="K98" i="10"/>
  <c r="K130" i="10"/>
  <c r="K30" i="11"/>
  <c r="K62" i="11"/>
  <c r="K55" i="10"/>
  <c r="K68" i="10"/>
  <c r="K87" i="10"/>
  <c r="K100" i="10"/>
  <c r="K119" i="10"/>
  <c r="K151" i="10"/>
  <c r="K4" i="10"/>
  <c r="K10" i="10"/>
  <c r="K23" i="10"/>
  <c r="K36" i="10"/>
  <c r="K42" i="10"/>
  <c r="K74" i="10"/>
  <c r="K75" i="10"/>
  <c r="K106" i="10"/>
  <c r="K107" i="10"/>
  <c r="K138" i="10"/>
  <c r="K139" i="10"/>
  <c r="K6" i="11"/>
  <c r="K38" i="11"/>
  <c r="K65" i="11"/>
  <c r="K11" i="10"/>
  <c r="K30" i="10"/>
  <c r="K43" i="10"/>
  <c r="K62" i="10"/>
  <c r="K63" i="10"/>
  <c r="K76" i="10"/>
  <c r="K94" i="10"/>
  <c r="K95" i="10"/>
  <c r="K108" i="10"/>
  <c r="K126" i="10"/>
  <c r="K127" i="10"/>
  <c r="K140" i="10"/>
  <c r="K7" i="11"/>
  <c r="K33" i="11"/>
  <c r="K39" i="11"/>
  <c r="K12" i="10"/>
  <c r="K44" i="10"/>
  <c r="K115" i="10"/>
  <c r="K147" i="10"/>
  <c r="K28" i="11"/>
  <c r="K47" i="11"/>
  <c r="K60" i="11"/>
  <c r="K6" i="10"/>
  <c r="K19" i="10"/>
  <c r="K32" i="10"/>
  <c r="K38" i="10"/>
  <c r="K71" i="10"/>
  <c r="K83" i="10"/>
  <c r="K84" i="10"/>
  <c r="K103" i="10"/>
  <c r="K116" i="10"/>
  <c r="K135" i="10"/>
  <c r="K148" i="10"/>
  <c r="K9" i="11"/>
  <c r="K15" i="11"/>
  <c r="K29" i="11"/>
  <c r="K41" i="11"/>
  <c r="K61" i="11"/>
  <c r="K52" i="9"/>
  <c r="K100" i="9"/>
  <c r="K5" i="9"/>
  <c r="K13" i="9"/>
  <c r="K21" i="9"/>
  <c r="K29" i="9"/>
  <c r="K37" i="9"/>
  <c r="K45" i="9"/>
  <c r="K53" i="9"/>
  <c r="K61" i="9"/>
  <c r="K69" i="9"/>
  <c r="K77" i="9"/>
  <c r="K85" i="9"/>
  <c r="K93" i="9"/>
  <c r="K101" i="9"/>
  <c r="K109" i="9"/>
  <c r="K117" i="9"/>
  <c r="K125" i="9"/>
  <c r="K133" i="9"/>
  <c r="K141" i="9"/>
  <c r="K148" i="9"/>
  <c r="K149" i="9"/>
  <c r="K68" i="9"/>
  <c r="K84" i="9"/>
  <c r="K140" i="9"/>
  <c r="K6" i="9"/>
  <c r="K14" i="9"/>
  <c r="K22" i="9"/>
  <c r="K30" i="9"/>
  <c r="K38" i="9"/>
  <c r="K46" i="9"/>
  <c r="K54" i="9"/>
  <c r="K62" i="9"/>
  <c r="K70" i="9"/>
  <c r="K78" i="9"/>
  <c r="K86" i="9"/>
  <c r="K94" i="9"/>
  <c r="K102" i="9"/>
  <c r="K110" i="9"/>
  <c r="K118" i="9"/>
  <c r="K126" i="9"/>
  <c r="K134" i="9"/>
  <c r="K142" i="9"/>
  <c r="K150" i="9"/>
  <c r="K4" i="9"/>
  <c r="K28" i="9"/>
  <c r="K36" i="9"/>
  <c r="K44" i="9"/>
  <c r="K7" i="9"/>
  <c r="K15" i="9"/>
  <c r="K23" i="9"/>
  <c r="K31" i="9"/>
  <c r="K39" i="9"/>
  <c r="K47" i="9"/>
  <c r="K55" i="9"/>
  <c r="K63" i="9"/>
  <c r="K71" i="9"/>
  <c r="K79" i="9"/>
  <c r="K87" i="9"/>
  <c r="K95" i="9"/>
  <c r="K103" i="9"/>
  <c r="K111" i="9"/>
  <c r="K119" i="9"/>
  <c r="K127" i="9"/>
  <c r="K135" i="9"/>
  <c r="K143" i="9"/>
  <c r="K151" i="9"/>
  <c r="K27" i="9"/>
  <c r="K35" i="9"/>
  <c r="K60" i="9"/>
  <c r="K76" i="9"/>
  <c r="K92" i="9"/>
  <c r="K116" i="9"/>
  <c r="K124" i="9"/>
  <c r="K8" i="9"/>
  <c r="K16" i="9"/>
  <c r="K24" i="9"/>
  <c r="K32" i="9"/>
  <c r="K40" i="9"/>
  <c r="K48" i="9"/>
  <c r="K56" i="9"/>
  <c r="K64" i="9"/>
  <c r="K72" i="9"/>
  <c r="K80" i="9"/>
  <c r="K88" i="9"/>
  <c r="K96" i="9"/>
  <c r="K104" i="9"/>
  <c r="K112" i="9"/>
  <c r="K120" i="9"/>
  <c r="K128" i="9"/>
  <c r="K136" i="9"/>
  <c r="K152" i="9"/>
  <c r="K20" i="9"/>
  <c r="K9" i="9"/>
  <c r="K17" i="9"/>
  <c r="K25" i="9"/>
  <c r="K33" i="9"/>
  <c r="K41" i="9"/>
  <c r="K49" i="9"/>
  <c r="K57" i="9"/>
  <c r="K65" i="9"/>
  <c r="K73" i="9"/>
  <c r="K81" i="9"/>
  <c r="K89" i="9"/>
  <c r="K97" i="9"/>
  <c r="K105" i="9"/>
  <c r="K113" i="9"/>
  <c r="K121" i="9"/>
  <c r="K129" i="9"/>
  <c r="K137" i="9"/>
  <c r="K144" i="9"/>
  <c r="K145" i="9"/>
  <c r="K153" i="9"/>
  <c r="K12" i="9"/>
  <c r="K108" i="9"/>
  <c r="K132" i="9"/>
  <c r="K10" i="9"/>
  <c r="K18" i="9"/>
  <c r="K26" i="9"/>
  <c r="K34" i="9"/>
  <c r="K42" i="9"/>
  <c r="K50" i="9"/>
  <c r="K58" i="9"/>
  <c r="K66" i="9"/>
  <c r="K74" i="9"/>
  <c r="K82" i="9"/>
  <c r="K90" i="9"/>
  <c r="K98" i="9"/>
  <c r="K106" i="9"/>
  <c r="K114" i="9"/>
  <c r="K122" i="9"/>
  <c r="K130" i="9"/>
  <c r="K138" i="9"/>
  <c r="K146" i="9"/>
  <c r="K154" i="9"/>
  <c r="K130" i="8"/>
  <c r="K11" i="8"/>
  <c r="K19" i="8"/>
  <c r="K27" i="8"/>
  <c r="K35" i="8"/>
  <c r="K43" i="8"/>
  <c r="K51" i="8"/>
  <c r="K59" i="8"/>
  <c r="K67" i="8"/>
  <c r="K75" i="8"/>
  <c r="K83" i="8"/>
  <c r="K91" i="8"/>
  <c r="K99" i="8"/>
  <c r="K107" i="8"/>
  <c r="K115" i="8"/>
  <c r="K123" i="8"/>
  <c r="K131" i="8"/>
  <c r="K139" i="8"/>
  <c r="K147" i="8"/>
  <c r="K4" i="8"/>
  <c r="K12" i="8"/>
  <c r="K20" i="8"/>
  <c r="K28" i="8"/>
  <c r="K36" i="8"/>
  <c r="K44" i="8"/>
  <c r="K52" i="8"/>
  <c r="K60" i="8"/>
  <c r="K68" i="8"/>
  <c r="K76" i="8"/>
  <c r="K84" i="8"/>
  <c r="K92" i="8"/>
  <c r="K100" i="8"/>
  <c r="K108" i="8"/>
  <c r="K116" i="8"/>
  <c r="K124" i="8"/>
  <c r="K132" i="8"/>
  <c r="K140" i="8"/>
  <c r="K148" i="8"/>
  <c r="K5" i="8"/>
  <c r="K13" i="8"/>
  <c r="K21" i="8"/>
  <c r="K29" i="8"/>
  <c r="K37" i="8"/>
  <c r="K45" i="8"/>
  <c r="K53" i="8"/>
  <c r="K61" i="8"/>
  <c r="K69" i="8"/>
  <c r="K77" i="8"/>
  <c r="K85" i="8"/>
  <c r="K93" i="8"/>
  <c r="K101" i="8"/>
  <c r="K109" i="8"/>
  <c r="K117" i="8"/>
  <c r="K125" i="8"/>
  <c r="K133" i="8"/>
  <c r="K141" i="8"/>
  <c r="K149" i="8"/>
  <c r="K90" i="8"/>
  <c r="K6" i="8"/>
  <c r="K14" i="8"/>
  <c r="K22" i="8"/>
  <c r="K30" i="8"/>
  <c r="K38" i="8"/>
  <c r="K46" i="8"/>
  <c r="K54" i="8"/>
  <c r="K62" i="8"/>
  <c r="K70" i="8"/>
  <c r="K78" i="8"/>
  <c r="K86" i="8"/>
  <c r="K94" i="8"/>
  <c r="K102" i="8"/>
  <c r="K110" i="8"/>
  <c r="K118" i="8"/>
  <c r="K126" i="8"/>
  <c r="K134" i="8"/>
  <c r="K142" i="8"/>
  <c r="K150" i="8"/>
  <c r="K7" i="8"/>
  <c r="K15" i="8"/>
  <c r="K23" i="8"/>
  <c r="K31" i="8"/>
  <c r="K39" i="8"/>
  <c r="K47" i="8"/>
  <c r="K55" i="8"/>
  <c r="K63" i="8"/>
  <c r="K71" i="8"/>
  <c r="K79" i="8"/>
  <c r="K87" i="8"/>
  <c r="K95" i="8"/>
  <c r="K103" i="8"/>
  <c r="K111" i="8"/>
  <c r="K119" i="8"/>
  <c r="K127" i="8"/>
  <c r="K135" i="8"/>
  <c r="K143" i="8"/>
  <c r="K151" i="8"/>
  <c r="K8" i="8"/>
  <c r="K16" i="8"/>
  <c r="K24" i="8"/>
  <c r="K32" i="8"/>
  <c r="K40" i="8"/>
  <c r="K48" i="8"/>
  <c r="K56" i="8"/>
  <c r="K64" i="8"/>
  <c r="K72" i="8"/>
  <c r="K80" i="8"/>
  <c r="K88" i="8"/>
  <c r="K96" i="8"/>
  <c r="K104" i="8"/>
  <c r="K112" i="8"/>
  <c r="K120" i="8"/>
  <c r="K128" i="8"/>
  <c r="K136" i="8"/>
  <c r="K144" i="8"/>
  <c r="K152" i="8"/>
  <c r="K9" i="8"/>
  <c r="K17" i="8"/>
  <c r="K25" i="8"/>
  <c r="K33" i="8"/>
  <c r="K41" i="8"/>
  <c r="K49" i="8"/>
  <c r="K57" i="8"/>
  <c r="K65" i="8"/>
  <c r="K73" i="8"/>
  <c r="K81" i="8"/>
  <c r="K89" i="8"/>
  <c r="K97" i="8"/>
  <c r="K105" i="8"/>
  <c r="K113" i="8"/>
  <c r="K121" i="8"/>
  <c r="K129" i="8"/>
  <c r="K137" i="8"/>
  <c r="K145" i="8"/>
  <c r="K153" i="8"/>
  <c r="K131" i="7"/>
  <c r="K123" i="7"/>
  <c r="K115" i="7"/>
  <c r="K107" i="7"/>
  <c r="K99" i="7"/>
  <c r="K20" i="7"/>
  <c r="K108" i="7"/>
  <c r="K116" i="7"/>
  <c r="K124" i="7"/>
  <c r="K132" i="7"/>
  <c r="K140" i="7"/>
  <c r="K148" i="7"/>
  <c r="K12" i="7"/>
  <c r="K36" i="7"/>
  <c r="K44" i="7"/>
  <c r="K52" i="7"/>
  <c r="K60" i="7"/>
  <c r="K76" i="7"/>
  <c r="K92" i="7"/>
  <c r="K100" i="7"/>
  <c r="K5" i="7"/>
  <c r="K13" i="7"/>
  <c r="K21" i="7"/>
  <c r="K29" i="7"/>
  <c r="K37" i="7"/>
  <c r="K45" i="7"/>
  <c r="K53" i="7"/>
  <c r="K61" i="7"/>
  <c r="K69" i="7"/>
  <c r="K77" i="7"/>
  <c r="K85" i="7"/>
  <c r="K93" i="7"/>
  <c r="K101" i="7"/>
  <c r="K109" i="7"/>
  <c r="K117" i="7"/>
  <c r="K125" i="7"/>
  <c r="K133" i="7"/>
  <c r="K141" i="7"/>
  <c r="K149" i="7"/>
  <c r="K4" i="7"/>
  <c r="K28" i="7"/>
  <c r="K68" i="7"/>
  <c r="K84" i="7"/>
  <c r="K6" i="7"/>
  <c r="K14" i="7"/>
  <c r="K22" i="7"/>
  <c r="K30" i="7"/>
  <c r="K38" i="7"/>
  <c r="K46" i="7"/>
  <c r="K54" i="7"/>
  <c r="K62" i="7"/>
  <c r="K70" i="7"/>
  <c r="K78" i="7"/>
  <c r="K86" i="7"/>
  <c r="K94" i="7"/>
  <c r="K102" i="7"/>
  <c r="K110" i="7"/>
  <c r="K118" i="7"/>
  <c r="K126" i="7"/>
  <c r="K134" i="7"/>
  <c r="K142" i="7"/>
  <c r="K150" i="7"/>
  <c r="K103" i="7"/>
  <c r="K111" i="7"/>
  <c r="K119" i="7"/>
  <c r="K127" i="7"/>
  <c r="K135" i="7"/>
  <c r="K143" i="7"/>
  <c r="K151" i="7"/>
  <c r="K11" i="7"/>
  <c r="K31" i="7"/>
  <c r="K47" i="7"/>
  <c r="K71" i="7"/>
  <c r="K79" i="7"/>
  <c r="K87" i="7"/>
  <c r="K8" i="7"/>
  <c r="K16" i="7"/>
  <c r="K24" i="7"/>
  <c r="K32" i="7"/>
  <c r="K40" i="7"/>
  <c r="K48" i="7"/>
  <c r="K56" i="7"/>
  <c r="K64" i="7"/>
  <c r="K72" i="7"/>
  <c r="K80" i="7"/>
  <c r="K88" i="7"/>
  <c r="K96" i="7"/>
  <c r="K104" i="7"/>
  <c r="K112" i="7"/>
  <c r="K120" i="7"/>
  <c r="K128" i="7"/>
  <c r="K136" i="7"/>
  <c r="K144" i="7"/>
  <c r="K152" i="7"/>
  <c r="K15" i="7"/>
  <c r="K39" i="7"/>
  <c r="K55" i="7"/>
  <c r="K63" i="7"/>
  <c r="K95" i="7"/>
  <c r="K9" i="7"/>
  <c r="K17" i="7"/>
  <c r="K25" i="7"/>
  <c r="K33" i="7"/>
  <c r="K41" i="7"/>
  <c r="K49" i="7"/>
  <c r="K57" i="7"/>
  <c r="K65" i="7"/>
  <c r="K73" i="7"/>
  <c r="K81" i="7"/>
  <c r="K89" i="7"/>
  <c r="K97" i="7"/>
  <c r="K105" i="7"/>
  <c r="K113" i="7"/>
  <c r="K121" i="7"/>
  <c r="K129" i="7"/>
  <c r="K137" i="7"/>
  <c r="K145" i="7"/>
  <c r="K153" i="7"/>
  <c r="K7" i="7"/>
  <c r="K23" i="7"/>
  <c r="K10" i="7"/>
  <c r="K18" i="7"/>
  <c r="K26" i="7"/>
  <c r="K34" i="7"/>
  <c r="K42" i="7"/>
  <c r="K50" i="7"/>
  <c r="K58" i="7"/>
  <c r="K66" i="7"/>
  <c r="K74" i="7"/>
  <c r="K82" i="7"/>
  <c r="K90" i="7"/>
  <c r="K98" i="7"/>
  <c r="K106" i="7"/>
  <c r="K114" i="7"/>
  <c r="K122" i="7"/>
  <c r="K130" i="7"/>
  <c r="K138" i="7"/>
  <c r="K146" i="7"/>
  <c r="K154" i="7"/>
  <c r="K28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4" i="5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K4" i="4"/>
  <c r="J4" i="4"/>
  <c r="I4" i="4"/>
  <c r="H4" i="4"/>
  <c r="G4" i="4"/>
  <c r="F4" i="4"/>
  <c r="E4" i="4"/>
  <c r="D4" i="4"/>
  <c r="C4" i="4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L46" i="3" s="1"/>
  <c r="I47" i="3"/>
  <c r="I48" i="3"/>
  <c r="M48" i="3" s="1"/>
  <c r="I49" i="3"/>
  <c r="I50" i="3"/>
  <c r="I51" i="3"/>
  <c r="I52" i="3"/>
  <c r="I53" i="3"/>
  <c r="I54" i="3"/>
  <c r="L54" i="3" s="1"/>
  <c r="I55" i="3"/>
  <c r="I56" i="3"/>
  <c r="L56" i="3" s="1"/>
  <c r="I57" i="3"/>
  <c r="I58" i="3"/>
  <c r="I59" i="3"/>
  <c r="I60" i="3"/>
  <c r="I61" i="3"/>
  <c r="I62" i="3"/>
  <c r="L62" i="3" s="1"/>
  <c r="I63" i="3"/>
  <c r="I64" i="3"/>
  <c r="M64" i="3" s="1"/>
  <c r="I65" i="3"/>
  <c r="I66" i="3"/>
  <c r="I67" i="3"/>
  <c r="I68" i="3"/>
  <c r="I69" i="3"/>
  <c r="I70" i="3"/>
  <c r="L70" i="3" s="1"/>
  <c r="I71" i="3"/>
  <c r="I72" i="3"/>
  <c r="L72" i="3" s="1"/>
  <c r="I73" i="3"/>
  <c r="I74" i="3"/>
  <c r="I75" i="3"/>
  <c r="I76" i="3"/>
  <c r="I77" i="3"/>
  <c r="I78" i="3"/>
  <c r="L78" i="3" s="1"/>
  <c r="I79" i="3"/>
  <c r="I80" i="3"/>
  <c r="L80" i="3" s="1"/>
  <c r="I81" i="3"/>
  <c r="I82" i="3"/>
  <c r="I83" i="3"/>
  <c r="I84" i="3"/>
  <c r="I85" i="3"/>
  <c r="I86" i="3"/>
  <c r="L86" i="3" s="1"/>
  <c r="I87" i="3"/>
  <c r="I88" i="3"/>
  <c r="L88" i="3" s="1"/>
  <c r="I89" i="3"/>
  <c r="I90" i="3"/>
  <c r="I91" i="3"/>
  <c r="I92" i="3"/>
  <c r="I93" i="3"/>
  <c r="I94" i="3"/>
  <c r="L94" i="3" s="1"/>
  <c r="I95" i="3"/>
  <c r="I96" i="3"/>
  <c r="L96" i="3" s="1"/>
  <c r="I97" i="3"/>
  <c r="I98" i="3"/>
  <c r="I99" i="3"/>
  <c r="I100" i="3"/>
  <c r="I101" i="3"/>
  <c r="I102" i="3"/>
  <c r="L102" i="3" s="1"/>
  <c r="I103" i="3"/>
  <c r="I104" i="3"/>
  <c r="L104" i="3" s="1"/>
  <c r="I105" i="3"/>
  <c r="I106" i="3"/>
  <c r="I107" i="3"/>
  <c r="I108" i="3"/>
  <c r="I109" i="3"/>
  <c r="I110" i="3"/>
  <c r="L110" i="3" s="1"/>
  <c r="I111" i="3"/>
  <c r="I112" i="3"/>
  <c r="M112" i="3" s="1"/>
  <c r="I113" i="3"/>
  <c r="I114" i="3"/>
  <c r="I115" i="3"/>
  <c r="I116" i="3"/>
  <c r="I117" i="3"/>
  <c r="I118" i="3"/>
  <c r="L118" i="3" s="1"/>
  <c r="I119" i="3"/>
  <c r="I120" i="3"/>
  <c r="L120" i="3" s="1"/>
  <c r="I121" i="3"/>
  <c r="I122" i="3"/>
  <c r="I123" i="3"/>
  <c r="I124" i="3"/>
  <c r="I125" i="3"/>
  <c r="I126" i="3"/>
  <c r="L126" i="3" s="1"/>
  <c r="I127" i="3"/>
  <c r="I128" i="3"/>
  <c r="M128" i="3" s="1"/>
  <c r="I129" i="3"/>
  <c r="I130" i="3"/>
  <c r="I131" i="3"/>
  <c r="I132" i="3"/>
  <c r="I133" i="3"/>
  <c r="I134" i="3"/>
  <c r="L134" i="3" s="1"/>
  <c r="I135" i="3"/>
  <c r="I136" i="3"/>
  <c r="L136" i="3" s="1"/>
  <c r="I137" i="3"/>
  <c r="I138" i="3"/>
  <c r="I139" i="3"/>
  <c r="I140" i="3"/>
  <c r="I141" i="3"/>
  <c r="I142" i="3"/>
  <c r="L142" i="3" s="1"/>
  <c r="I143" i="3"/>
  <c r="I144" i="3"/>
  <c r="L144" i="3" s="1"/>
  <c r="I145" i="3"/>
  <c r="I146" i="3"/>
  <c r="I147" i="3"/>
  <c r="I148" i="3"/>
  <c r="I149" i="3"/>
  <c r="I150" i="3"/>
  <c r="L150" i="3" s="1"/>
  <c r="I151" i="3"/>
  <c r="I152" i="3"/>
  <c r="L152" i="3" s="1"/>
  <c r="I153" i="3"/>
  <c r="I154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C24" i="3"/>
  <c r="M56" i="3"/>
  <c r="M104" i="3"/>
  <c r="M120" i="3"/>
  <c r="L50" i="3"/>
  <c r="L51" i="3"/>
  <c r="L58" i="3"/>
  <c r="L59" i="3"/>
  <c r="L66" i="3"/>
  <c r="L67" i="3"/>
  <c r="L74" i="3"/>
  <c r="L75" i="3"/>
  <c r="L82" i="3"/>
  <c r="L83" i="3"/>
  <c r="L90" i="3"/>
  <c r="L91" i="3"/>
  <c r="L98" i="3"/>
  <c r="L99" i="3"/>
  <c r="L106" i="3"/>
  <c r="L107" i="3"/>
  <c r="L114" i="3"/>
  <c r="L115" i="3"/>
  <c r="L122" i="3"/>
  <c r="L123" i="3"/>
  <c r="L130" i="3"/>
  <c r="L131" i="3"/>
  <c r="L138" i="3"/>
  <c r="L139" i="3"/>
  <c r="L146" i="3"/>
  <c r="L147" i="3"/>
  <c r="L154" i="3"/>
  <c r="M25" i="3"/>
  <c r="L27" i="3"/>
  <c r="M33" i="3"/>
  <c r="L35" i="3"/>
  <c r="M41" i="3"/>
  <c r="L43" i="3"/>
  <c r="M47" i="3"/>
  <c r="M49" i="3"/>
  <c r="M50" i="3"/>
  <c r="M51" i="3"/>
  <c r="L52" i="3"/>
  <c r="L53" i="3"/>
  <c r="M55" i="3"/>
  <c r="M57" i="3"/>
  <c r="M58" i="3"/>
  <c r="M59" i="3"/>
  <c r="L60" i="3"/>
  <c r="L61" i="3"/>
  <c r="L63" i="3"/>
  <c r="M65" i="3"/>
  <c r="M66" i="3"/>
  <c r="M67" i="3"/>
  <c r="L68" i="3"/>
  <c r="L69" i="3"/>
  <c r="L71" i="3"/>
  <c r="M73" i="3"/>
  <c r="M74" i="3"/>
  <c r="M75" i="3"/>
  <c r="L76" i="3"/>
  <c r="L77" i="3"/>
  <c r="M79" i="3"/>
  <c r="M81" i="3"/>
  <c r="M82" i="3"/>
  <c r="M83" i="3"/>
  <c r="L84" i="3"/>
  <c r="L85" i="3"/>
  <c r="L87" i="3"/>
  <c r="M89" i="3"/>
  <c r="M90" i="3"/>
  <c r="M91" i="3"/>
  <c r="L92" i="3"/>
  <c r="L93" i="3"/>
  <c r="L95" i="3"/>
  <c r="M97" i="3"/>
  <c r="M98" i="3"/>
  <c r="M99" i="3"/>
  <c r="L100" i="3"/>
  <c r="L101" i="3"/>
  <c r="L103" i="3"/>
  <c r="M105" i="3"/>
  <c r="M106" i="3"/>
  <c r="M107" i="3"/>
  <c r="L108" i="3"/>
  <c r="L109" i="3"/>
  <c r="M111" i="3"/>
  <c r="M113" i="3"/>
  <c r="M114" i="3"/>
  <c r="M115" i="3"/>
  <c r="L116" i="3"/>
  <c r="L117" i="3"/>
  <c r="L119" i="3"/>
  <c r="M121" i="3"/>
  <c r="M122" i="3"/>
  <c r="M123" i="3"/>
  <c r="L124" i="3"/>
  <c r="L125" i="3"/>
  <c r="M127" i="3"/>
  <c r="M129" i="3"/>
  <c r="M130" i="3"/>
  <c r="M131" i="3"/>
  <c r="L132" i="3"/>
  <c r="L133" i="3"/>
  <c r="M135" i="3"/>
  <c r="M137" i="3"/>
  <c r="M138" i="3"/>
  <c r="M139" i="3"/>
  <c r="L140" i="3"/>
  <c r="L141" i="3"/>
  <c r="M143" i="3"/>
  <c r="M145" i="3"/>
  <c r="M146" i="3"/>
  <c r="M147" i="3"/>
  <c r="L148" i="3"/>
  <c r="L149" i="3"/>
  <c r="L151" i="3"/>
  <c r="M153" i="3"/>
  <c r="M154" i="3"/>
  <c r="H5" i="3"/>
  <c r="I5" i="3" s="1"/>
  <c r="H6" i="3"/>
  <c r="I6" i="3" s="1"/>
  <c r="H7" i="3"/>
  <c r="I7" i="3" s="1"/>
  <c r="H8" i="3"/>
  <c r="I8" i="3" s="1"/>
  <c r="H9" i="3"/>
  <c r="I9" i="3" s="1"/>
  <c r="M9" i="3" s="1"/>
  <c r="H10" i="3"/>
  <c r="I10" i="3" s="1"/>
  <c r="M10" i="3" s="1"/>
  <c r="H11" i="3"/>
  <c r="I11" i="3" s="1"/>
  <c r="H12" i="3"/>
  <c r="I12" i="3" s="1"/>
  <c r="H13" i="3"/>
  <c r="I13" i="3" s="1"/>
  <c r="H14" i="3"/>
  <c r="I14" i="3" s="1"/>
  <c r="H15" i="3"/>
  <c r="I15" i="3" s="1"/>
  <c r="H16" i="3"/>
  <c r="I16" i="3" s="1"/>
  <c r="H17" i="3"/>
  <c r="J17" i="3" s="1"/>
  <c r="H18" i="3"/>
  <c r="I18" i="3" s="1"/>
  <c r="M18" i="3" s="1"/>
  <c r="H19" i="3"/>
  <c r="I19" i="3" s="1"/>
  <c r="H20" i="3"/>
  <c r="I20" i="3" s="1"/>
  <c r="H21" i="3"/>
  <c r="I21" i="3" s="1"/>
  <c r="H22" i="3"/>
  <c r="I22" i="3" s="1"/>
  <c r="H23" i="3"/>
  <c r="H4" i="3"/>
  <c r="I4" i="3" s="1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M152" i="3" l="1"/>
  <c r="M88" i="3"/>
  <c r="M96" i="3"/>
  <c r="M144" i="3"/>
  <c r="M80" i="3"/>
  <c r="M136" i="3"/>
  <c r="M72" i="3"/>
  <c r="L128" i="3"/>
  <c r="L112" i="3"/>
  <c r="L64" i="3"/>
  <c r="L48" i="3"/>
  <c r="M95" i="3"/>
  <c r="M119" i="3"/>
  <c r="M103" i="3"/>
  <c r="M71" i="3"/>
  <c r="L153" i="3"/>
  <c r="L145" i="3"/>
  <c r="L137" i="3"/>
  <c r="L129" i="3"/>
  <c r="L121" i="3"/>
  <c r="L113" i="3"/>
  <c r="L105" i="3"/>
  <c r="L97" i="3"/>
  <c r="L89" i="3"/>
  <c r="L81" i="3"/>
  <c r="L73" i="3"/>
  <c r="L65" i="3"/>
  <c r="L57" i="3"/>
  <c r="L49" i="3"/>
  <c r="M150" i="3"/>
  <c r="M142" i="3"/>
  <c r="M134" i="3"/>
  <c r="M126" i="3"/>
  <c r="M118" i="3"/>
  <c r="M110" i="3"/>
  <c r="M102" i="3"/>
  <c r="M94" i="3"/>
  <c r="M86" i="3"/>
  <c r="M78" i="3"/>
  <c r="M70" i="3"/>
  <c r="M62" i="3"/>
  <c r="M54" i="3"/>
  <c r="M46" i="3"/>
  <c r="M63" i="3"/>
  <c r="M149" i="3"/>
  <c r="M141" i="3"/>
  <c r="M133" i="3"/>
  <c r="M125" i="3"/>
  <c r="M117" i="3"/>
  <c r="M109" i="3"/>
  <c r="M101" i="3"/>
  <c r="M93" i="3"/>
  <c r="M85" i="3"/>
  <c r="M77" i="3"/>
  <c r="M69" i="3"/>
  <c r="M61" i="3"/>
  <c r="M53" i="3"/>
  <c r="M151" i="3"/>
  <c r="M87" i="3"/>
  <c r="L143" i="3"/>
  <c r="L135" i="3"/>
  <c r="L127" i="3"/>
  <c r="L111" i="3"/>
  <c r="L79" i="3"/>
  <c r="L55" i="3"/>
  <c r="L47" i="3"/>
  <c r="M148" i="3"/>
  <c r="M140" i="3"/>
  <c r="M132" i="3"/>
  <c r="M124" i="3"/>
  <c r="M116" i="3"/>
  <c r="M108" i="3"/>
  <c r="M100" i="3"/>
  <c r="M92" i="3"/>
  <c r="M84" i="3"/>
  <c r="M76" i="3"/>
  <c r="M68" i="3"/>
  <c r="M60" i="3"/>
  <c r="M52" i="3"/>
  <c r="L36" i="3"/>
  <c r="M36" i="3"/>
  <c r="M34" i="3"/>
  <c r="L34" i="3"/>
  <c r="L44" i="3"/>
  <c r="M44" i="3"/>
  <c r="M26" i="3"/>
  <c r="L26" i="3"/>
  <c r="L28" i="3"/>
  <c r="M28" i="3"/>
  <c r="M32" i="3"/>
  <c r="L32" i="3"/>
  <c r="M42" i="3"/>
  <c r="L42" i="3"/>
  <c r="M39" i="3"/>
  <c r="L39" i="3"/>
  <c r="M31" i="3"/>
  <c r="L31" i="3"/>
  <c r="M40" i="3"/>
  <c r="L40" i="3"/>
  <c r="M38" i="3"/>
  <c r="L38" i="3"/>
  <c r="M30" i="3"/>
  <c r="L30" i="3"/>
  <c r="M45" i="3"/>
  <c r="L45" i="3"/>
  <c r="M37" i="3"/>
  <c r="L37" i="3"/>
  <c r="M29" i="3"/>
  <c r="L29" i="3"/>
  <c r="L41" i="3"/>
  <c r="L33" i="3"/>
  <c r="L25" i="3"/>
  <c r="M43" i="3"/>
  <c r="M35" i="3"/>
  <c r="M27" i="3"/>
  <c r="I17" i="3"/>
  <c r="M17" i="3" s="1"/>
  <c r="L22" i="3"/>
  <c r="M22" i="3"/>
  <c r="L6" i="3"/>
  <c r="M6" i="3"/>
  <c r="L13" i="3"/>
  <c r="M13" i="3"/>
  <c r="L12" i="3"/>
  <c r="M12" i="3"/>
  <c r="L19" i="3"/>
  <c r="M19" i="3"/>
  <c r="L11" i="3"/>
  <c r="M11" i="3"/>
  <c r="L21" i="3"/>
  <c r="M21" i="3"/>
  <c r="L20" i="3"/>
  <c r="M20" i="3"/>
  <c r="L4" i="3"/>
  <c r="M4" i="3"/>
  <c r="L14" i="3"/>
  <c r="M14" i="3"/>
  <c r="L5" i="3"/>
  <c r="M5" i="3"/>
  <c r="M16" i="3"/>
  <c r="L16" i="3"/>
  <c r="M8" i="3"/>
  <c r="L8" i="3"/>
  <c r="M23" i="3"/>
  <c r="L23" i="3"/>
  <c r="L15" i="3"/>
  <c r="M15" i="3"/>
  <c r="L7" i="3"/>
  <c r="M7" i="3"/>
  <c r="J5" i="3"/>
  <c r="L10" i="3"/>
  <c r="L9" i="3"/>
  <c r="L18" i="3"/>
  <c r="L17" i="3"/>
  <c r="L24" i="3"/>
  <c r="M24" i="3"/>
  <c r="K5" i="3" l="1"/>
  <c r="K13" i="3"/>
  <c r="K21" i="3"/>
  <c r="K29" i="3"/>
  <c r="K37" i="3"/>
  <c r="K45" i="3"/>
  <c r="K53" i="3"/>
  <c r="K61" i="3"/>
  <c r="K69" i="3"/>
  <c r="K77" i="3"/>
  <c r="K85" i="3"/>
  <c r="K93" i="3"/>
  <c r="K101" i="3"/>
  <c r="K109" i="3"/>
  <c r="K117" i="3"/>
  <c r="K125" i="3"/>
  <c r="K133" i="3"/>
  <c r="K141" i="3"/>
  <c r="K149" i="3"/>
  <c r="K42" i="3"/>
  <c r="K43" i="3"/>
  <c r="K91" i="3"/>
  <c r="K123" i="3"/>
  <c r="K12" i="3"/>
  <c r="K52" i="3"/>
  <c r="K100" i="3"/>
  <c r="K148" i="3"/>
  <c r="K6" i="3"/>
  <c r="K14" i="3"/>
  <c r="K22" i="3"/>
  <c r="K30" i="3"/>
  <c r="K38" i="3"/>
  <c r="K46" i="3"/>
  <c r="K54" i="3"/>
  <c r="K62" i="3"/>
  <c r="K70" i="3"/>
  <c r="K78" i="3"/>
  <c r="K86" i="3"/>
  <c r="K94" i="3"/>
  <c r="K102" i="3"/>
  <c r="K110" i="3"/>
  <c r="K118" i="3"/>
  <c r="K126" i="3"/>
  <c r="K134" i="3"/>
  <c r="K142" i="3"/>
  <c r="K150" i="3"/>
  <c r="K50" i="3"/>
  <c r="K74" i="3"/>
  <c r="K82" i="3"/>
  <c r="K114" i="3"/>
  <c r="K130" i="3"/>
  <c r="K11" i="3"/>
  <c r="K99" i="3"/>
  <c r="K147" i="3"/>
  <c r="K28" i="3"/>
  <c r="K68" i="3"/>
  <c r="K108" i="3"/>
  <c r="K7" i="3"/>
  <c r="K15" i="3"/>
  <c r="K23" i="3"/>
  <c r="K31" i="3"/>
  <c r="K39" i="3"/>
  <c r="K47" i="3"/>
  <c r="K55" i="3"/>
  <c r="K63" i="3"/>
  <c r="K71" i="3"/>
  <c r="K79" i="3"/>
  <c r="K87" i="3"/>
  <c r="K95" i="3"/>
  <c r="K103" i="3"/>
  <c r="K111" i="3"/>
  <c r="K119" i="3"/>
  <c r="K127" i="3"/>
  <c r="K135" i="3"/>
  <c r="K143" i="3"/>
  <c r="K151" i="3"/>
  <c r="K26" i="3"/>
  <c r="K106" i="3"/>
  <c r="K154" i="3"/>
  <c r="K27" i="3"/>
  <c r="K51" i="3"/>
  <c r="K75" i="3"/>
  <c r="K115" i="3"/>
  <c r="K139" i="3"/>
  <c r="K44" i="3"/>
  <c r="K84" i="3"/>
  <c r="K132" i="3"/>
  <c r="K8" i="3"/>
  <c r="K16" i="3"/>
  <c r="K24" i="3"/>
  <c r="K32" i="3"/>
  <c r="K40" i="3"/>
  <c r="K48" i="3"/>
  <c r="K56" i="3"/>
  <c r="K64" i="3"/>
  <c r="K72" i="3"/>
  <c r="K80" i="3"/>
  <c r="K88" i="3"/>
  <c r="K96" i="3"/>
  <c r="K104" i="3"/>
  <c r="K112" i="3"/>
  <c r="K120" i="3"/>
  <c r="K128" i="3"/>
  <c r="K136" i="3"/>
  <c r="K144" i="3"/>
  <c r="K152" i="3"/>
  <c r="K18" i="3"/>
  <c r="K98" i="3"/>
  <c r="K146" i="3"/>
  <c r="K19" i="3"/>
  <c r="K59" i="3"/>
  <c r="K67" i="3"/>
  <c r="K107" i="3"/>
  <c r="K131" i="3"/>
  <c r="K36" i="3"/>
  <c r="K76" i="3"/>
  <c r="K116" i="3"/>
  <c r="K9" i="3"/>
  <c r="K17" i="3"/>
  <c r="K25" i="3"/>
  <c r="K33" i="3"/>
  <c r="K41" i="3"/>
  <c r="K49" i="3"/>
  <c r="K57" i="3"/>
  <c r="K65" i="3"/>
  <c r="K73" i="3"/>
  <c r="K81" i="3"/>
  <c r="K89" i="3"/>
  <c r="K97" i="3"/>
  <c r="K105" i="3"/>
  <c r="K113" i="3"/>
  <c r="K121" i="3"/>
  <c r="K129" i="3"/>
  <c r="K137" i="3"/>
  <c r="K145" i="3"/>
  <c r="K153" i="3"/>
  <c r="K34" i="3"/>
  <c r="K66" i="3"/>
  <c r="K90" i="3"/>
  <c r="K122" i="3"/>
  <c r="K138" i="3"/>
  <c r="K35" i="3"/>
  <c r="K83" i="3"/>
  <c r="K4" i="3"/>
  <c r="K124" i="3"/>
  <c r="K10" i="3"/>
  <c r="K58" i="3"/>
  <c r="K20" i="3"/>
  <c r="K60" i="3"/>
  <c r="K92" i="3"/>
  <c r="K140" i="3"/>
  <c r="J6" i="3"/>
  <c r="J14" i="3"/>
  <c r="J22" i="3"/>
  <c r="J30" i="3"/>
  <c r="J38" i="3"/>
  <c r="J46" i="3"/>
  <c r="J54" i="3"/>
  <c r="J62" i="3"/>
  <c r="J70" i="3"/>
  <c r="J78" i="3"/>
  <c r="J86" i="3"/>
  <c r="J94" i="3"/>
  <c r="J102" i="3"/>
  <c r="J110" i="3"/>
  <c r="J118" i="3"/>
  <c r="J126" i="3"/>
  <c r="J134" i="3"/>
  <c r="J142" i="3"/>
  <c r="J150" i="3"/>
  <c r="J51" i="3"/>
  <c r="J131" i="3"/>
  <c r="J28" i="3"/>
  <c r="J68" i="3"/>
  <c r="J124" i="3"/>
  <c r="J29" i="3"/>
  <c r="J45" i="3"/>
  <c r="J85" i="3"/>
  <c r="J109" i="3"/>
  <c r="J7" i="3"/>
  <c r="J15" i="3"/>
  <c r="J23" i="3"/>
  <c r="J31" i="3"/>
  <c r="J39" i="3"/>
  <c r="J47" i="3"/>
  <c r="J55" i="3"/>
  <c r="J63" i="3"/>
  <c r="J71" i="3"/>
  <c r="J79" i="3"/>
  <c r="J87" i="3"/>
  <c r="J95" i="3"/>
  <c r="J103" i="3"/>
  <c r="J111" i="3"/>
  <c r="J119" i="3"/>
  <c r="J127" i="3"/>
  <c r="J135" i="3"/>
  <c r="J143" i="3"/>
  <c r="J151" i="3"/>
  <c r="J27" i="3"/>
  <c r="J67" i="3"/>
  <c r="J107" i="3"/>
  <c r="J139" i="3"/>
  <c r="J36" i="3"/>
  <c r="J84" i="3"/>
  <c r="J132" i="3"/>
  <c r="J69" i="3"/>
  <c r="J141" i="3"/>
  <c r="J8" i="3"/>
  <c r="J16" i="3"/>
  <c r="J24" i="3"/>
  <c r="J32" i="3"/>
  <c r="J40" i="3"/>
  <c r="J48" i="3"/>
  <c r="J56" i="3"/>
  <c r="J64" i="3"/>
  <c r="J72" i="3"/>
  <c r="J80" i="3"/>
  <c r="J88" i="3"/>
  <c r="J96" i="3"/>
  <c r="J104" i="3"/>
  <c r="J112" i="3"/>
  <c r="J120" i="3"/>
  <c r="J128" i="3"/>
  <c r="J136" i="3"/>
  <c r="J144" i="3"/>
  <c r="J152" i="3"/>
  <c r="J43" i="3"/>
  <c r="J91" i="3"/>
  <c r="J147" i="3"/>
  <c r="J20" i="3"/>
  <c r="J52" i="3"/>
  <c r="J76" i="3"/>
  <c r="J116" i="3"/>
  <c r="J21" i="3"/>
  <c r="J53" i="3"/>
  <c r="J93" i="3"/>
  <c r="J125" i="3"/>
  <c r="J9" i="3"/>
  <c r="J25" i="3"/>
  <c r="J33" i="3"/>
  <c r="J41" i="3"/>
  <c r="J49" i="3"/>
  <c r="J57" i="3"/>
  <c r="J65" i="3"/>
  <c r="J73" i="3"/>
  <c r="J81" i="3"/>
  <c r="J89" i="3"/>
  <c r="J97" i="3"/>
  <c r="J105" i="3"/>
  <c r="J113" i="3"/>
  <c r="J121" i="3"/>
  <c r="J129" i="3"/>
  <c r="J137" i="3"/>
  <c r="J145" i="3"/>
  <c r="J153" i="3"/>
  <c r="J35" i="3"/>
  <c r="J83" i="3"/>
  <c r="J123" i="3"/>
  <c r="J12" i="3"/>
  <c r="J60" i="3"/>
  <c r="J92" i="3"/>
  <c r="J108" i="3"/>
  <c r="J148" i="3"/>
  <c r="J13" i="3"/>
  <c r="J61" i="3"/>
  <c r="J101" i="3"/>
  <c r="J133" i="3"/>
  <c r="J10" i="3"/>
  <c r="J18" i="3"/>
  <c r="J26" i="3"/>
  <c r="J34" i="3"/>
  <c r="J42" i="3"/>
  <c r="J50" i="3"/>
  <c r="J58" i="3"/>
  <c r="J66" i="3"/>
  <c r="J74" i="3"/>
  <c r="J82" i="3"/>
  <c r="J90" i="3"/>
  <c r="J98" i="3"/>
  <c r="J106" i="3"/>
  <c r="J114" i="3"/>
  <c r="J122" i="3"/>
  <c r="J130" i="3"/>
  <c r="J138" i="3"/>
  <c r="J146" i="3"/>
  <c r="J154" i="3"/>
  <c r="J19" i="3"/>
  <c r="J59" i="3"/>
  <c r="J99" i="3"/>
  <c r="J115" i="3"/>
  <c r="J44" i="3"/>
  <c r="J100" i="3"/>
  <c r="J140" i="3"/>
  <c r="J11" i="3"/>
  <c r="J75" i="3"/>
  <c r="J4" i="3"/>
  <c r="J37" i="3"/>
  <c r="J77" i="3"/>
  <c r="J117" i="3"/>
  <c r="J149" i="3"/>
  <c r="D67" i="3" l="1"/>
  <c r="D66" i="3"/>
  <c r="D73" i="3"/>
  <c r="E73" i="3" s="1"/>
  <c r="D69" i="3"/>
  <c r="E69" i="3" l="1"/>
  <c r="E67" i="3" l="1"/>
  <c r="E66" i="3"/>
  <c r="D64" i="3"/>
  <c r="E64" i="3" s="1"/>
  <c r="D58" i="3"/>
  <c r="E58" i="3" s="1"/>
  <c r="D51" i="3"/>
  <c r="E51" i="3" s="1"/>
  <c r="D40" i="3"/>
  <c r="E40" i="3" s="1"/>
  <c r="E24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5" i="3"/>
  <c r="C4" i="3"/>
  <c r="W1" i="1" l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2" i="2" l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" i="2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</calcChain>
</file>

<file path=xl/sharedStrings.xml><?xml version="1.0" encoding="utf-8"?>
<sst xmlns="http://schemas.openxmlformats.org/spreadsheetml/2006/main" count="371" uniqueCount="58">
  <si>
    <t>Qataris</t>
  </si>
  <si>
    <t>non-qataris</t>
  </si>
  <si>
    <t>prop non qataris</t>
  </si>
  <si>
    <t>non qataris</t>
  </si>
  <si>
    <t>Non qataris</t>
  </si>
  <si>
    <t>Female</t>
  </si>
  <si>
    <t>Males</t>
  </si>
  <si>
    <t>Bangladeshi</t>
  </si>
  <si>
    <t>Egyptian</t>
  </si>
  <si>
    <t>Filipino</t>
  </si>
  <si>
    <t>Indian</t>
  </si>
  <si>
    <t>Nepalese</t>
  </si>
  <si>
    <t>Pakistani</t>
  </si>
  <si>
    <t>Sri Lankan</t>
  </si>
  <si>
    <t>Sudanese</t>
  </si>
  <si>
    <t>Other nationalities</t>
  </si>
  <si>
    <t>Time</t>
  </si>
  <si>
    <t>Total expat population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</si>
  <si>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</si>
  <si>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</si>
  <si>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</si>
  <si>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</si>
  <si>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</si>
  <si>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</si>
  <si>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</si>
  <si>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</si>
  <si>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80+</t>
  </si>
  <si>
    <t>TOTAL M</t>
  </si>
  <si>
    <t>TOTAL F</t>
  </si>
  <si>
    <t>TOTAL</t>
  </si>
  <si>
    <t>15-24</t>
  </si>
  <si>
    <t>25-34</t>
  </si>
  <si>
    <t>35-44</t>
  </si>
  <si>
    <t>45-54</t>
  </si>
  <si>
    <t>55-64</t>
  </si>
  <si>
    <t>&gt;65</t>
  </si>
  <si>
    <t>2010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</si>
  <si>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</si>
  <si>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</si>
  <si>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</si>
  <si>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</si>
  <si>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</si>
  <si>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</si>
  <si>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</si>
  <si>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</si>
  <si>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</si>
  <si>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</si>
  <si>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2012</t>
  </si>
  <si>
    <t>2013</t>
  </si>
  <si>
    <t>55+</t>
  </si>
  <si>
    <t>0-14</t>
  </si>
  <si>
    <t>65 - 69</t>
  </si>
  <si>
    <t>70 - 74</t>
  </si>
  <si>
    <t>75 +</t>
  </si>
  <si>
    <t>Females</t>
  </si>
  <si>
    <t>FEMALE</t>
  </si>
  <si>
    <t>NaN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</si>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</sst>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\ ###\ ###\ ##0;\-#\ ###\ ###\ ##0;0"/>
    <numFmt numFmtId="165" formatCode="_(* #,##0_);_(* \(#,##0\);_(* &quot;-&quot;??_);_(@_)"/>
    <numFmt numFmtId="166" formatCode="_(* #,##0.00000_);_(* \(#,##0.00000\);_(* &quot;-&quot;??_);_(@_)"/>
    <numFmt numFmtId="167" formatCode="#,##0_ ;\-#,##0\ "/>
    <numFmt numFmtId="170" formatCode="0.000"/>
  </numFmts>
  <fonts count="1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charset val="1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/>
    <xf numFmtId="164" fontId="2" fillId="0" borderId="0" xfId="0" applyNumberFormat="1" applyFont="1" applyAlignment="1">
      <alignment horizontal="right"/>
    </xf>
    <xf numFmtId="164" fontId="0" fillId="2" borderId="0" xfId="0" applyNumberFormat="1" applyFill="1"/>
    <xf numFmtId="164" fontId="2" fillId="3" borderId="0" xfId="0" applyNumberFormat="1" applyFont="1" applyFill="1" applyAlignment="1">
      <alignment horizontal="right"/>
    </xf>
    <xf numFmtId="164" fontId="0" fillId="3" borderId="0" xfId="0" applyNumberFormat="1" applyFill="1"/>
    <xf numFmtId="0" fontId="0" fillId="3" borderId="0" xfId="0" applyFill="1"/>
    <xf numFmtId="164" fontId="2" fillId="0" borderId="0" xfId="1" applyNumberFormat="1" applyFont="1" applyAlignment="1">
      <alignment horizontal="right"/>
    </xf>
    <xf numFmtId="164" fontId="2" fillId="0" borderId="0" xfId="1" applyNumberFormat="1" applyFont="1" applyAlignment="1">
      <alignment horizontal="right"/>
    </xf>
    <xf numFmtId="165" fontId="0" fillId="0" borderId="0" xfId="2" applyNumberFormat="1" applyFont="1"/>
    <xf numFmtId="43" fontId="0" fillId="0" borderId="0" xfId="0" applyNumberFormat="1"/>
    <xf numFmtId="3" fontId="0" fillId="0" borderId="0" xfId="0" applyNumberFormat="1"/>
    <xf numFmtId="165" fontId="0" fillId="0" borderId="0" xfId="0" applyNumberFormat="1"/>
    <xf numFmtId="164" fontId="2" fillId="4" borderId="0" xfId="1" applyNumberFormat="1" applyFont="1" applyFill="1" applyAlignment="1">
      <alignment horizontal="right"/>
    </xf>
    <xf numFmtId="0" fontId="0" fillId="4" borderId="0" xfId="0" applyFill="1"/>
    <xf numFmtId="0" fontId="0" fillId="6" borderId="0" xfId="0" applyFill="1"/>
    <xf numFmtId="43" fontId="0" fillId="6" borderId="0" xfId="0" applyNumberFormat="1" applyFill="1"/>
    <xf numFmtId="165" fontId="0" fillId="4" borderId="0" xfId="0" applyNumberFormat="1" applyFill="1"/>
    <xf numFmtId="165" fontId="0" fillId="6" borderId="0" xfId="0" applyNumberFormat="1" applyFill="1"/>
    <xf numFmtId="3" fontId="0" fillId="0" borderId="1" xfId="0" applyNumberFormat="1" applyBorder="1" applyAlignment="1">
      <alignment horizontal="center"/>
    </xf>
    <xf numFmtId="10" fontId="4" fillId="7" borderId="0" xfId="3" applyNumberFormat="1" applyFont="1" applyFill="1"/>
    <xf numFmtId="10" fontId="4" fillId="8" borderId="0" xfId="3" applyNumberFormat="1" applyFont="1" applyFill="1"/>
    <xf numFmtId="10" fontId="4" fillId="9" borderId="0" xfId="3" applyNumberFormat="1" applyFont="1" applyFill="1"/>
    <xf numFmtId="10" fontId="4" fillId="10" borderId="0" xfId="3" applyNumberFormat="1" applyFont="1" applyFill="1"/>
    <xf numFmtId="10" fontId="4" fillId="6" borderId="0" xfId="3" applyNumberFormat="1" applyFont="1" applyFill="1"/>
    <xf numFmtId="10" fontId="4" fillId="11" borderId="0" xfId="3" applyNumberFormat="1" applyFont="1" applyFill="1"/>
    <xf numFmtId="10" fontId="4" fillId="12" borderId="0" xfId="3" applyNumberFormat="1" applyFont="1" applyFill="1"/>
    <xf numFmtId="10" fontId="4" fillId="13" borderId="0" xfId="3" applyNumberFormat="1" applyFont="1" applyFill="1"/>
    <xf numFmtId="10" fontId="4" fillId="14" borderId="0" xfId="3" applyNumberFormat="1" applyFont="1" applyFill="1"/>
    <xf numFmtId="43" fontId="0" fillId="7" borderId="0" xfId="0" applyNumberFormat="1" applyFill="1"/>
    <xf numFmtId="43" fontId="0" fillId="8" borderId="0" xfId="0" applyNumberFormat="1" applyFill="1"/>
    <xf numFmtId="43" fontId="0" fillId="9" borderId="0" xfId="0" applyNumberFormat="1" applyFill="1"/>
    <xf numFmtId="43" fontId="0" fillId="10" borderId="0" xfId="0" applyNumberFormat="1" applyFill="1"/>
    <xf numFmtId="43" fontId="0" fillId="11" borderId="0" xfId="0" applyNumberFormat="1" applyFill="1"/>
    <xf numFmtId="43" fontId="0" fillId="12" borderId="0" xfId="0" applyNumberFormat="1" applyFill="1"/>
    <xf numFmtId="43" fontId="0" fillId="13" borderId="0" xfId="0" applyNumberFormat="1" applyFill="1"/>
    <xf numFmtId="43" fontId="0" fillId="14" borderId="0" xfId="0" applyNumberForma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2" borderId="5" xfId="0" applyFont="1" applyFill="1" applyBorder="1"/>
    <xf numFmtId="43" fontId="0" fillId="0" borderId="0" xfId="2" applyNumberFormat="1" applyFont="1"/>
    <xf numFmtId="166" fontId="0" fillId="0" borderId="0" xfId="2" applyNumberFormat="1" applyFont="1"/>
    <xf numFmtId="43" fontId="0" fillId="7" borderId="0" xfId="2" applyFont="1" applyFill="1"/>
    <xf numFmtId="43" fontId="0" fillId="7" borderId="6" xfId="2" applyFont="1" applyFill="1" applyBorder="1"/>
    <xf numFmtId="43" fontId="0" fillId="7" borderId="0" xfId="2" applyFont="1" applyFill="1" applyBorder="1"/>
    <xf numFmtId="43" fontId="0" fillId="7" borderId="7" xfId="2" applyFont="1" applyFill="1" applyBorder="1"/>
    <xf numFmtId="10" fontId="0" fillId="7" borderId="0" xfId="3" applyNumberFormat="1" applyFont="1" applyFill="1"/>
    <xf numFmtId="10" fontId="0" fillId="7" borderId="6" xfId="3" applyNumberFormat="1" applyFont="1" applyFill="1" applyBorder="1"/>
    <xf numFmtId="10" fontId="0" fillId="7" borderId="0" xfId="3" applyNumberFormat="1" applyFont="1" applyFill="1" applyBorder="1"/>
    <xf numFmtId="10" fontId="0" fillId="7" borderId="7" xfId="3" applyNumberFormat="1" applyFont="1" applyFill="1" applyBorder="1"/>
    <xf numFmtId="10" fontId="0" fillId="15" borderId="0" xfId="0" applyNumberFormat="1" applyFill="1"/>
    <xf numFmtId="10" fontId="0" fillId="15" borderId="6" xfId="0" applyNumberFormat="1" applyFill="1" applyBorder="1"/>
    <xf numFmtId="10" fontId="0" fillId="15" borderId="7" xfId="0" applyNumberFormat="1" applyFill="1" applyBorder="1"/>
    <xf numFmtId="10" fontId="0" fillId="16" borderId="0" xfId="0" applyNumberFormat="1" applyFill="1"/>
    <xf numFmtId="10" fontId="0" fillId="16" borderId="6" xfId="0" applyNumberFormat="1" applyFill="1" applyBorder="1"/>
    <xf numFmtId="10" fontId="0" fillId="16" borderId="7" xfId="0" applyNumberFormat="1" applyFill="1" applyBorder="1"/>
    <xf numFmtId="10" fontId="0" fillId="5" borderId="0" xfId="0" applyNumberFormat="1" applyFill="1"/>
    <xf numFmtId="10" fontId="0" fillId="5" borderId="6" xfId="0" applyNumberFormat="1" applyFill="1" applyBorder="1"/>
    <xf numFmtId="10" fontId="0" fillId="5" borderId="7" xfId="0" applyNumberFormat="1" applyFill="1" applyBorder="1"/>
    <xf numFmtId="0" fontId="0" fillId="0" borderId="0" xfId="0" applyBorder="1"/>
    <xf numFmtId="0" fontId="5" fillId="0" borderId="0" xfId="0" applyFont="1" applyBorder="1"/>
    <xf numFmtId="2" fontId="5" fillId="0" borderId="0" xfId="0" applyNumberFormat="1" applyFont="1" applyBorder="1" applyAlignment="1">
      <alignment horizontal="center"/>
    </xf>
    <xf numFmtId="0" fontId="0" fillId="0" borderId="8" xfId="0" applyBorder="1"/>
    <xf numFmtId="49" fontId="5" fillId="0" borderId="8" xfId="0" applyNumberFormat="1" applyFont="1" applyBorder="1"/>
    <xf numFmtId="0" fontId="5" fillId="0" borderId="8" xfId="0" applyFont="1" applyBorder="1"/>
    <xf numFmtId="0" fontId="5" fillId="0" borderId="8" xfId="0" applyFont="1" applyBorder="1" applyAlignment="1">
      <alignment horizontal="center"/>
    </xf>
    <xf numFmtId="49" fontId="5" fillId="0" borderId="8" xfId="0" applyNumberFormat="1" applyFont="1" applyFill="1" applyBorder="1"/>
    <xf numFmtId="0" fontId="7" fillId="0" borderId="8" xfId="0" applyFont="1" applyBorder="1" applyAlignment="1">
      <alignment vertical="center" wrapText="1"/>
    </xf>
    <xf numFmtId="167" fontId="7" fillId="0" borderId="8" xfId="2" applyNumberFormat="1" applyFont="1" applyFill="1" applyBorder="1" applyAlignment="1">
      <alignment horizontal="left" vertical="center" wrapText="1"/>
    </xf>
    <xf numFmtId="0" fontId="4" fillId="0" borderId="8" xfId="0" applyFont="1" applyBorder="1"/>
    <xf numFmtId="0" fontId="0" fillId="0" borderId="9" xfId="0" applyBorder="1"/>
    <xf numFmtId="49" fontId="5" fillId="0" borderId="10" xfId="0" applyNumberFormat="1" applyFont="1" applyBorder="1"/>
    <xf numFmtId="0" fontId="0" fillId="0" borderId="10" xfId="0" applyBorder="1"/>
    <xf numFmtId="0" fontId="0" fillId="0" borderId="11" xfId="0" applyBorder="1"/>
    <xf numFmtId="49" fontId="5" fillId="0" borderId="12" xfId="0" applyNumberFormat="1" applyFont="1" applyBorder="1"/>
    <xf numFmtId="2" fontId="5" fillId="0" borderId="13" xfId="0" applyNumberFormat="1" applyFont="1" applyBorder="1" applyAlignment="1">
      <alignment horizontal="center"/>
    </xf>
    <xf numFmtId="167" fontId="7" fillId="0" borderId="13" xfId="2" applyNumberFormat="1" applyFont="1" applyFill="1" applyBorder="1" applyAlignment="1">
      <alignment horizontal="left" vertical="center" wrapText="1"/>
    </xf>
    <xf numFmtId="0" fontId="0" fillId="0" borderId="12" xfId="0" applyBorder="1"/>
    <xf numFmtId="0" fontId="0" fillId="0" borderId="15" xfId="0" applyBorder="1"/>
    <xf numFmtId="0" fontId="5" fillId="0" borderId="15" xfId="0" applyFont="1" applyBorder="1"/>
    <xf numFmtId="2" fontId="5" fillId="0" borderId="16" xfId="0" applyNumberFormat="1" applyFont="1" applyBorder="1" applyAlignment="1">
      <alignment horizontal="center"/>
    </xf>
    <xf numFmtId="49" fontId="5" fillId="6" borderId="12" xfId="0" applyNumberFormat="1" applyFont="1" applyFill="1" applyBorder="1"/>
    <xf numFmtId="0" fontId="0" fillId="6" borderId="8" xfId="0" applyFill="1" applyBorder="1"/>
    <xf numFmtId="0" fontId="6" fillId="6" borderId="8" xfId="0" applyFont="1" applyFill="1" applyBorder="1" applyProtection="1">
      <protection locked="0"/>
    </xf>
    <xf numFmtId="0" fontId="6" fillId="6" borderId="13" xfId="0" applyFont="1" applyFill="1" applyBorder="1" applyProtection="1">
      <protection locked="0"/>
    </xf>
    <xf numFmtId="0" fontId="0" fillId="6" borderId="7" xfId="0" applyFill="1" applyBorder="1"/>
    <xf numFmtId="0" fontId="4" fillId="6" borderId="12" xfId="0" applyFont="1" applyFill="1" applyBorder="1" applyAlignment="1">
      <alignment horizontal="left"/>
    </xf>
    <xf numFmtId="0" fontId="4" fillId="6" borderId="14" xfId="0" applyFont="1" applyFill="1" applyBorder="1" applyAlignment="1">
      <alignment horizontal="left"/>
    </xf>
    <xf numFmtId="0" fontId="0" fillId="5" borderId="8" xfId="0" applyFill="1" applyBorder="1"/>
    <xf numFmtId="0" fontId="8" fillId="5" borderId="8" xfId="0" applyFont="1" applyFill="1" applyBorder="1"/>
    <xf numFmtId="0" fontId="6" fillId="5" borderId="8" xfId="0" applyFont="1" applyFill="1" applyBorder="1" applyProtection="1">
      <protection locked="0"/>
    </xf>
    <xf numFmtId="0" fontId="6" fillId="5" borderId="13" xfId="0" applyFont="1" applyFill="1" applyBorder="1" applyProtection="1">
      <protection locked="0"/>
    </xf>
    <xf numFmtId="0" fontId="0" fillId="5" borderId="15" xfId="0" applyFill="1" applyBorder="1"/>
    <xf numFmtId="0" fontId="4" fillId="5" borderId="12" xfId="0" applyFont="1" applyFill="1" applyBorder="1" applyAlignment="1">
      <alignment horizontal="left"/>
    </xf>
    <xf numFmtId="49" fontId="9" fillId="5" borderId="12" xfId="0" applyNumberFormat="1" applyFont="1" applyFill="1" applyBorder="1" applyAlignment="1">
      <alignment horizontal="left"/>
    </xf>
    <xf numFmtId="49" fontId="9" fillId="0" borderId="12" xfId="0" applyNumberFormat="1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5" borderId="14" xfId="0" applyFont="1" applyFill="1" applyBorder="1" applyAlignment="1">
      <alignment horizontal="left"/>
    </xf>
    <xf numFmtId="0" fontId="0" fillId="11" borderId="0" xfId="0" applyFill="1"/>
    <xf numFmtId="43" fontId="0" fillId="11" borderId="0" xfId="2" applyNumberFormat="1" applyFont="1" applyFill="1"/>
    <xf numFmtId="165" fontId="0" fillId="11" borderId="0" xfId="2" applyNumberFormat="1" applyFont="1" applyFill="1"/>
    <xf numFmtId="0" fontId="0" fillId="18" borderId="0" xfId="0" applyFill="1"/>
    <xf numFmtId="0" fontId="0" fillId="8" borderId="0" xfId="0" applyFill="1"/>
    <xf numFmtId="0" fontId="0" fillId="9" borderId="0" xfId="0" applyFill="1"/>
    <xf numFmtId="164" fontId="2" fillId="6" borderId="0" xfId="1" applyNumberFormat="1" applyFont="1" applyFill="1" applyAlignment="1">
      <alignment horizontal="center"/>
    </xf>
    <xf numFmtId="0" fontId="0" fillId="17" borderId="17" xfId="0" applyFill="1" applyBorder="1" applyAlignment="1">
      <alignment horizontal="center"/>
    </xf>
    <xf numFmtId="0" fontId="0" fillId="17" borderId="18" xfId="0" applyFill="1" applyBorder="1" applyAlignment="1">
      <alignment horizontal="center"/>
    </xf>
    <xf numFmtId="0" fontId="0" fillId="17" borderId="19" xfId="0" applyFill="1" applyBorder="1" applyAlignment="1">
      <alignment horizontal="center"/>
    </xf>
    <xf numFmtId="0" fontId="0" fillId="14" borderId="17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4" borderId="19" xfId="0" applyFill="1" applyBorder="1" applyAlignment="1">
      <alignment horizontal="center"/>
    </xf>
    <xf numFmtId="0" fontId="8" fillId="6" borderId="8" xfId="0" applyFont="1" applyFill="1" applyBorder="1"/>
    <xf numFmtId="170" fontId="0" fillId="6" borderId="8" xfId="0" applyNumberFormat="1" applyFill="1" applyBorder="1"/>
  </cellXfs>
  <cellStyles count="4">
    <cellStyle name="Comma" xfId="2" builtinId="3"/>
    <cellStyle name="Normal" xfId="0" builtinId="0"/>
    <cellStyle name="Normal 2" xfId="1" xr:uid="{00000000-0005-0000-0000-000001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externalLink" Target="externalLinks/externalLink5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Males!$B$1:$Q$1</c:f>
              <c:numCache>
                <c:formatCode>#\ ###\ ###\ ##0;\-#\ ###\ ###\ ##0;0</c:formatCode>
                <c:ptCount val="16"/>
                <c:pt idx="0">
                  <c:v>39.790999999999997</c:v>
                </c:pt>
                <c:pt idx="1">
                  <c:v>31.390999999999998</c:v>
                </c:pt>
                <c:pt idx="2">
                  <c:v>27.081</c:v>
                </c:pt>
                <c:pt idx="3">
                  <c:v>23.542999999999999</c:v>
                </c:pt>
                <c:pt idx="4">
                  <c:v>20.227</c:v>
                </c:pt>
                <c:pt idx="5">
                  <c:v>17.353999999999999</c:v>
                </c:pt>
                <c:pt idx="6">
                  <c:v>14.811</c:v>
                </c:pt>
                <c:pt idx="7">
                  <c:v>12.821</c:v>
                </c:pt>
                <c:pt idx="8">
                  <c:v>10.943</c:v>
                </c:pt>
                <c:pt idx="9">
                  <c:v>9.1720000000000006</c:v>
                </c:pt>
                <c:pt idx="10">
                  <c:v>7.516</c:v>
                </c:pt>
                <c:pt idx="11">
                  <c:v>5.7480000000000002</c:v>
                </c:pt>
                <c:pt idx="12">
                  <c:v>4.4210000000000003</c:v>
                </c:pt>
                <c:pt idx="13">
                  <c:v>3.2050000000000001</c:v>
                </c:pt>
                <c:pt idx="14">
                  <c:v>2.0990000000000002</c:v>
                </c:pt>
                <c:pt idx="15">
                  <c:v>1.1060000000000001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67-41D1-8753-4963B72A0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11215"/>
        <c:axId val="212106639"/>
      </c:scatterChart>
      <c:valAx>
        <c:axId val="21211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6639"/>
        <c:crosses val="autoZero"/>
        <c:crossBetween val="midCat"/>
      </c:valAx>
      <c:valAx>
        <c:axId val="21210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#\ ###\ ##0;\-#\ ###\ ###\ ##0;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1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Sheet3!$A$4:$A$154</c:f>
              <c:numCache>
                <c:formatCode>General</c:formatCode>
                <c:ptCount val="1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</c:numCache>
            </c:numRef>
          </c:xVal>
          <c:yVal>
            <c:numRef>
              <c:f>Sheet3!$C$4:$C$154</c:f>
              <c:numCache>
                <c:formatCode>_(* #,##0_);_(* \(#,##0\);_(* "-"??_);_(@_)</c:formatCode>
                <c:ptCount val="151"/>
                <c:pt idx="0">
                  <c:v>25006</c:v>
                </c:pt>
                <c:pt idx="1">
                  <c:v>27497</c:v>
                </c:pt>
                <c:pt idx="2">
                  <c:v>29872</c:v>
                </c:pt>
                <c:pt idx="3">
                  <c:v>32061.999999999996</c:v>
                </c:pt>
                <c:pt idx="4">
                  <c:v>34051</c:v>
                </c:pt>
                <c:pt idx="5">
                  <c:v>35863</c:v>
                </c:pt>
                <c:pt idx="6">
                  <c:v>37616</c:v>
                </c:pt>
                <c:pt idx="7">
                  <c:v>39451</c:v>
                </c:pt>
                <c:pt idx="8">
                  <c:v>41542</c:v>
                </c:pt>
                <c:pt idx="9">
                  <c:v>44118</c:v>
                </c:pt>
                <c:pt idx="10">
                  <c:v>47383</c:v>
                </c:pt>
                <c:pt idx="11">
                  <c:v>51427</c:v>
                </c:pt>
                <c:pt idx="12">
                  <c:v>56266</c:v>
                </c:pt>
                <c:pt idx="13">
                  <c:v>61721</c:v>
                </c:pt>
                <c:pt idx="14">
                  <c:v>67562</c:v>
                </c:pt>
                <c:pt idx="15">
                  <c:v>73631</c:v>
                </c:pt>
                <c:pt idx="16">
                  <c:v>79850</c:v>
                </c:pt>
                <c:pt idx="17">
                  <c:v>86298</c:v>
                </c:pt>
                <c:pt idx="18">
                  <c:v>93206</c:v>
                </c:pt>
                <c:pt idx="19">
                  <c:v>100880</c:v>
                </c:pt>
                <c:pt idx="20">
                  <c:v>109521</c:v>
                </c:pt>
                <c:pt idx="21">
                  <c:v>119413</c:v>
                </c:pt>
                <c:pt idx="22">
                  <c:v>130505</c:v>
                </c:pt>
                <c:pt idx="23">
                  <c:v>142181</c:v>
                </c:pt>
                <c:pt idx="24">
                  <c:v>153624</c:v>
                </c:pt>
                <c:pt idx="25">
                  <c:v>164314</c:v>
                </c:pt>
                <c:pt idx="26">
                  <c:v>173716</c:v>
                </c:pt>
                <c:pt idx="27">
                  <c:v>182319</c:v>
                </c:pt>
                <c:pt idx="28">
                  <c:v>191947</c:v>
                </c:pt>
                <c:pt idx="29">
                  <c:v>205172</c:v>
                </c:pt>
                <c:pt idx="30">
                  <c:v>223622</c:v>
                </c:pt>
                <c:pt idx="31">
                  <c:v>247984</c:v>
                </c:pt>
                <c:pt idx="32">
                  <c:v>277229</c:v>
                </c:pt>
                <c:pt idx="33">
                  <c:v>309299</c:v>
                </c:pt>
                <c:pt idx="34">
                  <c:v>341272</c:v>
                </c:pt>
                <c:pt idx="35">
                  <c:v>370886</c:v>
                </c:pt>
                <c:pt idx="36" formatCode="#,##0">
                  <c:v>373395</c:v>
                </c:pt>
                <c:pt idx="37" formatCode="#,##0">
                  <c:v>383850</c:v>
                </c:pt>
                <c:pt idx="38" formatCode="#,##0">
                  <c:v>395209</c:v>
                </c:pt>
                <c:pt idx="39" formatCode="#,##0">
                  <c:v>407571</c:v>
                </c:pt>
                <c:pt idx="40" formatCode="#,##0">
                  <c:v>420779</c:v>
                </c:pt>
                <c:pt idx="41" formatCode="#,##0">
                  <c:v>434372</c:v>
                </c:pt>
                <c:pt idx="42" formatCode="#,##0">
                  <c:v>448571</c:v>
                </c:pt>
                <c:pt idx="43" formatCode="#,##0">
                  <c:v>463967</c:v>
                </c:pt>
                <c:pt idx="44" formatCode="#,##0">
                  <c:v>480330</c:v>
                </c:pt>
                <c:pt idx="45" formatCode="#,##0">
                  <c:v>497551</c:v>
                </c:pt>
                <c:pt idx="46" formatCode="#,##0">
                  <c:v>515576</c:v>
                </c:pt>
                <c:pt idx="47" formatCode="#,##0">
                  <c:v>536474</c:v>
                </c:pt>
                <c:pt idx="48" formatCode="#,##0">
                  <c:v>560990</c:v>
                </c:pt>
                <c:pt idx="49" formatCode="#,##0">
                  <c:v>586770</c:v>
                </c:pt>
                <c:pt idx="50" formatCode="#,##0">
                  <c:v>613969</c:v>
                </c:pt>
                <c:pt idx="51" formatCode="#,##0">
                  <c:v>643364</c:v>
                </c:pt>
                <c:pt idx="52" formatCode="#,##0">
                  <c:v>676498</c:v>
                </c:pt>
                <c:pt idx="53" formatCode="#,##0">
                  <c:v>713859</c:v>
                </c:pt>
                <c:pt idx="54" formatCode="#,##0">
                  <c:v>798059</c:v>
                </c:pt>
                <c:pt idx="55" formatCode="#,##0">
                  <c:v>906123</c:v>
                </c:pt>
                <c:pt idx="56" formatCode="#,##0">
                  <c:v>1042947</c:v>
                </c:pt>
                <c:pt idx="57" formatCode="#,##0">
                  <c:v>1218250</c:v>
                </c:pt>
                <c:pt idx="58" formatCode="#,##0">
                  <c:v>1448479</c:v>
                </c:pt>
                <c:pt idx="59" formatCode="#,##0">
                  <c:v>1638626</c:v>
                </c:pt>
                <c:pt idx="60" formatCode="#,##0">
                  <c:v>1715098</c:v>
                </c:pt>
                <c:pt idx="61" formatCode="#,##0">
                  <c:v>1732717</c:v>
                </c:pt>
                <c:pt idx="62" formatCode="#,##0">
                  <c:v>1832903</c:v>
                </c:pt>
                <c:pt idx="63" formatCode="#,##0">
                  <c:v>2003700</c:v>
                </c:pt>
                <c:pt idx="64" formatCode="#,##0">
                  <c:v>2216180</c:v>
                </c:pt>
                <c:pt idx="65" formatCode="#,##0">
                  <c:v>2437790</c:v>
                </c:pt>
                <c:pt idx="66" formatCode="#,##0">
                  <c:v>2617634</c:v>
                </c:pt>
                <c:pt idx="67" formatCode="#,##0">
                  <c:v>2724606</c:v>
                </c:pt>
                <c:pt idx="68" formatCode="#,##0">
                  <c:v>2760170</c:v>
                </c:pt>
                <c:pt idx="69" formatCode="#,##0">
                  <c:v>2799202</c:v>
                </c:pt>
                <c:pt idx="70">
                  <c:v>2881060</c:v>
                </c:pt>
                <c:pt idx="71">
                  <c:v>2930524</c:v>
                </c:pt>
                <c:pt idx="72">
                  <c:v>2979915</c:v>
                </c:pt>
                <c:pt idx="73">
                  <c:v>3028940</c:v>
                </c:pt>
                <c:pt idx="74">
                  <c:v>3076461</c:v>
                </c:pt>
                <c:pt idx="75">
                  <c:v>3121709</c:v>
                </c:pt>
                <c:pt idx="76">
                  <c:v>3165098</c:v>
                </c:pt>
                <c:pt idx="77">
                  <c:v>3207422</c:v>
                </c:pt>
                <c:pt idx="78">
                  <c:v>3248613</c:v>
                </c:pt>
                <c:pt idx="79">
                  <c:v>3288485</c:v>
                </c:pt>
                <c:pt idx="80">
                  <c:v>3326888</c:v>
                </c:pt>
                <c:pt idx="81">
                  <c:v>3363928</c:v>
                </c:pt>
                <c:pt idx="82">
                  <c:v>3399701</c:v>
                </c:pt>
                <c:pt idx="83">
                  <c:v>3434026</c:v>
                </c:pt>
                <c:pt idx="84">
                  <c:v>3466630</c:v>
                </c:pt>
                <c:pt idx="85">
                  <c:v>3497396</c:v>
                </c:pt>
                <c:pt idx="86">
                  <c:v>3526247</c:v>
                </c:pt>
                <c:pt idx="87">
                  <c:v>3553356</c:v>
                </c:pt>
                <c:pt idx="88">
                  <c:v>3579118</c:v>
                </c:pt>
                <c:pt idx="89">
                  <c:v>3604093</c:v>
                </c:pt>
                <c:pt idx="90">
                  <c:v>3628689</c:v>
                </c:pt>
                <c:pt idx="91">
                  <c:v>3653050</c:v>
                </c:pt>
                <c:pt idx="92">
                  <c:v>3677134</c:v>
                </c:pt>
                <c:pt idx="93">
                  <c:v>3700864</c:v>
                </c:pt>
                <c:pt idx="94">
                  <c:v>3724100</c:v>
                </c:pt>
                <c:pt idx="95">
                  <c:v>3746727</c:v>
                </c:pt>
                <c:pt idx="96">
                  <c:v>3768781</c:v>
                </c:pt>
                <c:pt idx="97">
                  <c:v>3790264</c:v>
                </c:pt>
                <c:pt idx="98">
                  <c:v>3811189</c:v>
                </c:pt>
                <c:pt idx="99">
                  <c:v>3831480</c:v>
                </c:pt>
                <c:pt idx="100">
                  <c:v>3851121</c:v>
                </c:pt>
                <c:pt idx="101">
                  <c:v>3870086</c:v>
                </c:pt>
                <c:pt idx="102">
                  <c:v>3888387</c:v>
                </c:pt>
                <c:pt idx="103">
                  <c:v>3905966</c:v>
                </c:pt>
                <c:pt idx="104">
                  <c:v>3922787</c:v>
                </c:pt>
                <c:pt idx="105">
                  <c:v>3938849</c:v>
                </c:pt>
                <c:pt idx="106">
                  <c:v>3954101</c:v>
                </c:pt>
                <c:pt idx="107">
                  <c:v>3968563</c:v>
                </c:pt>
                <c:pt idx="108">
                  <c:v>3982252</c:v>
                </c:pt>
                <c:pt idx="109">
                  <c:v>3995152</c:v>
                </c:pt>
                <c:pt idx="110">
                  <c:v>4007280</c:v>
                </c:pt>
                <c:pt idx="111">
                  <c:v>4018647</c:v>
                </c:pt>
                <c:pt idx="112">
                  <c:v>4029275</c:v>
                </c:pt>
                <c:pt idx="113">
                  <c:v>4039183</c:v>
                </c:pt>
                <c:pt idx="114">
                  <c:v>4048408</c:v>
                </c:pt>
                <c:pt idx="115">
                  <c:v>4057003</c:v>
                </c:pt>
                <c:pt idx="116">
                  <c:v>4065005</c:v>
                </c:pt>
                <c:pt idx="117">
                  <c:v>4072405</c:v>
                </c:pt>
                <c:pt idx="118">
                  <c:v>4079260</c:v>
                </c:pt>
                <c:pt idx="119">
                  <c:v>4085613</c:v>
                </c:pt>
                <c:pt idx="120">
                  <c:v>4091499</c:v>
                </c:pt>
                <c:pt idx="121">
                  <c:v>4096956</c:v>
                </c:pt>
                <c:pt idx="122">
                  <c:v>4101983</c:v>
                </c:pt>
                <c:pt idx="123">
                  <c:v>4106631.0000000005</c:v>
                </c:pt>
                <c:pt idx="124">
                  <c:v>4110897</c:v>
                </c:pt>
                <c:pt idx="125">
                  <c:v>4114810.9999999995</c:v>
                </c:pt>
                <c:pt idx="126">
                  <c:v>4118380</c:v>
                </c:pt>
                <c:pt idx="127">
                  <c:v>4121644</c:v>
                </c:pt>
                <c:pt idx="128">
                  <c:v>4124595.9999999995</c:v>
                </c:pt>
                <c:pt idx="129">
                  <c:v>4127229.0000000005</c:v>
                </c:pt>
                <c:pt idx="130">
                  <c:v>4129497.9999999995</c:v>
                </c:pt>
                <c:pt idx="131">
                  <c:v>4131471.9999999995</c:v>
                </c:pt>
                <c:pt idx="132">
                  <c:v>4133157</c:v>
                </c:pt>
                <c:pt idx="133">
                  <c:v>4134603</c:v>
                </c:pt>
                <c:pt idx="134">
                  <c:v>4135849</c:v>
                </c:pt>
                <c:pt idx="135">
                  <c:v>4136939.0000000005</c:v>
                </c:pt>
                <c:pt idx="136">
                  <c:v>4137894</c:v>
                </c:pt>
                <c:pt idx="137">
                  <c:v>4138763</c:v>
                </c:pt>
                <c:pt idx="138">
                  <c:v>4139595.9999999995</c:v>
                </c:pt>
                <c:pt idx="139">
                  <c:v>4140435.9999999995</c:v>
                </c:pt>
                <c:pt idx="140">
                  <c:v>4141334</c:v>
                </c:pt>
                <c:pt idx="141">
                  <c:v>4142343</c:v>
                </c:pt>
                <c:pt idx="142">
                  <c:v>4143506.0000000005</c:v>
                </c:pt>
                <c:pt idx="143">
                  <c:v>4144844</c:v>
                </c:pt>
                <c:pt idx="144">
                  <c:v>4146399.0000000005</c:v>
                </c:pt>
                <c:pt idx="145">
                  <c:v>4148202</c:v>
                </c:pt>
                <c:pt idx="146">
                  <c:v>4150287.9999999995</c:v>
                </c:pt>
                <c:pt idx="147">
                  <c:v>4152702</c:v>
                </c:pt>
                <c:pt idx="148">
                  <c:v>4155490</c:v>
                </c:pt>
                <c:pt idx="149">
                  <c:v>4158705</c:v>
                </c:pt>
                <c:pt idx="150">
                  <c:v>4162408.0000000005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CE-4125-94E2-6A701C4BE23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Sheet3!$A$4:$A$154</c:f>
              <c:numCache>
                <c:formatCode>General</c:formatCode>
                <c:ptCount val="1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</c:numCache>
            </c:numRef>
          </c:xVal>
          <c:yVal>
            <c:numRef>
              <c:f>Sheet3!$H$4:$H$154</c:f>
              <c:numCache>
                <c:formatCode>_(* #,##0_);_(* \(#,##0\);_(* "-"??_);_(@_)</c:formatCode>
                <c:ptCount val="151"/>
                <c:pt idx="0">
                  <c:v>14791.354010526162</c:v>
                </c:pt>
                <c:pt idx="1">
                  <c:v>16264.81089448284</c:v>
                </c:pt>
                <c:pt idx="2">
                  <c:v>17669.652363530255</c:v>
                </c:pt>
                <c:pt idx="3">
                  <c:v>18965.064076041341</c:v>
                </c:pt>
                <c:pt idx="4">
                  <c:v>20141.58183685621</c:v>
                </c:pt>
                <c:pt idx="5">
                  <c:v>21213.401938714698</c:v>
                </c:pt>
                <c:pt idx="6">
                  <c:v>22250.322820921065</c:v>
                </c:pt>
                <c:pt idx="7">
                  <c:v>23335.747703321907</c:v>
                </c:pt>
                <c:pt idx="8">
                  <c:v>24572.599708281126</c:v>
                </c:pt>
                <c:pt idx="9">
                  <c:v>26096.335129024763</c:v>
                </c:pt>
                <c:pt idx="10">
                  <c:v>28027.622453841526</c:v>
                </c:pt>
                <c:pt idx="11">
                  <c:v>30419.697780505838</c:v>
                </c:pt>
                <c:pt idx="12">
                  <c:v>33282.025304177601</c:v>
                </c:pt>
                <c:pt idx="13">
                  <c:v>36508.724341505447</c:v>
                </c:pt>
                <c:pt idx="14">
                  <c:v>39963.747087065851</c:v>
                </c:pt>
                <c:pt idx="15">
                  <c:v>43553.634613654795</c:v>
                </c:pt>
                <c:pt idx="16">
                  <c:v>47232.248969867796</c:v>
                </c:pt>
                <c:pt idx="17">
                  <c:v>51046.319619306836</c:v>
                </c:pt>
                <c:pt idx="18">
                  <c:v>55132.485879592961</c:v>
                </c:pt>
                <c:pt idx="19">
                  <c:v>59671.750483159216</c:v>
                </c:pt>
                <c:pt idx="20">
                  <c:v>64783.007381701827</c:v>
                </c:pt>
                <c:pt idx="21">
                  <c:v>70634.246039308986</c:v>
                </c:pt>
                <c:pt idx="22">
                  <c:v>77195.299333908537</c:v>
                </c:pt>
                <c:pt idx="23">
                  <c:v>84101.795751844373</c:v>
                </c:pt>
                <c:pt idx="24">
                  <c:v>90870.469827764187</c:v>
                </c:pt>
                <c:pt idx="25">
                  <c:v>97193.735218971284</c:v>
                </c:pt>
                <c:pt idx="26">
                  <c:v>102755.13289980656</c:v>
                </c:pt>
                <c:pt idx="27">
                  <c:v>107843.91233484441</c:v>
                </c:pt>
                <c:pt idx="28">
                  <c:v>113538.99177231325</c:v>
                </c:pt>
                <c:pt idx="29">
                  <c:v>121361.74058416675</c:v>
                </c:pt>
                <c:pt idx="30">
                  <c:v>132275.14062792456</c:v>
                </c:pt>
                <c:pt idx="31">
                  <c:v>146685.56078326481</c:v>
                </c:pt>
                <c:pt idx="32">
                  <c:v>163984.33499896654</c:v>
                </c:pt>
                <c:pt idx="33">
                  <c:v>182954.13117258783</c:v>
                </c:pt>
                <c:pt idx="34">
                  <c:v>201866.55066305224</c:v>
                </c:pt>
                <c:pt idx="35">
                  <c:v>219383.59287962914</c:v>
                </c:pt>
                <c:pt idx="36">
                  <c:v>220867.69698314072</c:v>
                </c:pt>
                <c:pt idx="37">
                  <c:v>227051.95700793678</c:v>
                </c:pt>
                <c:pt idx="38">
                  <c:v>233770.94405926715</c:v>
                </c:pt>
                <c:pt idx="39">
                  <c:v>241083.21784468362</c:v>
                </c:pt>
                <c:pt idx="40">
                  <c:v>248895.91094917973</c:v>
                </c:pt>
                <c:pt idx="41">
                  <c:v>256936.33624971088</c:v>
                </c:pt>
                <c:pt idx="42">
                  <c:v>265335.21794192318</c:v>
                </c:pt>
                <c:pt idx="43">
                  <c:v>286427.62196262577</c:v>
                </c:pt>
                <c:pt idx="44">
                  <c:v>308351.64028965781</c:v>
                </c:pt>
                <c:pt idx="45">
                  <c:v>330992.19463244971</c:v>
                </c:pt>
                <c:pt idx="46">
                  <c:v>354264.22996159963</c:v>
                </c:pt>
                <c:pt idx="47">
                  <c:v>379584.45796816499</c:v>
                </c:pt>
                <c:pt idx="48">
                  <c:v>407570.16467891441</c:v>
                </c:pt>
                <c:pt idx="49">
                  <c:v>436573.14579016756</c:v>
                </c:pt>
                <c:pt idx="50">
                  <c:v>466683.4862186517</c:v>
                </c:pt>
                <c:pt idx="51">
                  <c:v>498485.88326012285</c:v>
                </c:pt>
                <c:pt idx="52">
                  <c:v>533213.05393111811</c:v>
                </c:pt>
                <c:pt idx="53">
                  <c:v>571325.34136222722</c:v>
                </c:pt>
                <c:pt idx="54">
                  <c:v>647466.66989262449</c:v>
                </c:pt>
                <c:pt idx="55">
                  <c:v>744091.67787418584</c:v>
                </c:pt>
                <c:pt idx="56">
                  <c:v>865704.53300406388</c:v>
                </c:pt>
                <c:pt idx="57">
                  <c:v>1020901.6776762317</c:v>
                </c:pt>
                <c:pt idx="58">
                  <c:v>1224128.8944941624</c:v>
                </c:pt>
                <c:pt idx="59">
                  <c:v>1395212.1279113365</c:v>
                </c:pt>
                <c:pt idx="60">
                  <c:v>1470004.6957094355</c:v>
                </c:pt>
                <c:pt idx="61">
                  <c:v>1493799.2151338279</c:v>
                </c:pt>
                <c:pt idx="62">
                  <c:v>1588333.4904512689</c:v>
                </c:pt>
                <c:pt idx="63">
                  <c:v>1744250.7151496096</c:v>
                </c:pt>
                <c:pt idx="64">
                  <c:v>1936964.6022506903</c:v>
                </c:pt>
                <c:pt idx="65">
                  <c:v>2138191.9141647159</c:v>
                </c:pt>
                <c:pt idx="66">
                  <c:v>2303086.7347952826</c:v>
                </c:pt>
                <c:pt idx="67">
                  <c:v>2403779.3791297926</c:v>
                </c:pt>
                <c:pt idx="68">
                  <c:v>2441033.4380028113</c:v>
                </c:pt>
                <c:pt idx="69">
                  <c:v>2480809.4357714164</c:v>
                </c:pt>
                <c:pt idx="70">
                  <c:v>2558125.7052847724</c:v>
                </c:pt>
                <c:pt idx="71">
                  <c:v>2606319.1092492077</c:v>
                </c:pt>
                <c:pt idx="72">
                  <c:v>2654073.0054948316</c:v>
                </c:pt>
                <c:pt idx="73">
                  <c:v>2701161.6966417688</c:v>
                </c:pt>
                <c:pt idx="74">
                  <c:v>2746600.9734004186</c:v>
                </c:pt>
                <c:pt idx="75">
                  <c:v>2789729.8200135408</c:v>
                </c:pt>
                <c:pt idx="76">
                  <c:v>2830941.2224904927</c:v>
                </c:pt>
                <c:pt idx="77">
                  <c:v>2870968.1170137059</c:v>
                </c:pt>
                <c:pt idx="78">
                  <c:v>2909771.6698546987</c:v>
                </c:pt>
                <c:pt idx="79">
                  <c:v>2947205.2603514562</c:v>
                </c:pt>
                <c:pt idx="80">
                  <c:v>2983152.4541556193</c:v>
                </c:pt>
                <c:pt idx="81">
                  <c:v>3017724.6493936921</c:v>
                </c:pt>
                <c:pt idx="82">
                  <c:v>3051022.9864231795</c:v>
                </c:pt>
                <c:pt idx="83">
                  <c:v>3082898.6800995506</c:v>
                </c:pt>
                <c:pt idx="84">
                  <c:v>3113118.8376627006</c:v>
                </c:pt>
                <c:pt idx="85">
                  <c:v>3141589.2796179848</c:v>
                </c:pt>
                <c:pt idx="86">
                  <c:v>3168250.6513662315</c:v>
                </c:pt>
                <c:pt idx="87">
                  <c:v>3193267.2863938939</c:v>
                </c:pt>
                <c:pt idx="88">
                  <c:v>3217002.3311675284</c:v>
                </c:pt>
                <c:pt idx="89">
                  <c:v>3239966.6946549839</c:v>
                </c:pt>
                <c:pt idx="90">
                  <c:v>3262534.1378030586</c:v>
                </c:pt>
                <c:pt idx="91">
                  <c:v>3284840.4648363092</c:v>
                </c:pt>
                <c:pt idx="92">
                  <c:v>3306853.5627035205</c:v>
                </c:pt>
                <c:pt idx="93">
                  <c:v>3328509.1885344735</c:v>
                </c:pt>
                <c:pt idx="94">
                  <c:v>3349685.8463674807</c:v>
                </c:pt>
                <c:pt idx="95">
                  <c:v>3370283.9942158414</c:v>
                </c:pt>
                <c:pt idx="96">
                  <c:v>3390339.4649861376</c:v>
                </c:pt>
                <c:pt idx="97">
                  <c:v>3409857.1277215658</c:v>
                </c:pt>
                <c:pt idx="98">
                  <c:v>3428851.4049968012</c:v>
                </c:pt>
                <c:pt idx="99">
                  <c:v>3447256.3405342307</c:v>
                </c:pt>
                <c:pt idx="100">
                  <c:v>3465059.6801713742</c:v>
                </c:pt>
                <c:pt idx="101">
                  <c:v>3482239.9292794666</c:v>
                </c:pt>
                <c:pt idx="102">
                  <c:v>3498809.5693720998</c:v>
                </c:pt>
                <c:pt idx="103">
                  <c:v>3514717.9049326186</c:v>
                </c:pt>
                <c:pt idx="104">
                  <c:v>3529933.8634236716</c:v>
                </c:pt>
                <c:pt idx="105">
                  <c:v>3544457.7157671051</c:v>
                </c:pt>
                <c:pt idx="106">
                  <c:v>3558244.6060154652</c:v>
                </c:pt>
                <c:pt idx="107">
                  <c:v>3571313.450606592</c:v>
                </c:pt>
                <c:pt idx="108">
                  <c:v>3583680.3630413082</c:v>
                </c:pt>
                <c:pt idx="109">
                  <c:v>3595331.6672881413</c:v>
                </c:pt>
                <c:pt idx="110">
                  <c:v>3606283.301953957</c:v>
                </c:pt>
                <c:pt idx="111">
                  <c:v>3616545.7333678524</c:v>
                </c:pt>
                <c:pt idx="112">
                  <c:v>3626139.2625372787</c:v>
                </c:pt>
                <c:pt idx="113">
                  <c:v>3635081.4333728799</c:v>
                </c:pt>
                <c:pt idx="114">
                  <c:v>3643405.9381406368</c:v>
                </c:pt>
                <c:pt idx="115">
                  <c:v>3651160.8236776274</c:v>
                </c:pt>
                <c:pt idx="116">
                  <c:v>3658379.6976979338</c:v>
                </c:pt>
                <c:pt idx="117">
                  <c:v>3665054.7336706868</c:v>
                </c:pt>
                <c:pt idx="118">
                  <c:v>3671237.4713989026</c:v>
                </c:pt>
                <c:pt idx="119">
                  <c:v>3676966.8233744903</c:v>
                </c:pt>
                <c:pt idx="120">
                  <c:v>3682274.4775661556</c:v>
                </c:pt>
                <c:pt idx="121">
                  <c:v>3687194.7999465927</c:v>
                </c:pt>
                <c:pt idx="122">
                  <c:v>3691727.0376216955</c:v>
                </c:pt>
                <c:pt idx="123">
                  <c:v>3695917.21959665</c:v>
                </c:pt>
                <c:pt idx="124">
                  <c:v>3699762.7603743616</c:v>
                </c:pt>
                <c:pt idx="125">
                  <c:v>3703290.7604925698</c:v>
                </c:pt>
                <c:pt idx="126">
                  <c:v>3706507.6088024694</c:v>
                </c:pt>
                <c:pt idx="127">
                  <c:v>3709449.3833224303</c:v>
                </c:pt>
                <c:pt idx="128">
                  <c:v>3712109.8531534527</c:v>
                </c:pt>
                <c:pt idx="129">
                  <c:v>3714482.7790988991</c:v>
                </c:pt>
                <c:pt idx="130">
                  <c:v>3716527.7148469896</c:v>
                </c:pt>
                <c:pt idx="131">
                  <c:v>3718306.8070689146</c:v>
                </c:pt>
                <c:pt idx="132">
                  <c:v>3719825.4971972145</c:v>
                </c:pt>
                <c:pt idx="133">
                  <c:v>3721128.8215451501</c:v>
                </c:pt>
                <c:pt idx="134">
                  <c:v>3722251.9121519262</c:v>
                </c:pt>
                <c:pt idx="135">
                  <c:v>3723234.3972222558</c:v>
                </c:pt>
                <c:pt idx="136">
                  <c:v>3724095.2016468095</c:v>
                </c:pt>
                <c:pt idx="137">
                  <c:v>3724878.4472640338</c:v>
                </c:pt>
                <c:pt idx="138">
                  <c:v>3725629.1532992539</c:v>
                </c:pt>
                <c:pt idx="139">
                  <c:v>3726386.0366852349</c:v>
                </c:pt>
                <c:pt idx="140">
                  <c:v>3727195.0123069971</c:v>
                </c:pt>
                <c:pt idx="141">
                  <c:v>3728103.7932574209</c:v>
                </c:pt>
                <c:pt idx="142">
                  <c:v>3729151.0910632666</c:v>
                </c:pt>
                <c:pt idx="143">
                  <c:v>3730355.8158769091</c:v>
                </c:pt>
                <c:pt idx="144">
                  <c:v>3731755.7765965336</c:v>
                </c:pt>
                <c:pt idx="145">
                  <c:v>3733378.8810491674</c:v>
                </c:pt>
                <c:pt idx="146">
                  <c:v>3735256.6361062853</c:v>
                </c:pt>
                <c:pt idx="147">
                  <c:v>3737429.5477974545</c:v>
                </c:pt>
                <c:pt idx="148">
                  <c:v>3739939.0214191116</c:v>
                </c:pt>
                <c:pt idx="149">
                  <c:v>3742832.7616205905</c:v>
                </c:pt>
                <c:pt idx="150">
                  <c:v>3746165.6724832356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8E-47C0-87DF-5851214674C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Sheet3!$A$4:$A$154</c:f>
              <c:numCache>
                <c:formatCode>General</c:formatCode>
                <c:ptCount val="1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</c:numCache>
            </c:numRef>
          </c:xVal>
          <c:yVal>
            <c:numRef>
              <c:f>Sheet3!$I$4:$I$154</c:f>
              <c:numCache>
                <c:formatCode>_(* #,##0_);_(* \(#,##0\);_(* "-"??_);_(@_)</c:formatCode>
                <c:ptCount val="151"/>
                <c:pt idx="0">
                  <c:v>10214.645989473838</c:v>
                </c:pt>
                <c:pt idx="1">
                  <c:v>11232.18910551716</c:v>
                </c:pt>
                <c:pt idx="2">
                  <c:v>12202.347636469745</c:v>
                </c:pt>
                <c:pt idx="3">
                  <c:v>13096.935923958656</c:v>
                </c:pt>
                <c:pt idx="4">
                  <c:v>13909.41816314379</c:v>
                </c:pt>
                <c:pt idx="5">
                  <c:v>14649.598061285302</c:v>
                </c:pt>
                <c:pt idx="6">
                  <c:v>15365.677179078935</c:v>
                </c:pt>
                <c:pt idx="7">
                  <c:v>16115.252296678093</c:v>
                </c:pt>
                <c:pt idx="8">
                  <c:v>16969.400291718874</c:v>
                </c:pt>
                <c:pt idx="9">
                  <c:v>18021.664870975237</c:v>
                </c:pt>
                <c:pt idx="10">
                  <c:v>19355.377546158474</c:v>
                </c:pt>
                <c:pt idx="11">
                  <c:v>21007.302219494162</c:v>
                </c:pt>
                <c:pt idx="12">
                  <c:v>22983.974695822399</c:v>
                </c:pt>
                <c:pt idx="13">
                  <c:v>25212.275658494553</c:v>
                </c:pt>
                <c:pt idx="14">
                  <c:v>27598.252912934149</c:v>
                </c:pt>
                <c:pt idx="15">
                  <c:v>30077.365386345205</c:v>
                </c:pt>
                <c:pt idx="16">
                  <c:v>32617.751030132204</c:v>
                </c:pt>
                <c:pt idx="17">
                  <c:v>35251.680380693164</c:v>
                </c:pt>
                <c:pt idx="18">
                  <c:v>38073.514120407039</c:v>
                </c:pt>
                <c:pt idx="19">
                  <c:v>41208.249516840784</c:v>
                </c:pt>
                <c:pt idx="20">
                  <c:v>44737.992618298173</c:v>
                </c:pt>
                <c:pt idx="21">
                  <c:v>48778.753960691014</c:v>
                </c:pt>
                <c:pt idx="22">
                  <c:v>53309.700666091463</c:v>
                </c:pt>
                <c:pt idx="23">
                  <c:v>58079.204248155627</c:v>
                </c:pt>
                <c:pt idx="24">
                  <c:v>62753.530172235813</c:v>
                </c:pt>
                <c:pt idx="25">
                  <c:v>67120.264781028716</c:v>
                </c:pt>
                <c:pt idx="26">
                  <c:v>70960.867100193442</c:v>
                </c:pt>
                <c:pt idx="27">
                  <c:v>74475.087665155588</c:v>
                </c:pt>
                <c:pt idx="28">
                  <c:v>78408.008227686747</c:v>
                </c:pt>
                <c:pt idx="29">
                  <c:v>83810.25941583325</c:v>
                </c:pt>
                <c:pt idx="30">
                  <c:v>91346.859372075443</c:v>
                </c:pt>
                <c:pt idx="31">
                  <c:v>101298.43921673519</c:v>
                </c:pt>
                <c:pt idx="32">
                  <c:v>113244.66500103346</c:v>
                </c:pt>
                <c:pt idx="33">
                  <c:v>126344.86882741217</c:v>
                </c:pt>
                <c:pt idx="34">
                  <c:v>139405.44933694776</c:v>
                </c:pt>
                <c:pt idx="35">
                  <c:v>151502.40712037086</c:v>
                </c:pt>
                <c:pt idx="36">
                  <c:v>152527.30301685928</c:v>
                </c:pt>
                <c:pt idx="37">
                  <c:v>156798.04299206322</c:v>
                </c:pt>
                <c:pt idx="38">
                  <c:v>161438.05594073285</c:v>
                </c:pt>
                <c:pt idx="39">
                  <c:v>166487.78215531638</c:v>
                </c:pt>
                <c:pt idx="40">
                  <c:v>171883.08905082027</c:v>
                </c:pt>
                <c:pt idx="41">
                  <c:v>177435.66375028912</c:v>
                </c:pt>
                <c:pt idx="42">
                  <c:v>183235.78205807682</c:v>
                </c:pt>
                <c:pt idx="43">
                  <c:v>177539.37803737423</c:v>
                </c:pt>
                <c:pt idx="44">
                  <c:v>171978.35971034219</c:v>
                </c:pt>
                <c:pt idx="45">
                  <c:v>166558.80536755029</c:v>
                </c:pt>
                <c:pt idx="46">
                  <c:v>161311.77003840037</c:v>
                </c:pt>
                <c:pt idx="47">
                  <c:v>156889.54203183501</c:v>
                </c:pt>
                <c:pt idx="48">
                  <c:v>153419.83532108559</c:v>
                </c:pt>
                <c:pt idx="49">
                  <c:v>150196.85420983244</c:v>
                </c:pt>
                <c:pt idx="50">
                  <c:v>147285.5137813483</c:v>
                </c:pt>
                <c:pt idx="51">
                  <c:v>144878.11673987715</c:v>
                </c:pt>
                <c:pt idx="52">
                  <c:v>143284.94606888189</c:v>
                </c:pt>
                <c:pt idx="53">
                  <c:v>142533.65863777278</c:v>
                </c:pt>
                <c:pt idx="54">
                  <c:v>150592.33010737551</c:v>
                </c:pt>
                <c:pt idx="55">
                  <c:v>162031.32212581416</c:v>
                </c:pt>
                <c:pt idx="56">
                  <c:v>177242.46699593612</c:v>
                </c:pt>
                <c:pt idx="57">
                  <c:v>197348.32232376828</c:v>
                </c:pt>
                <c:pt idx="58">
                  <c:v>224350.10550583759</c:v>
                </c:pt>
                <c:pt idx="59">
                  <c:v>243413.87208866351</c:v>
                </c:pt>
                <c:pt idx="60">
                  <c:v>245093.3042905645</c:v>
                </c:pt>
                <c:pt idx="61">
                  <c:v>238917.78486617212</c:v>
                </c:pt>
                <c:pt idx="62">
                  <c:v>244569.50954873115</c:v>
                </c:pt>
                <c:pt idx="63">
                  <c:v>259449.2848503904</c:v>
                </c:pt>
                <c:pt idx="64">
                  <c:v>279215.39774930966</c:v>
                </c:pt>
                <c:pt idx="65">
                  <c:v>299598.08583528409</c:v>
                </c:pt>
                <c:pt idx="66">
                  <c:v>314547.26520471741</c:v>
                </c:pt>
                <c:pt idx="67">
                  <c:v>320826.62087020744</c:v>
                </c:pt>
                <c:pt idx="68">
                  <c:v>319136.56199718872</c:v>
                </c:pt>
                <c:pt idx="69">
                  <c:v>318392.56422858359</c:v>
                </c:pt>
                <c:pt idx="70">
                  <c:v>322934.29471522756</c:v>
                </c:pt>
                <c:pt idx="71">
                  <c:v>324204.89075079234</c:v>
                </c:pt>
                <c:pt idx="72">
                  <c:v>325841.9945051684</c:v>
                </c:pt>
                <c:pt idx="73">
                  <c:v>327778.30335823121</c:v>
                </c:pt>
                <c:pt idx="74">
                  <c:v>329860.02659958135</c:v>
                </c:pt>
                <c:pt idx="75">
                  <c:v>331979.1799864592</c:v>
                </c:pt>
                <c:pt idx="76">
                  <c:v>334156.77750950726</c:v>
                </c:pt>
                <c:pt idx="77">
                  <c:v>336453.88298629411</c:v>
                </c:pt>
                <c:pt idx="78">
                  <c:v>338841.3301453013</c:v>
                </c:pt>
                <c:pt idx="79">
                  <c:v>341279.73964854376</c:v>
                </c:pt>
                <c:pt idx="80">
                  <c:v>343735.54584438074</c:v>
                </c:pt>
                <c:pt idx="81">
                  <c:v>346203.35060630785</c:v>
                </c:pt>
                <c:pt idx="82">
                  <c:v>348678.01357682049</c:v>
                </c:pt>
                <c:pt idx="83">
                  <c:v>351127.31990044937</c:v>
                </c:pt>
                <c:pt idx="84">
                  <c:v>353511.16233729944</c:v>
                </c:pt>
                <c:pt idx="85">
                  <c:v>355806.72038201522</c:v>
                </c:pt>
                <c:pt idx="86">
                  <c:v>357996.3486337685</c:v>
                </c:pt>
                <c:pt idx="87">
                  <c:v>360088.71360610612</c:v>
                </c:pt>
                <c:pt idx="88">
                  <c:v>362115.66883247159</c:v>
                </c:pt>
                <c:pt idx="89">
                  <c:v>364126.30534501607</c:v>
                </c:pt>
                <c:pt idx="90">
                  <c:v>366154.86219694139</c:v>
                </c:pt>
                <c:pt idx="91">
                  <c:v>368209.5351636908</c:v>
                </c:pt>
                <c:pt idx="92">
                  <c:v>370280.43729647947</c:v>
                </c:pt>
                <c:pt idx="93">
                  <c:v>372354.81146552647</c:v>
                </c:pt>
                <c:pt idx="94">
                  <c:v>374414.1536325193</c:v>
                </c:pt>
                <c:pt idx="95">
                  <c:v>376443.00578415859</c:v>
                </c:pt>
                <c:pt idx="96">
                  <c:v>378441.53501386242</c:v>
                </c:pt>
                <c:pt idx="97">
                  <c:v>380406.87227843422</c:v>
                </c:pt>
                <c:pt idx="98">
                  <c:v>382337.59500319883</c:v>
                </c:pt>
                <c:pt idx="99">
                  <c:v>384223.65946576931</c:v>
                </c:pt>
                <c:pt idx="100">
                  <c:v>386061.31982862577</c:v>
                </c:pt>
                <c:pt idx="101">
                  <c:v>387846.07072053337</c:v>
                </c:pt>
                <c:pt idx="102">
                  <c:v>389577.43062790018</c:v>
                </c:pt>
                <c:pt idx="103">
                  <c:v>391248.09506738139</c:v>
                </c:pt>
                <c:pt idx="104">
                  <c:v>392853.13657632843</c:v>
                </c:pt>
                <c:pt idx="105">
                  <c:v>394391.28423289489</c:v>
                </c:pt>
                <c:pt idx="106">
                  <c:v>395856.39398453478</c:v>
                </c:pt>
                <c:pt idx="107">
                  <c:v>397249.549393408</c:v>
                </c:pt>
                <c:pt idx="108">
                  <c:v>398571.63695869176</c:v>
                </c:pt>
                <c:pt idx="109">
                  <c:v>399820.33271185867</c:v>
                </c:pt>
                <c:pt idx="110">
                  <c:v>400996.69804604305</c:v>
                </c:pt>
                <c:pt idx="111">
                  <c:v>402101.2666321476</c:v>
                </c:pt>
                <c:pt idx="112">
                  <c:v>403135.7374627213</c:v>
                </c:pt>
                <c:pt idx="113">
                  <c:v>404101.56662712013</c:v>
                </c:pt>
                <c:pt idx="114">
                  <c:v>405002.06185936322</c:v>
                </c:pt>
                <c:pt idx="115">
                  <c:v>405842.17632237263</c:v>
                </c:pt>
                <c:pt idx="116">
                  <c:v>406625.30230206624</c:v>
                </c:pt>
                <c:pt idx="117">
                  <c:v>407350.26632931316</c:v>
                </c:pt>
                <c:pt idx="118">
                  <c:v>408022.52860109741</c:v>
                </c:pt>
                <c:pt idx="119">
                  <c:v>408646.17662550975</c:v>
                </c:pt>
                <c:pt idx="120">
                  <c:v>409224.52243384439</c:v>
                </c:pt>
                <c:pt idx="121">
                  <c:v>409761.20005340734</c:v>
                </c:pt>
                <c:pt idx="122">
                  <c:v>410255.96237830445</c:v>
                </c:pt>
                <c:pt idx="123">
                  <c:v>410713.78040335048</c:v>
                </c:pt>
                <c:pt idx="124">
                  <c:v>411134.23962563835</c:v>
                </c:pt>
                <c:pt idx="125">
                  <c:v>411520.23950742977</c:v>
                </c:pt>
                <c:pt idx="126">
                  <c:v>411872.39119753055</c:v>
                </c:pt>
                <c:pt idx="127">
                  <c:v>412194.61667756969</c:v>
                </c:pt>
                <c:pt idx="128">
                  <c:v>412486.14684654679</c:v>
                </c:pt>
                <c:pt idx="129">
                  <c:v>412746.22090110136</c:v>
                </c:pt>
                <c:pt idx="130">
                  <c:v>412970.28515300993</c:v>
                </c:pt>
                <c:pt idx="131">
                  <c:v>413165.19293108489</c:v>
                </c:pt>
                <c:pt idx="132">
                  <c:v>413331.50280278549</c:v>
                </c:pt>
                <c:pt idx="133">
                  <c:v>413474.17845484987</c:v>
                </c:pt>
                <c:pt idx="134">
                  <c:v>413597.0878480738</c:v>
                </c:pt>
                <c:pt idx="135">
                  <c:v>413704.60277774464</c:v>
                </c:pt>
                <c:pt idx="136">
                  <c:v>413798.79835319053</c:v>
                </c:pt>
                <c:pt idx="137">
                  <c:v>413884.55273596616</c:v>
                </c:pt>
                <c:pt idx="138">
                  <c:v>413966.84670074563</c:v>
                </c:pt>
                <c:pt idx="139">
                  <c:v>414049.96331476467</c:v>
                </c:pt>
                <c:pt idx="140">
                  <c:v>414138.98769300291</c:v>
                </c:pt>
                <c:pt idx="141">
                  <c:v>414239.20674257912</c:v>
                </c:pt>
                <c:pt idx="142">
                  <c:v>414354.90893673385</c:v>
                </c:pt>
                <c:pt idx="143">
                  <c:v>414488.18412309093</c:v>
                </c:pt>
                <c:pt idx="144">
                  <c:v>414643.22340346687</c:v>
                </c:pt>
                <c:pt idx="145">
                  <c:v>414823.11895083264</c:v>
                </c:pt>
                <c:pt idx="146">
                  <c:v>415031.36389371427</c:v>
                </c:pt>
                <c:pt idx="147">
                  <c:v>415272.45220254548</c:v>
                </c:pt>
                <c:pt idx="148">
                  <c:v>415550.97858088836</c:v>
                </c:pt>
                <c:pt idx="149">
                  <c:v>415872.23837940954</c:v>
                </c:pt>
                <c:pt idx="150">
                  <c:v>416242.32751676487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8E-47C0-87DF-585121467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611583"/>
        <c:axId val="365731343"/>
      </c:scatterChart>
      <c:valAx>
        <c:axId val="43261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731343"/>
        <c:crosses val="autoZero"/>
        <c:crossBetween val="midCat"/>
      </c:valAx>
      <c:valAx>
        <c:axId val="365731343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11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Sheet3!$D$3</c:f>
              <c:strCache>
                <c:ptCount val="1"/>
                <c:pt idx="0">
                  <c:v>Qataris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Sheet3!$A$4:$A$84</c:f>
              <c:numCache>
                <c:formatCode>General</c:formatCode>
                <c:ptCount val="8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</c:numCache>
            </c:numRef>
          </c:xVal>
          <c:yVal>
            <c:numRef>
              <c:f>Sheet3!$D$4:$D$73</c:f>
              <c:numCache>
                <c:formatCode>General</c:formatCode>
                <c:ptCount val="70"/>
                <c:pt idx="20" formatCode="#,##0">
                  <c:v>45039</c:v>
                </c:pt>
                <c:pt idx="36" formatCode="_(* #,##0.00_);_(* \(#,##0.00\);_(* &quot;-&quot;??_);_(@_)">
                  <c:v>99754.801468697784</c:v>
                </c:pt>
                <c:pt idx="47" formatCode="_(* #,##0.00_);_(* \(#,##0.00\);_(* &quot;-&quot;??_);_(@_)">
                  <c:v>151673</c:v>
                </c:pt>
                <c:pt idx="54" formatCode="_(* #,##0.00_);_(* \(#,##0.00\);_(* &quot;-&quot;??_);_(@_)">
                  <c:v>192585.51736521395</c:v>
                </c:pt>
                <c:pt idx="60" formatCode="_(* #,##0.00_);_(* \(#,##0.00\);_(* &quot;-&quot;??_);_(@_)">
                  <c:v>245313.30480659747</c:v>
                </c:pt>
                <c:pt idx="62" formatCode="_(* #,##0.00_);_(* \(#,##0.00\);_(* &quot;-&quot;??_);_(@_)">
                  <c:v>268804.78153626731</c:v>
                </c:pt>
                <c:pt idx="63" formatCode="_(* #,##0.00_);_(* \(#,##0.00\);_(* &quot;-&quot;??_);_(@_)">
                  <c:v>284373.19122913887</c:v>
                </c:pt>
                <c:pt idx="65" formatCode="_(* #,##0.00_);_(* \(#,##0.00\);_(* &quot;-&quot;??_);_(@_)">
                  <c:v>291476.14900052804</c:v>
                </c:pt>
                <c:pt idx="69" formatCode="_(* #,##0.00_);_(* \(#,##0.00\);_(* &quot;-&quot;??_);_(@_)">
                  <c:v>303425.67563180177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EA-4B73-95D3-F874E4B0F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45279"/>
        <c:axId val="437273215"/>
      </c:scatterChart>
      <c:valAx>
        <c:axId val="25944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73215"/>
        <c:crosses val="autoZero"/>
        <c:crossBetween val="midCat"/>
      </c:valAx>
      <c:valAx>
        <c:axId val="43727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4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Sheet3!$D$3</c:f>
              <c:strCache>
                <c:ptCount val="1"/>
                <c:pt idx="0">
                  <c:v>Qataris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Sheet3!$A$4:$A$84</c:f>
              <c:numCache>
                <c:formatCode>General</c:formatCode>
                <c:ptCount val="8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</c:numCache>
            </c:numRef>
          </c:xVal>
          <c:yVal>
            <c:numRef>
              <c:f>Sheet3!$E$5:$E$74</c:f>
              <c:numCache>
                <c:formatCode>General</c:formatCode>
                <c:ptCount val="70"/>
                <c:pt idx="19" formatCode="_(* #,##0.00_);_(* \(#,##0.00\);_(* &quot;-&quot;??_);_(@_)">
                  <c:v>64482</c:v>
                </c:pt>
                <c:pt idx="35" formatCode="_(* #,##0.00_);_(* \(#,##0.00\);_(* &quot;-&quot;??_);_(@_)">
                  <c:v>273640.19853130222</c:v>
                </c:pt>
                <c:pt idx="46" formatCode="_(* #,##0.00_);_(* \(#,##0.00\);_(* &quot;-&quot;??_);_(@_)">
                  <c:v>384801</c:v>
                </c:pt>
                <c:pt idx="53" formatCode="_(* #,##0.00_);_(* \(#,##0.00\);_(* &quot;-&quot;??_);_(@_)">
                  <c:v>605473.48263478605</c:v>
                </c:pt>
                <c:pt idx="59" formatCode="_(* #,##0.00_);_(* \(#,##0.00\);_(* &quot;-&quot;??_);_(@_)">
                  <c:v>1469784.6951934025</c:v>
                </c:pt>
                <c:pt idx="61" formatCode="_(* #,##0.00_);_(* \(#,##0.00\);_(* &quot;-&quot;??_);_(@_)">
                  <c:v>1564098.2184637326</c:v>
                </c:pt>
                <c:pt idx="62" formatCode="_(* #,##0.00_);_(* \(#,##0.00\);_(* &quot;-&quot;??_);_(@_)">
                  <c:v>1719326.808770861</c:v>
                </c:pt>
                <c:pt idx="64" formatCode="_(* #,##0.00_);_(* \(#,##0.00\);_(* &quot;-&quot;??_);_(@_)">
                  <c:v>2146313.8509994717</c:v>
                </c:pt>
                <c:pt idx="68" formatCode="_(* #,##0.00_);_(* \(#,##0.00\);_(* &quot;-&quot;??_);_(@_)">
                  <c:v>2495776.3243681984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74-48D0-AC2C-8A5DB8174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45279"/>
        <c:axId val="437273215"/>
      </c:scatterChart>
      <c:valAx>
        <c:axId val="25944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73215"/>
        <c:crosses val="autoZero"/>
        <c:crossBetween val="midCat"/>
      </c:valAx>
      <c:valAx>
        <c:axId val="43727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4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Sheet3!$A$4:$A$104</c:f>
              <c:numCache>
                <c:formatCode>General</c:formatCode>
                <c:ptCount val="10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</c:numCache>
            </c:numRef>
          </c:cat>
          <c:val>
            <c:numRef>
              <c:f>Sheet3!$G$4:$G$104</c:f>
              <c:numCache>
                <c:formatCode>General</c:formatCode>
                <c:ptCount val="101"/>
                <c:pt idx="0">
                  <c:v>0.59151219749364803</c:v>
                </c:pt>
                <c:pt idx="1">
                  <c:v>0.59151219749364803</c:v>
                </c:pt>
                <c:pt idx="2">
                  <c:v>0.59151219749364803</c:v>
                </c:pt>
                <c:pt idx="3">
                  <c:v>0.59151219749364803</c:v>
                </c:pt>
                <c:pt idx="4">
                  <c:v>0.59151219749364803</c:v>
                </c:pt>
                <c:pt idx="5">
                  <c:v>0.59151219749364803</c:v>
                </c:pt>
                <c:pt idx="6">
                  <c:v>0.59151219749364803</c:v>
                </c:pt>
                <c:pt idx="7">
                  <c:v>0.59151219749364803</c:v>
                </c:pt>
                <c:pt idx="8">
                  <c:v>0.59151219749364803</c:v>
                </c:pt>
                <c:pt idx="9">
                  <c:v>0.59151219749364803</c:v>
                </c:pt>
                <c:pt idx="10">
                  <c:v>0.59151219749364803</c:v>
                </c:pt>
                <c:pt idx="11">
                  <c:v>0.59151219749364803</c:v>
                </c:pt>
                <c:pt idx="12">
                  <c:v>0.59151219749364803</c:v>
                </c:pt>
                <c:pt idx="13">
                  <c:v>0.59151219749364803</c:v>
                </c:pt>
                <c:pt idx="14">
                  <c:v>0.59151219749364803</c:v>
                </c:pt>
                <c:pt idx="15">
                  <c:v>0.59151219749364803</c:v>
                </c:pt>
                <c:pt idx="16">
                  <c:v>0.59151219749364803</c:v>
                </c:pt>
                <c:pt idx="17">
                  <c:v>0.59151219749364803</c:v>
                </c:pt>
                <c:pt idx="18">
                  <c:v>0.59151219749364803</c:v>
                </c:pt>
                <c:pt idx="19">
                  <c:v>0.59151219749364803</c:v>
                </c:pt>
                <c:pt idx="20">
                  <c:v>0.59151219749364803</c:v>
                </c:pt>
                <c:pt idx="21">
                  <c:v>0.59151219749364803</c:v>
                </c:pt>
                <c:pt idx="22">
                  <c:v>0.59151219749364803</c:v>
                </c:pt>
                <c:pt idx="23">
                  <c:v>0.59151219749364803</c:v>
                </c:pt>
                <c:pt idx="24">
                  <c:v>0.59151219749364803</c:v>
                </c:pt>
                <c:pt idx="25">
                  <c:v>0.59151219749364803</c:v>
                </c:pt>
                <c:pt idx="26">
                  <c:v>0.59151219749364803</c:v>
                </c:pt>
                <c:pt idx="27">
                  <c:v>0.59151219749364803</c:v>
                </c:pt>
                <c:pt idx="28">
                  <c:v>0.59151219749364803</c:v>
                </c:pt>
                <c:pt idx="29">
                  <c:v>0.59151219749364803</c:v>
                </c:pt>
                <c:pt idx="30">
                  <c:v>0.59151219749364803</c:v>
                </c:pt>
                <c:pt idx="31">
                  <c:v>0.59151219749364803</c:v>
                </c:pt>
                <c:pt idx="32">
                  <c:v>0.59151219749364803</c:v>
                </c:pt>
                <c:pt idx="33">
                  <c:v>0.59151219749364803</c:v>
                </c:pt>
                <c:pt idx="34">
                  <c:v>0.59151219749364803</c:v>
                </c:pt>
                <c:pt idx="35">
                  <c:v>0.59151219749364803</c:v>
                </c:pt>
                <c:pt idx="36">
                  <c:v>0.59151219749364803</c:v>
                </c:pt>
                <c:pt idx="37">
                  <c:v>0.59151219749364803</c:v>
                </c:pt>
                <c:pt idx="38">
                  <c:v>0.59151219749364803</c:v>
                </c:pt>
                <c:pt idx="39">
                  <c:v>0.59151219749364803</c:v>
                </c:pt>
                <c:pt idx="40">
                  <c:v>0.59151219749364803</c:v>
                </c:pt>
                <c:pt idx="41">
                  <c:v>0.59151219749364803</c:v>
                </c:pt>
                <c:pt idx="42">
                  <c:v>0.59151219749364803</c:v>
                </c:pt>
                <c:pt idx="43">
                  <c:v>0.61734481539123642</c:v>
                </c:pt>
                <c:pt idx="44">
                  <c:v>0.64195790454407975</c:v>
                </c:pt>
                <c:pt idx="45">
                  <c:v>0.66524274824580742</c:v>
                </c:pt>
                <c:pt idx="46">
                  <c:v>0.6871231980573177</c:v>
                </c:pt>
                <c:pt idx="47">
                  <c:v>0.70755424860881422</c:v>
                </c:pt>
                <c:pt idx="48">
                  <c:v>0.72651948284089629</c:v>
                </c:pt>
                <c:pt idx="49">
                  <c:v>0.74402772089603686</c:v>
                </c:pt>
                <c:pt idx="50">
                  <c:v>0.76010920130927084</c:v>
                </c:pt>
                <c:pt idx="51">
                  <c:v>0.77481158917832338</c:v>
                </c:pt>
                <c:pt idx="52">
                  <c:v>0.78819605369286849</c:v>
                </c:pt>
                <c:pt idx="53">
                  <c:v>0.80033359719808428</c:v>
                </c:pt>
                <c:pt idx="54">
                  <c:v>0.81130175825675099</c:v>
                </c:pt>
                <c:pt idx="55">
                  <c:v>0.82118175774611812</c:v>
                </c:pt>
                <c:pt idx="56">
                  <c:v>0.83005611311415051</c:v>
                </c:pt>
                <c:pt idx="57">
                  <c:v>0.83800671264209459</c:v>
                </c:pt>
                <c:pt idx="58">
                  <c:v>0.84511331851836469</c:v>
                </c:pt>
                <c:pt idx="59">
                  <c:v>0.85145245340384956</c:v>
                </c:pt>
                <c:pt idx="60">
                  <c:v>0.85709661821623928</c:v>
                </c:pt>
                <c:pt idx="61">
                  <c:v>0.86211378726810428</c:v>
                </c:pt>
                <c:pt idx="62">
                  <c:v>0.86656712900315447</c:v>
                </c:pt>
                <c:pt idx="63">
                  <c:v>0.87051490500055373</c:v>
                </c:pt>
                <c:pt idx="64">
                  <c:v>0.87401050557747584</c:v>
                </c:pt>
                <c:pt idx="65">
                  <c:v>0.87710258642652394</c:v>
                </c:pt>
                <c:pt idx="66">
                  <c:v>0.87983527674047723</c:v>
                </c:pt>
                <c:pt idx="67">
                  <c:v>0.88224843486720383</c:v>
                </c:pt>
                <c:pt idx="68">
                  <c:v>0.88437793251966768</c:v>
                </c:pt>
                <c:pt idx="69">
                  <c:v>0.88625595286492953</c:v>
                </c:pt>
                <c:pt idx="70">
                  <c:v>0.88791129142911718</c:v>
                </c:pt>
                <c:pt idx="71">
                  <c:v>0.88936965172413118</c:v>
                </c:pt>
                <c:pt idx="72">
                  <c:v>0.89065392989223913</c:v>
                </c:pt>
                <c:pt idx="73">
                  <c:v>0.89178448455293569</c:v>
                </c:pt>
                <c:pt idx="74">
                  <c:v>0.89277938949995417</c:v>
                </c:pt>
                <c:pt idx="75">
                  <c:v>0.89365466800830595</c:v>
                </c:pt>
                <c:pt idx="76">
                  <c:v>0.89442450833765419</c:v>
                </c:pt>
                <c:pt idx="77">
                  <c:v>0.89510146061656548</c:v>
                </c:pt>
                <c:pt idx="78">
                  <c:v>0.89569661571098147</c:v>
                </c:pt>
                <c:pt idx="79">
                  <c:v>0.89621976696000016</c:v>
                </c:pt>
                <c:pt idx="80">
                  <c:v>0.89667955583585002</c:v>
                </c:pt>
                <c:pt idx="81">
                  <c:v>0.89708360267927623</c:v>
                </c:pt>
                <c:pt idx="82">
                  <c:v>0.89743862369754857</c:v>
                </c:pt>
                <c:pt idx="83">
                  <c:v>0.89775053540641525</c:v>
                </c:pt>
                <c:pt idx="84">
                  <c:v>0.89802454766234086</c:v>
                </c:pt>
                <c:pt idx="85">
                  <c:v>0.89826524637701444</c:v>
                </c:pt>
                <c:pt idx="86">
                  <c:v>0.89847666693973272</c:v>
                </c:pt>
                <c:pt idx="87">
                  <c:v>0.8986623593003048</c:v>
                </c:pt>
                <c:pt idx="88">
                  <c:v>0.89882544558953581</c:v>
                </c:pt>
                <c:pt idx="89">
                  <c:v>0.8989686710789605</c:v>
                </c:pt>
                <c:pt idx="90">
                  <c:v>0.89909444920825643</c:v>
                </c:pt>
                <c:pt idx="91">
                  <c:v>0.89920490133896591</c:v>
                </c:pt>
                <c:pt idx="92">
                  <c:v>0.89930189182758113</c:v>
                </c:pt>
                <c:pt idx="93">
                  <c:v>0.89938705895014615</c:v>
                </c:pt>
                <c:pt idx="94">
                  <c:v>0.89946184215447511</c:v>
                </c:pt>
                <c:pt idx="95">
                  <c:v>0.8995275060648511</c:v>
                </c:pt>
                <c:pt idx="96">
                  <c:v>0.8995851616175462</c:v>
                </c:pt>
                <c:pt idx="97">
                  <c:v>0.89963578466343397</c:v>
                </c:pt>
                <c:pt idx="98">
                  <c:v>0.89968023233610328</c:v>
                </c:pt>
                <c:pt idx="99">
                  <c:v>0.89971925744992287</c:v>
                </c:pt>
                <c:pt idx="100">
                  <c:v>0.89975352116211726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4A2-42C5-A746-33E9D30E8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460783"/>
        <c:axId val="362663183"/>
      </c:lineChart>
      <c:catAx>
        <c:axId val="36346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63183"/>
        <c:crosses val="autoZero"/>
        <c:auto val="1"/>
        <c:lblAlgn val="ctr"/>
        <c:lblOffset val="100"/>
        <c:noMultiLvlLbl val="0"/>
      </c:catAx>
      <c:valAx>
        <c:axId val="36266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6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Sheet3!$A$4:$A$154</c:f>
              <c:numCache>
                <c:formatCode>General</c:formatCode>
                <c:ptCount val="1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</c:numCache>
            </c:numRef>
          </c:xVal>
          <c:yVal>
            <c:numRef>
              <c:f>Sheet3!$K$4:$K$154</c:f>
              <c:numCache>
                <c:formatCode>_(* #,##0_);_(* \(#,##0\);_(* "-"??_);_(@_)</c:formatCode>
                <c:ptCount val="151"/>
                <c:pt idx="0">
                  <c:v>11458.542234906537</c:v>
                </c:pt>
                <c:pt idx="1">
                  <c:v>12599.997433944856</c:v>
                </c:pt>
                <c:pt idx="2">
                  <c:v>13688.297754184119</c:v>
                </c:pt>
                <c:pt idx="3">
                  <c:v>14691.825207373164</c:v>
                </c:pt>
                <c:pt idx="4">
                  <c:v>15603.248086091438</c:v>
                </c:pt>
                <c:pt idx="5">
                  <c:v>16433.563951469772</c:v>
                </c:pt>
                <c:pt idx="6">
                  <c:v>17236.844145734798</c:v>
                </c:pt>
                <c:pt idx="7">
                  <c:v>18077.699340530184</c:v>
                </c:pt>
                <c:pt idx="8">
                  <c:v>19035.861854054521</c:v>
                </c:pt>
                <c:pt idx="9">
                  <c:v>20216.266748764559</c:v>
                </c:pt>
                <c:pt idx="10">
                  <c:v>21712.393294272435</c:v>
                </c:pt>
                <c:pt idx="11">
                  <c:v>23565.482344818785</c:v>
                </c:pt>
                <c:pt idx="12">
                  <c:v>25782.865607824173</c:v>
                </c:pt>
                <c:pt idx="13">
                  <c:v>28282.519606521088</c:v>
                </c:pt>
                <c:pt idx="14">
                  <c:v>30959.051046739005</c:v>
                </c:pt>
                <c:pt idx="15">
                  <c:v>33740.059317699881</c:v>
                </c:pt>
                <c:pt idx="16">
                  <c:v>36589.802345728509</c:v>
                </c:pt>
                <c:pt idx="17">
                  <c:v>39544.480436213882</c:v>
                </c:pt>
                <c:pt idx="18">
                  <c:v>42709.94511504034</c:v>
                </c:pt>
                <c:pt idx="19">
                  <c:v>46226.41528662607</c:v>
                </c:pt>
                <c:pt idx="20">
                  <c:v>50185.995525441853</c:v>
                </c:pt>
                <c:pt idx="21">
                  <c:v>54718.823638202601</c:v>
                </c:pt>
                <c:pt idx="22">
                  <c:v>59801.529807505307</c:v>
                </c:pt>
                <c:pt idx="23">
                  <c:v>65151.843297658423</c:v>
                </c:pt>
                <c:pt idx="24">
                  <c:v>70395.38879849964</c:v>
                </c:pt>
                <c:pt idx="25">
                  <c:v>75293.885818860785</c:v>
                </c:pt>
                <c:pt idx="26">
                  <c:v>79602.180391866917</c:v>
                </c:pt>
                <c:pt idx="27">
                  <c:v>83544.347825558856</c:v>
                </c:pt>
                <c:pt idx="28">
                  <c:v>87956.202765880385</c:v>
                </c:pt>
                <c:pt idx="29">
                  <c:v>94016.317180686397</c:v>
                </c:pt>
                <c:pt idx="30">
                  <c:v>102470.69230001878</c:v>
                </c:pt>
                <c:pt idx="31">
                  <c:v>113634.1333112478</c:v>
                </c:pt>
                <c:pt idx="32">
                  <c:v>127035.11978088877</c:v>
                </c:pt>
                <c:pt idx="33">
                  <c:v>141730.6108419722</c:v>
                </c:pt>
                <c:pt idx="34">
                  <c:v>156381.65342681852</c:v>
                </c:pt>
                <c:pt idx="35">
                  <c:v>169951.72739884612</c:v>
                </c:pt>
                <c:pt idx="36">
                  <c:v>171101.43076873256</c:v>
                </c:pt>
                <c:pt idx="37">
                  <c:v>175892.24333635424</c:v>
                </c:pt>
                <c:pt idx="38">
                  <c:v>181097.29737323752</c:v>
                </c:pt>
                <c:pt idx="39">
                  <c:v>186761.95781904712</c:v>
                </c:pt>
                <c:pt idx="40">
                  <c:v>192814.28229471878</c:v>
                </c:pt>
                <c:pt idx="41">
                  <c:v>199043.02598019765</c:v>
                </c:pt>
                <c:pt idx="42">
                  <c:v>205549.45808423019</c:v>
                </c:pt>
                <c:pt idx="43">
                  <c:v>221889.28756400177</c:v>
                </c:pt>
                <c:pt idx="44">
                  <c:v>238873.35067143498</c:v>
                </c:pt>
                <c:pt idx="45">
                  <c:v>256412.49874225783</c:v>
                </c:pt>
                <c:pt idx="46">
                  <c:v>274440.84148366825</c:v>
                </c:pt>
                <c:pt idx="47">
                  <c:v>294055.87482032028</c:v>
                </c:pt>
                <c:pt idx="48">
                  <c:v>315735.79689443356</c:v>
                </c:pt>
                <c:pt idx="49">
                  <c:v>338203.77945809806</c:v>
                </c:pt>
                <c:pt idx="50">
                  <c:v>361529.60934910516</c:v>
                </c:pt>
                <c:pt idx="51">
                  <c:v>386166.23892416875</c:v>
                </c:pt>
                <c:pt idx="52">
                  <c:v>413068.62741066073</c:v>
                </c:pt>
                <c:pt idx="53">
                  <c:v>442593.39268147224</c:v>
                </c:pt>
                <c:pt idx="54">
                  <c:v>501578.4340892139</c:v>
                </c:pt>
                <c:pt idx="55">
                  <c:v>576431.73921036674</c:v>
                </c:pt>
                <c:pt idx="56">
                  <c:v>670642.58940174198</c:v>
                </c:pt>
                <c:pt idx="57">
                  <c:v>790870.46277272596</c:v>
                </c:pt>
                <c:pt idx="58">
                  <c:v>948306.19485875219</c:v>
                </c:pt>
                <c:pt idx="59">
                  <c:v>1080840.6778006102</c:v>
                </c:pt>
                <c:pt idx="60">
                  <c:v>1138780.8634226797</c:v>
                </c:pt>
                <c:pt idx="61">
                  <c:v>1157213.9632991126</c:v>
                </c:pt>
                <c:pt idx="62">
                  <c:v>1230447.6230168308</c:v>
                </c:pt>
                <c:pt idx="63">
                  <c:v>1351233.3268194671</c:v>
                </c:pt>
                <c:pt idx="64">
                  <c:v>1500524.6096208442</c:v>
                </c:pt>
                <c:pt idx="65">
                  <c:v>1656411.0586060206</c:v>
                </c:pt>
                <c:pt idx="66">
                  <c:v>1784151.5119254442</c:v>
                </c:pt>
                <c:pt idx="67">
                  <c:v>1862155.9270067355</c:v>
                </c:pt>
                <c:pt idx="68">
                  <c:v>1891015.8411643167</c:v>
                </c:pt>
                <c:pt idx="69">
                  <c:v>1921829.4468722702</c:v>
                </c:pt>
                <c:pt idx="70">
                  <c:v>1981724.6896630074</c:v>
                </c:pt>
                <c:pt idx="71">
                  <c:v>2019059.0780075365</c:v>
                </c:pt>
                <c:pt idx="72">
                  <c:v>2056052.9892223193</c:v>
                </c:pt>
                <c:pt idx="73">
                  <c:v>2092531.5804256445</c:v>
                </c:pt>
                <c:pt idx="74">
                  <c:v>2127732.4059546711</c:v>
                </c:pt>
                <c:pt idx="75">
                  <c:v>2161143.3911902062</c:v>
                </c:pt>
                <c:pt idx="76">
                  <c:v>2193068.973899256</c:v>
                </c:pt>
                <c:pt idx="77">
                  <c:v>2224076.9438998383</c:v>
                </c:pt>
                <c:pt idx="78">
                  <c:v>2254137.2175418944</c:v>
                </c:pt>
                <c:pt idx="79">
                  <c:v>2283136.2109677866</c:v>
                </c:pt>
                <c:pt idx="80">
                  <c:v>2310983.7250045845</c:v>
                </c:pt>
                <c:pt idx="81">
                  <c:v>2337766.0573730059</c:v>
                </c:pt>
                <c:pt idx="82">
                  <c:v>2363561.5593218473</c:v>
                </c:pt>
                <c:pt idx="83">
                  <c:v>2388254.9702156517</c:v>
                </c:pt>
                <c:pt idx="84">
                  <c:v>2411665.8730671727</c:v>
                </c:pt>
                <c:pt idx="85">
                  <c:v>2433721.3090576115</c:v>
                </c:pt>
                <c:pt idx="86">
                  <c:v>2454375.297461947</c:v>
                </c:pt>
                <c:pt idx="87">
                  <c:v>2473755.1438800446</c:v>
                </c:pt>
                <c:pt idx="88">
                  <c:v>2492142.1700300877</c:v>
                </c:pt>
                <c:pt idx="89">
                  <c:v>2509932.1660461044</c:v>
                </c:pt>
                <c:pt idx="90">
                  <c:v>2527414.676454688</c:v>
                </c:pt>
                <c:pt idx="91">
                  <c:v>2544694.905853176</c:v>
                </c:pt>
                <c:pt idx="92">
                  <c:v>2561747.9769549202</c:v>
                </c:pt>
                <c:pt idx="93">
                  <c:v>2578524.1221969798</c:v>
                </c:pt>
                <c:pt idx="94">
                  <c:v>2594929.2212839867</c:v>
                </c:pt>
                <c:pt idx="95">
                  <c:v>2610886.1611904567</c:v>
                </c:pt>
                <c:pt idx="96">
                  <c:v>2626422.7008945858</c:v>
                </c:pt>
                <c:pt idx="97">
                  <c:v>2641542.612338894</c:v>
                </c:pt>
                <c:pt idx="98">
                  <c:v>2656257.0683802357</c:v>
                </c:pt>
                <c:pt idx="99">
                  <c:v>2670514.9741159976</c:v>
                </c:pt>
                <c:pt idx="100">
                  <c:v>2684306.8365113824</c:v>
                </c:pt>
                <c:pt idx="101">
                  <c:v>2697616.0041420939</c:v>
                </c:pt>
                <c:pt idx="102">
                  <c:v>2710452.146166923</c:v>
                </c:pt>
                <c:pt idx="103">
                  <c:v>2722775.9898649068</c:v>
                </c:pt>
                <c:pt idx="104">
                  <c:v>2734563.4640129963</c:v>
                </c:pt>
                <c:pt idx="105">
                  <c:v>2745814.7784884893</c:v>
                </c:pt>
                <c:pt idx="106">
                  <c:v>2756495.1843584613</c:v>
                </c:pt>
                <c:pt idx="107">
                  <c:v>2766619.335778425</c:v>
                </c:pt>
                <c:pt idx="108">
                  <c:v>2776199.7155291727</c:v>
                </c:pt>
                <c:pt idx="109">
                  <c:v>2785225.729084732</c:v>
                </c:pt>
                <c:pt idx="110">
                  <c:v>2793709.7237393265</c:v>
                </c:pt>
                <c:pt idx="111">
                  <c:v>2801659.807531876</c:v>
                </c:pt>
                <c:pt idx="112">
                  <c:v>2809091.7072140453</c:v>
                </c:pt>
                <c:pt idx="113">
                  <c:v>2816019.0136741954</c:v>
                </c:pt>
                <c:pt idx="114">
                  <c:v>2822467.827582519</c:v>
                </c:pt>
                <c:pt idx="115">
                  <c:v>2828475.3697851626</c:v>
                </c:pt>
                <c:pt idx="116">
                  <c:v>2834067.6754517895</c:v>
                </c:pt>
                <c:pt idx="117">
                  <c:v>2839238.6815381073</c:v>
                </c:pt>
                <c:pt idx="118">
                  <c:v>2844028.3148154728</c:v>
                </c:pt>
                <c:pt idx="119">
                  <c:v>2848466.7199502694</c:v>
                </c:pt>
                <c:pt idx="120">
                  <c:v>2852578.4449269143</c:v>
                </c:pt>
                <c:pt idx="121">
                  <c:v>2856390.1123216283</c:v>
                </c:pt>
                <c:pt idx="122">
                  <c:v>2859901.1388836214</c:v>
                </c:pt>
                <c:pt idx="123">
                  <c:v>2863147.1822882881</c:v>
                </c:pt>
                <c:pt idx="124">
                  <c:v>2866126.2396069155</c:v>
                </c:pt>
                <c:pt idx="125">
                  <c:v>2868859.3050403083</c:v>
                </c:pt>
                <c:pt idx="126">
                  <c:v>2871351.3278933913</c:v>
                </c:pt>
                <c:pt idx="127">
                  <c:v>2873630.2570271646</c:v>
                </c:pt>
                <c:pt idx="128">
                  <c:v>2875691.2654988547</c:v>
                </c:pt>
                <c:pt idx="129">
                  <c:v>2877529.519937688</c:v>
                </c:pt>
                <c:pt idx="130">
                  <c:v>2879113.6874601804</c:v>
                </c:pt>
                <c:pt idx="131">
                  <c:v>2880491.9117491953</c:v>
                </c:pt>
                <c:pt idx="132">
                  <c:v>2881668.4081649035</c:v>
                </c:pt>
                <c:pt idx="133">
                  <c:v>2882678.0653657233</c:v>
                </c:pt>
                <c:pt idx="134">
                  <c:v>2883548.0993830427</c:v>
                </c:pt>
                <c:pt idx="135">
                  <c:v>2884309.2093304843</c:v>
                </c:pt>
                <c:pt idx="136">
                  <c:v>2884976.0559117859</c:v>
                </c:pt>
                <c:pt idx="137">
                  <c:v>2885582.8193614935</c:v>
                </c:pt>
                <c:pt idx="138">
                  <c:v>2886164.3751003691</c:v>
                </c:pt>
                <c:pt idx="139">
                  <c:v>2886750.7162993555</c:v>
                </c:pt>
                <c:pt idx="140">
                  <c:v>2887377.4122274211</c:v>
                </c:pt>
                <c:pt idx="141">
                  <c:v>2888081.4251862955</c:v>
                </c:pt>
                <c:pt idx="142">
                  <c:v>2888892.7441590056</c:v>
                </c:pt>
                <c:pt idx="143">
                  <c:v>2889826.0184318502</c:v>
                </c:pt>
                <c:pt idx="144">
                  <c:v>2890910.5377410096</c:v>
                </c:pt>
                <c:pt idx="145">
                  <c:v>2892167.9216768499</c:v>
                </c:pt>
                <c:pt idx="146">
                  <c:v>2893622.5779316789</c:v>
                </c:pt>
                <c:pt idx="147">
                  <c:v>2895305.8856510576</c:v>
                </c:pt>
                <c:pt idx="148">
                  <c:v>2897249.9206231553</c:v>
                </c:pt>
                <c:pt idx="149">
                  <c:v>2899491.6386086689</c:v>
                </c:pt>
                <c:pt idx="150">
                  <c:v>2902073.5726126567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02-4EF4-9284-9DCF9996C9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Sheet3!$A$4:$A$154</c:f>
              <c:numCache>
                <c:formatCode>General</c:formatCode>
                <c:ptCount val="1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</c:numCache>
            </c:numRef>
          </c:xVal>
          <c:yVal>
            <c:numRef>
              <c:f>Sheet3!$H$4:$H$154</c:f>
              <c:numCache>
                <c:formatCode>_(* #,##0_);_(* \(#,##0\);_(* "-"??_);_(@_)</c:formatCode>
                <c:ptCount val="151"/>
                <c:pt idx="0">
                  <c:v>14791.354010526162</c:v>
                </c:pt>
                <c:pt idx="1">
                  <c:v>16264.81089448284</c:v>
                </c:pt>
                <c:pt idx="2">
                  <c:v>17669.652363530255</c:v>
                </c:pt>
                <c:pt idx="3">
                  <c:v>18965.064076041341</c:v>
                </c:pt>
                <c:pt idx="4">
                  <c:v>20141.58183685621</c:v>
                </c:pt>
                <c:pt idx="5">
                  <c:v>21213.401938714698</c:v>
                </c:pt>
                <c:pt idx="6">
                  <c:v>22250.322820921065</c:v>
                </c:pt>
                <c:pt idx="7">
                  <c:v>23335.747703321907</c:v>
                </c:pt>
                <c:pt idx="8">
                  <c:v>24572.599708281126</c:v>
                </c:pt>
                <c:pt idx="9">
                  <c:v>26096.335129024763</c:v>
                </c:pt>
                <c:pt idx="10">
                  <c:v>28027.622453841526</c:v>
                </c:pt>
                <c:pt idx="11">
                  <c:v>30419.697780505838</c:v>
                </c:pt>
                <c:pt idx="12">
                  <c:v>33282.025304177601</c:v>
                </c:pt>
                <c:pt idx="13">
                  <c:v>36508.724341505447</c:v>
                </c:pt>
                <c:pt idx="14">
                  <c:v>39963.747087065851</c:v>
                </c:pt>
                <c:pt idx="15">
                  <c:v>43553.634613654795</c:v>
                </c:pt>
                <c:pt idx="16">
                  <c:v>47232.248969867796</c:v>
                </c:pt>
                <c:pt idx="17">
                  <c:v>51046.319619306836</c:v>
                </c:pt>
                <c:pt idx="18">
                  <c:v>55132.485879592961</c:v>
                </c:pt>
                <c:pt idx="19">
                  <c:v>59671.750483159216</c:v>
                </c:pt>
                <c:pt idx="20">
                  <c:v>64783.007381701827</c:v>
                </c:pt>
                <c:pt idx="21">
                  <c:v>70634.246039308986</c:v>
                </c:pt>
                <c:pt idx="22">
                  <c:v>77195.299333908537</c:v>
                </c:pt>
                <c:pt idx="23">
                  <c:v>84101.795751844373</c:v>
                </c:pt>
                <c:pt idx="24">
                  <c:v>90870.469827764187</c:v>
                </c:pt>
                <c:pt idx="25">
                  <c:v>97193.735218971284</c:v>
                </c:pt>
                <c:pt idx="26">
                  <c:v>102755.13289980656</c:v>
                </c:pt>
                <c:pt idx="27">
                  <c:v>107843.91233484441</c:v>
                </c:pt>
                <c:pt idx="28">
                  <c:v>113538.99177231325</c:v>
                </c:pt>
                <c:pt idx="29">
                  <c:v>121361.74058416675</c:v>
                </c:pt>
                <c:pt idx="30">
                  <c:v>132275.14062792456</c:v>
                </c:pt>
                <c:pt idx="31">
                  <c:v>146685.56078326481</c:v>
                </c:pt>
                <c:pt idx="32">
                  <c:v>163984.33499896654</c:v>
                </c:pt>
                <c:pt idx="33">
                  <c:v>182954.13117258783</c:v>
                </c:pt>
                <c:pt idx="34">
                  <c:v>201866.55066305224</c:v>
                </c:pt>
                <c:pt idx="35">
                  <c:v>219383.59287962914</c:v>
                </c:pt>
                <c:pt idx="36">
                  <c:v>220867.69698314072</c:v>
                </c:pt>
                <c:pt idx="37">
                  <c:v>227051.95700793678</c:v>
                </c:pt>
                <c:pt idx="38">
                  <c:v>233770.94405926715</c:v>
                </c:pt>
                <c:pt idx="39">
                  <c:v>241083.21784468362</c:v>
                </c:pt>
                <c:pt idx="40">
                  <c:v>248895.91094917973</c:v>
                </c:pt>
                <c:pt idx="41">
                  <c:v>256936.33624971088</c:v>
                </c:pt>
                <c:pt idx="42">
                  <c:v>265335.21794192318</c:v>
                </c:pt>
                <c:pt idx="43">
                  <c:v>286427.62196262577</c:v>
                </c:pt>
                <c:pt idx="44">
                  <c:v>308351.64028965781</c:v>
                </c:pt>
                <c:pt idx="45">
                  <c:v>330992.19463244971</c:v>
                </c:pt>
                <c:pt idx="46">
                  <c:v>354264.22996159963</c:v>
                </c:pt>
                <c:pt idx="47">
                  <c:v>379584.45796816499</c:v>
                </c:pt>
                <c:pt idx="48">
                  <c:v>407570.16467891441</c:v>
                </c:pt>
                <c:pt idx="49">
                  <c:v>436573.14579016756</c:v>
                </c:pt>
                <c:pt idx="50">
                  <c:v>466683.4862186517</c:v>
                </c:pt>
                <c:pt idx="51">
                  <c:v>498485.88326012285</c:v>
                </c:pt>
                <c:pt idx="52">
                  <c:v>533213.05393111811</c:v>
                </c:pt>
                <c:pt idx="53">
                  <c:v>571325.34136222722</c:v>
                </c:pt>
                <c:pt idx="54">
                  <c:v>647466.66989262449</c:v>
                </c:pt>
                <c:pt idx="55">
                  <c:v>744091.67787418584</c:v>
                </c:pt>
                <c:pt idx="56">
                  <c:v>865704.53300406388</c:v>
                </c:pt>
                <c:pt idx="57">
                  <c:v>1020901.6776762317</c:v>
                </c:pt>
                <c:pt idx="58">
                  <c:v>1224128.8944941624</c:v>
                </c:pt>
                <c:pt idx="59">
                  <c:v>1395212.1279113365</c:v>
                </c:pt>
                <c:pt idx="60">
                  <c:v>1470004.6957094355</c:v>
                </c:pt>
                <c:pt idx="61">
                  <c:v>1493799.2151338279</c:v>
                </c:pt>
                <c:pt idx="62">
                  <c:v>1588333.4904512689</c:v>
                </c:pt>
                <c:pt idx="63">
                  <c:v>1744250.7151496096</c:v>
                </c:pt>
                <c:pt idx="64">
                  <c:v>1936964.6022506903</c:v>
                </c:pt>
                <c:pt idx="65">
                  <c:v>2138191.9141647159</c:v>
                </c:pt>
                <c:pt idx="66">
                  <c:v>2303086.7347952826</c:v>
                </c:pt>
                <c:pt idx="67">
                  <c:v>2403779.3791297926</c:v>
                </c:pt>
                <c:pt idx="68">
                  <c:v>2441033.4380028113</c:v>
                </c:pt>
                <c:pt idx="69">
                  <c:v>2480809.4357714164</c:v>
                </c:pt>
                <c:pt idx="70">
                  <c:v>2558125.7052847724</c:v>
                </c:pt>
                <c:pt idx="71">
                  <c:v>2606319.1092492077</c:v>
                </c:pt>
                <c:pt idx="72">
                  <c:v>2654073.0054948316</c:v>
                </c:pt>
                <c:pt idx="73">
                  <c:v>2701161.6966417688</c:v>
                </c:pt>
                <c:pt idx="74">
                  <c:v>2746600.9734004186</c:v>
                </c:pt>
                <c:pt idx="75">
                  <c:v>2789729.8200135408</c:v>
                </c:pt>
                <c:pt idx="76">
                  <c:v>2830941.2224904927</c:v>
                </c:pt>
                <c:pt idx="77">
                  <c:v>2870968.1170137059</c:v>
                </c:pt>
                <c:pt idx="78">
                  <c:v>2909771.6698546987</c:v>
                </c:pt>
                <c:pt idx="79">
                  <c:v>2947205.2603514562</c:v>
                </c:pt>
                <c:pt idx="80">
                  <c:v>2983152.4541556193</c:v>
                </c:pt>
                <c:pt idx="81">
                  <c:v>3017724.6493936921</c:v>
                </c:pt>
                <c:pt idx="82">
                  <c:v>3051022.9864231795</c:v>
                </c:pt>
                <c:pt idx="83">
                  <c:v>3082898.6800995506</c:v>
                </c:pt>
                <c:pt idx="84">
                  <c:v>3113118.8376627006</c:v>
                </c:pt>
                <c:pt idx="85">
                  <c:v>3141589.2796179848</c:v>
                </c:pt>
                <c:pt idx="86">
                  <c:v>3168250.6513662315</c:v>
                </c:pt>
                <c:pt idx="87">
                  <c:v>3193267.2863938939</c:v>
                </c:pt>
                <c:pt idx="88">
                  <c:v>3217002.3311675284</c:v>
                </c:pt>
                <c:pt idx="89">
                  <c:v>3239966.6946549839</c:v>
                </c:pt>
                <c:pt idx="90">
                  <c:v>3262534.1378030586</c:v>
                </c:pt>
                <c:pt idx="91">
                  <c:v>3284840.4648363092</c:v>
                </c:pt>
                <c:pt idx="92">
                  <c:v>3306853.5627035205</c:v>
                </c:pt>
                <c:pt idx="93">
                  <c:v>3328509.1885344735</c:v>
                </c:pt>
                <c:pt idx="94">
                  <c:v>3349685.8463674807</c:v>
                </c:pt>
                <c:pt idx="95">
                  <c:v>3370283.9942158414</c:v>
                </c:pt>
                <c:pt idx="96">
                  <c:v>3390339.4649861376</c:v>
                </c:pt>
                <c:pt idx="97">
                  <c:v>3409857.1277215658</c:v>
                </c:pt>
                <c:pt idx="98">
                  <c:v>3428851.4049968012</c:v>
                </c:pt>
                <c:pt idx="99">
                  <c:v>3447256.3405342307</c:v>
                </c:pt>
                <c:pt idx="100">
                  <c:v>3465059.6801713742</c:v>
                </c:pt>
                <c:pt idx="101">
                  <c:v>3482239.9292794666</c:v>
                </c:pt>
                <c:pt idx="102">
                  <c:v>3498809.5693720998</c:v>
                </c:pt>
                <c:pt idx="103">
                  <c:v>3514717.9049326186</c:v>
                </c:pt>
                <c:pt idx="104">
                  <c:v>3529933.8634236716</c:v>
                </c:pt>
                <c:pt idx="105">
                  <c:v>3544457.7157671051</c:v>
                </c:pt>
                <c:pt idx="106">
                  <c:v>3558244.6060154652</c:v>
                </c:pt>
                <c:pt idx="107">
                  <c:v>3571313.450606592</c:v>
                </c:pt>
                <c:pt idx="108">
                  <c:v>3583680.3630413082</c:v>
                </c:pt>
                <c:pt idx="109">
                  <c:v>3595331.6672881413</c:v>
                </c:pt>
                <c:pt idx="110">
                  <c:v>3606283.301953957</c:v>
                </c:pt>
                <c:pt idx="111">
                  <c:v>3616545.7333678524</c:v>
                </c:pt>
                <c:pt idx="112">
                  <c:v>3626139.2625372787</c:v>
                </c:pt>
                <c:pt idx="113">
                  <c:v>3635081.4333728799</c:v>
                </c:pt>
                <c:pt idx="114">
                  <c:v>3643405.9381406368</c:v>
                </c:pt>
                <c:pt idx="115">
                  <c:v>3651160.8236776274</c:v>
                </c:pt>
                <c:pt idx="116">
                  <c:v>3658379.6976979338</c:v>
                </c:pt>
                <c:pt idx="117">
                  <c:v>3665054.7336706868</c:v>
                </c:pt>
                <c:pt idx="118">
                  <c:v>3671237.4713989026</c:v>
                </c:pt>
                <c:pt idx="119">
                  <c:v>3676966.8233744903</c:v>
                </c:pt>
                <c:pt idx="120">
                  <c:v>3682274.4775661556</c:v>
                </c:pt>
                <c:pt idx="121">
                  <c:v>3687194.7999465927</c:v>
                </c:pt>
                <c:pt idx="122">
                  <c:v>3691727.0376216955</c:v>
                </c:pt>
                <c:pt idx="123">
                  <c:v>3695917.21959665</c:v>
                </c:pt>
                <c:pt idx="124">
                  <c:v>3699762.7603743616</c:v>
                </c:pt>
                <c:pt idx="125">
                  <c:v>3703290.7604925698</c:v>
                </c:pt>
                <c:pt idx="126">
                  <c:v>3706507.6088024694</c:v>
                </c:pt>
                <c:pt idx="127">
                  <c:v>3709449.3833224303</c:v>
                </c:pt>
                <c:pt idx="128">
                  <c:v>3712109.8531534527</c:v>
                </c:pt>
                <c:pt idx="129">
                  <c:v>3714482.7790988991</c:v>
                </c:pt>
                <c:pt idx="130">
                  <c:v>3716527.7148469896</c:v>
                </c:pt>
                <c:pt idx="131">
                  <c:v>3718306.8070689146</c:v>
                </c:pt>
                <c:pt idx="132">
                  <c:v>3719825.4971972145</c:v>
                </c:pt>
                <c:pt idx="133">
                  <c:v>3721128.8215451501</c:v>
                </c:pt>
                <c:pt idx="134">
                  <c:v>3722251.9121519262</c:v>
                </c:pt>
                <c:pt idx="135">
                  <c:v>3723234.3972222558</c:v>
                </c:pt>
                <c:pt idx="136">
                  <c:v>3724095.2016468095</c:v>
                </c:pt>
                <c:pt idx="137">
                  <c:v>3724878.4472640338</c:v>
                </c:pt>
                <c:pt idx="138">
                  <c:v>3725629.1532992539</c:v>
                </c:pt>
                <c:pt idx="139">
                  <c:v>3726386.0366852349</c:v>
                </c:pt>
                <c:pt idx="140">
                  <c:v>3727195.0123069971</c:v>
                </c:pt>
                <c:pt idx="141">
                  <c:v>3728103.7932574209</c:v>
                </c:pt>
                <c:pt idx="142">
                  <c:v>3729151.0910632666</c:v>
                </c:pt>
                <c:pt idx="143">
                  <c:v>3730355.8158769091</c:v>
                </c:pt>
                <c:pt idx="144">
                  <c:v>3731755.7765965336</c:v>
                </c:pt>
                <c:pt idx="145">
                  <c:v>3733378.8810491674</c:v>
                </c:pt>
                <c:pt idx="146">
                  <c:v>3735256.6361062853</c:v>
                </c:pt>
                <c:pt idx="147">
                  <c:v>3737429.5477974545</c:v>
                </c:pt>
                <c:pt idx="148">
                  <c:v>3739939.0214191116</c:v>
                </c:pt>
                <c:pt idx="149">
                  <c:v>3742832.7616205905</c:v>
                </c:pt>
                <c:pt idx="150">
                  <c:v>3746165.6724832356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02-4EF4-9284-9DCF9996C9E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Sheet3!$A$4:$A$154</c:f>
              <c:numCache>
                <c:formatCode>General</c:formatCode>
                <c:ptCount val="1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</c:numCache>
            </c:numRef>
          </c:xVal>
          <c:yVal>
            <c:numRef>
              <c:f>Sheet3!$J$4:$J$154</c:f>
              <c:numCache>
                <c:formatCode>_(* #,##0_);_(* \(#,##0\);_(* "-"??_);_(@_)</c:formatCode>
                <c:ptCount val="151"/>
                <c:pt idx="0">
                  <c:v>3332.8117756196248</c:v>
                </c:pt>
                <c:pt idx="1">
                  <c:v>3664.8134605379837</c:v>
                </c:pt>
                <c:pt idx="2">
                  <c:v>3981.3546093461346</c:v>
                </c:pt>
                <c:pt idx="3">
                  <c:v>4273.2388686681752</c:v>
                </c:pt>
                <c:pt idx="4">
                  <c:v>4538.3337507647702</c:v>
                </c:pt>
                <c:pt idx="5">
                  <c:v>4779.837987244925</c:v>
                </c:pt>
                <c:pt idx="6">
                  <c:v>5013.4786751862675</c:v>
                </c:pt>
                <c:pt idx="7">
                  <c:v>5258.0483627917229</c:v>
                </c:pt>
                <c:pt idx="8">
                  <c:v>5536.7378542266042</c:v>
                </c:pt>
                <c:pt idx="9">
                  <c:v>5880.0683802602016</c:v>
                </c:pt>
                <c:pt idx="10">
                  <c:v>6315.2291595690913</c:v>
                </c:pt>
                <c:pt idx="11">
                  <c:v>6854.2154356870533</c:v>
                </c:pt>
                <c:pt idx="12">
                  <c:v>7499.1596963534284</c:v>
                </c:pt>
                <c:pt idx="13">
                  <c:v>8226.2047349843579</c:v>
                </c:pt>
                <c:pt idx="14">
                  <c:v>9004.6960403268458</c:v>
                </c:pt>
                <c:pt idx="15">
                  <c:v>9813.5752959549136</c:v>
                </c:pt>
                <c:pt idx="16">
                  <c:v>10642.446624139289</c:v>
                </c:pt>
                <c:pt idx="17">
                  <c:v>11501.839183092952</c:v>
                </c:pt>
                <c:pt idx="18">
                  <c:v>12422.540764552617</c:v>
                </c:pt>
                <c:pt idx="19">
                  <c:v>13445.335196533142</c:v>
                </c:pt>
                <c:pt idx="20">
                  <c:v>14597.011856259975</c:v>
                </c:pt>
                <c:pt idx="21">
                  <c:v>15915.422401106383</c:v>
                </c:pt>
                <c:pt idx="22">
                  <c:v>17393.76952640323</c:v>
                </c:pt>
                <c:pt idx="23">
                  <c:v>18949.95245418595</c:v>
                </c:pt>
                <c:pt idx="24">
                  <c:v>20475.081029264547</c:v>
                </c:pt>
                <c:pt idx="25">
                  <c:v>21899.849400110495</c:v>
                </c:pt>
                <c:pt idx="26">
                  <c:v>23152.952507939644</c:v>
                </c:pt>
                <c:pt idx="27">
                  <c:v>24299.564509285545</c:v>
                </c:pt>
                <c:pt idx="28">
                  <c:v>25582.78900643286</c:v>
                </c:pt>
                <c:pt idx="29">
                  <c:v>27345.423403480352</c:v>
                </c:pt>
                <c:pt idx="30">
                  <c:v>29804.448327905771</c:v>
                </c:pt>
                <c:pt idx="31">
                  <c:v>33051.427472017</c:v>
                </c:pt>
                <c:pt idx="32">
                  <c:v>36949.215218077778</c:v>
                </c:pt>
                <c:pt idx="33">
                  <c:v>41223.520330615625</c:v>
                </c:pt>
                <c:pt idx="34">
                  <c:v>45484.89723623373</c:v>
                </c:pt>
                <c:pt idx="35">
                  <c:v>49431.865480783017</c:v>
                </c:pt>
                <c:pt idx="36">
                  <c:v>49766.266214408141</c:v>
                </c:pt>
                <c:pt idx="37">
                  <c:v>51159.71367158254</c:v>
                </c:pt>
                <c:pt idx="38">
                  <c:v>52673.646686029606</c:v>
                </c:pt>
                <c:pt idx="39">
                  <c:v>54321.260025636489</c:v>
                </c:pt>
                <c:pt idx="40">
                  <c:v>56081.628654460932</c:v>
                </c:pt>
                <c:pt idx="41">
                  <c:v>57893.310269513226</c:v>
                </c:pt>
                <c:pt idx="42">
                  <c:v>59785.759857692981</c:v>
                </c:pt>
                <c:pt idx="43">
                  <c:v>64538.334398623985</c:v>
                </c:pt>
                <c:pt idx="44">
                  <c:v>69478.289618222814</c:v>
                </c:pt>
                <c:pt idx="45">
                  <c:v>74579.695890191884</c:v>
                </c:pt>
                <c:pt idx="46">
                  <c:v>79823.388477931367</c:v>
                </c:pt>
                <c:pt idx="47">
                  <c:v>85528.583147844678</c:v>
                </c:pt>
                <c:pt idx="48">
                  <c:v>91834.36778448087</c:v>
                </c:pt>
                <c:pt idx="49">
                  <c:v>98369.36633206952</c:v>
                </c:pt>
                <c:pt idx="50">
                  <c:v>105153.87686954653</c:v>
                </c:pt>
                <c:pt idx="51">
                  <c:v>112319.64433595412</c:v>
                </c:pt>
                <c:pt idx="52">
                  <c:v>120144.42652045735</c:v>
                </c:pt>
                <c:pt idx="53">
                  <c:v>128731.94868075494</c:v>
                </c:pt>
                <c:pt idx="54">
                  <c:v>145888.23580341056</c:v>
                </c:pt>
                <c:pt idx="55">
                  <c:v>167659.93866381911</c:v>
                </c:pt>
                <c:pt idx="56">
                  <c:v>195061.9436023219</c:v>
                </c:pt>
                <c:pt idx="57">
                  <c:v>230031.21490350578</c:v>
                </c:pt>
                <c:pt idx="58">
                  <c:v>275822.69963541022</c:v>
                </c:pt>
                <c:pt idx="59">
                  <c:v>314371.45011072629</c:v>
                </c:pt>
                <c:pt idx="60">
                  <c:v>331223.83228675579</c:v>
                </c:pt>
                <c:pt idx="61">
                  <c:v>336585.25183471531</c:v>
                </c:pt>
                <c:pt idx="62">
                  <c:v>357885.86743443803</c:v>
                </c:pt>
                <c:pt idx="63">
                  <c:v>393017.38833014248</c:v>
                </c:pt>
                <c:pt idx="64">
                  <c:v>436439.99262984615</c:v>
                </c:pt>
                <c:pt idx="65">
                  <c:v>481780.85555869516</c:v>
                </c:pt>
                <c:pt idx="66">
                  <c:v>518935.22286983824</c:v>
                </c:pt>
                <c:pt idx="67">
                  <c:v>541623.45212305698</c:v>
                </c:pt>
                <c:pt idx="68">
                  <c:v>550017.59683849441</c:v>
                </c:pt>
                <c:pt idx="69">
                  <c:v>558979.98889914609</c:v>
                </c:pt>
                <c:pt idx="70">
                  <c:v>576401.01562176505</c:v>
                </c:pt>
                <c:pt idx="71">
                  <c:v>587260.03124167107</c:v>
                </c:pt>
                <c:pt idx="72">
                  <c:v>598020.01627251215</c:v>
                </c:pt>
                <c:pt idx="73">
                  <c:v>608630.11621612415</c:v>
                </c:pt>
                <c:pt idx="74">
                  <c:v>618868.56744574755</c:v>
                </c:pt>
                <c:pt idx="75">
                  <c:v>628586.4288233344</c:v>
                </c:pt>
                <c:pt idx="76">
                  <c:v>637872.24859123677</c:v>
                </c:pt>
                <c:pt idx="77">
                  <c:v>646891.17311386764</c:v>
                </c:pt>
                <c:pt idx="78">
                  <c:v>655634.45231280406</c:v>
                </c:pt>
                <c:pt idx="79">
                  <c:v>664069.04938366951</c:v>
                </c:pt>
                <c:pt idx="80">
                  <c:v>672168.72915103473</c:v>
                </c:pt>
                <c:pt idx="81">
                  <c:v>679958.59202068625</c:v>
                </c:pt>
                <c:pt idx="82">
                  <c:v>687461.42710133211</c:v>
                </c:pt>
                <c:pt idx="83">
                  <c:v>694643.70988389896</c:v>
                </c:pt>
                <c:pt idx="84">
                  <c:v>701452.96459552785</c:v>
                </c:pt>
                <c:pt idx="85">
                  <c:v>707867.97056037339</c:v>
                </c:pt>
                <c:pt idx="86">
                  <c:v>713875.35390428454</c:v>
                </c:pt>
                <c:pt idx="87">
                  <c:v>719512.14251384919</c:v>
                </c:pt>
                <c:pt idx="88">
                  <c:v>724860.16113744059</c:v>
                </c:pt>
                <c:pt idx="89">
                  <c:v>730034.52860887931</c:v>
                </c:pt>
                <c:pt idx="90">
                  <c:v>735119.46134837053</c:v>
                </c:pt>
                <c:pt idx="91">
                  <c:v>740145.55898313306</c:v>
                </c:pt>
                <c:pt idx="92">
                  <c:v>745105.58574860019</c:v>
                </c:pt>
                <c:pt idx="93">
                  <c:v>749985.0663374936</c:v>
                </c:pt>
                <c:pt idx="94">
                  <c:v>754756.62508349388</c:v>
                </c:pt>
                <c:pt idx="95">
                  <c:v>759397.83302538458</c:v>
                </c:pt>
                <c:pt idx="96">
                  <c:v>763916.76409155142</c:v>
                </c:pt>
                <c:pt idx="97">
                  <c:v>768314.51538267161</c:v>
                </c:pt>
                <c:pt idx="98">
                  <c:v>772594.33661656536</c:v>
                </c:pt>
                <c:pt idx="99">
                  <c:v>776741.36641823279</c:v>
                </c:pt>
                <c:pt idx="100">
                  <c:v>780752.84365999186</c:v>
                </c:pt>
                <c:pt idx="101">
                  <c:v>784623.92513737257</c:v>
                </c:pt>
                <c:pt idx="102">
                  <c:v>788357.42320517683</c:v>
                </c:pt>
                <c:pt idx="103">
                  <c:v>791941.91506771185</c:v>
                </c:pt>
                <c:pt idx="104">
                  <c:v>795370.3994106754</c:v>
                </c:pt>
                <c:pt idx="105">
                  <c:v>798642.93727861554</c:v>
                </c:pt>
                <c:pt idx="106">
                  <c:v>801749.42165700381</c:v>
                </c:pt>
                <c:pt idx="107">
                  <c:v>804694.11482816678</c:v>
                </c:pt>
                <c:pt idx="108">
                  <c:v>807480.64751213521</c:v>
                </c:pt>
                <c:pt idx="109">
                  <c:v>810105.9382034092</c:v>
                </c:pt>
                <c:pt idx="110">
                  <c:v>812573.5782146306</c:v>
                </c:pt>
                <c:pt idx="111">
                  <c:v>814885.92583597614</c:v>
                </c:pt>
                <c:pt idx="112">
                  <c:v>817047.55532323336</c:v>
                </c:pt>
                <c:pt idx="113">
                  <c:v>819062.41969868448</c:v>
                </c:pt>
                <c:pt idx="114">
                  <c:v>820938.11055811739</c:v>
                </c:pt>
                <c:pt idx="115">
                  <c:v>822685.45389246475</c:v>
                </c:pt>
                <c:pt idx="116">
                  <c:v>824312.02224614425</c:v>
                </c:pt>
                <c:pt idx="117">
                  <c:v>825816.0521325795</c:v>
                </c:pt>
                <c:pt idx="118">
                  <c:v>827209.15658342978</c:v>
                </c:pt>
                <c:pt idx="119">
                  <c:v>828500.1034242207</c:v>
                </c:pt>
                <c:pt idx="120">
                  <c:v>829696.0326392412</c:v>
                </c:pt>
                <c:pt idx="121">
                  <c:v>830804.68762496428</c:v>
                </c:pt>
                <c:pt idx="122">
                  <c:v>831825.898738074</c:v>
                </c:pt>
                <c:pt idx="123">
                  <c:v>832770.03730836173</c:v>
                </c:pt>
                <c:pt idx="124">
                  <c:v>833636.52076744614</c:v>
                </c:pt>
                <c:pt idx="125">
                  <c:v>834431.45545226161</c:v>
                </c:pt>
                <c:pt idx="126">
                  <c:v>835156.2809090782</c:v>
                </c:pt>
                <c:pt idx="127">
                  <c:v>835819.12629526574</c:v>
                </c:pt>
                <c:pt idx="128">
                  <c:v>836418.58765459782</c:v>
                </c:pt>
                <c:pt idx="129">
                  <c:v>836953.25916121097</c:v>
                </c:pt>
                <c:pt idx="130">
                  <c:v>837414.027386809</c:v>
                </c:pt>
                <c:pt idx="131">
                  <c:v>837814.89531971933</c:v>
                </c:pt>
                <c:pt idx="132">
                  <c:v>838157.08903231064</c:v>
                </c:pt>
                <c:pt idx="133">
                  <c:v>838450.75617942656</c:v>
                </c:pt>
                <c:pt idx="134">
                  <c:v>838703.8127688833</c:v>
                </c:pt>
                <c:pt idx="135">
                  <c:v>838925.18789177155</c:v>
                </c:pt>
                <c:pt idx="136">
                  <c:v>839119.14573502354</c:v>
                </c:pt>
                <c:pt idx="137">
                  <c:v>839295.62790254049</c:v>
                </c:pt>
                <c:pt idx="138">
                  <c:v>839464.77819888457</c:v>
                </c:pt>
                <c:pt idx="139">
                  <c:v>839635.32038587925</c:v>
                </c:pt>
                <c:pt idx="140">
                  <c:v>839817.6000795759</c:v>
                </c:pt>
                <c:pt idx="141">
                  <c:v>840022.36807112535</c:v>
                </c:pt>
                <c:pt idx="142">
                  <c:v>840258.34690426115</c:v>
                </c:pt>
                <c:pt idx="143">
                  <c:v>840529.79744505894</c:v>
                </c:pt>
                <c:pt idx="144">
                  <c:v>840845.23885552411</c:v>
                </c:pt>
                <c:pt idx="145">
                  <c:v>841210.95937231707</c:v>
                </c:pt>
                <c:pt idx="146">
                  <c:v>841634.05817460653</c:v>
                </c:pt>
                <c:pt idx="147">
                  <c:v>842123.66214639682</c:v>
                </c:pt>
                <c:pt idx="148">
                  <c:v>842689.1007959561</c:v>
                </c:pt>
                <c:pt idx="149">
                  <c:v>843341.12301192153</c:v>
                </c:pt>
                <c:pt idx="150">
                  <c:v>844092.09987057897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02-4EF4-9284-9DCF9996C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611583"/>
        <c:axId val="365731343"/>
      </c:scatterChart>
      <c:scatterChart>
        <c:scatterStyle val="lineMarker"/>
        <c:varyColors val="0"/>
        <c:ser>
          <c:idx val="3"/>
          <c:order val="3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(Sheet3!$A$24,Sheet3!$A$40,Sheet3!$A$51,Sheet3!$A$58,Sheet3!$A$64,Sheet3!$A$66,Sheet3!$A$67,Sheet3!$A$69,Sheet3!$A$73)</c:f>
              <c:numCache>
                <c:formatCode>General</c:formatCode>
                <c:ptCount val="9"/>
                <c:pt idx="0">
                  <c:v>1970</c:v>
                </c:pt>
                <c:pt idx="1">
                  <c:v>1986</c:v>
                </c:pt>
                <c:pt idx="2">
                  <c:v>1997</c:v>
                </c:pt>
                <c:pt idx="3">
                  <c:v>2004</c:v>
                </c:pt>
                <c:pt idx="4">
                  <c:v>2010</c:v>
                </c:pt>
                <c:pt idx="5">
                  <c:v>2012</c:v>
                </c:pt>
                <c:pt idx="6">
                  <c:v>2013</c:v>
                </c:pt>
                <c:pt idx="7">
                  <c:v>2015</c:v>
                </c:pt>
                <c:pt idx="8">
                  <c:v>2019</c:v>
                </c:pt>
              </c:numCache>
            </c:numRef>
          </c:xVal>
          <c:yVal>
            <c:numRef>
              <c:f>(Sheet3!$E$24,Sheet3!$E$40,Sheet3!$E$51,Sheet3!$E$58,Sheet3!$E$64,Sheet3!$E$66,Sheet3!$E$67,Sheet3!$E$69,Sheet3!$E$73)</c:f>
              <c:numCache>
                <c:formatCode>_(* #,##0.00_);_(* \(#,##0.00\);_(* "-"??_);_(@_)</c:formatCode>
                <c:ptCount val="9"/>
                <c:pt idx="0">
                  <c:v>64482</c:v>
                </c:pt>
                <c:pt idx="1">
                  <c:v>273640.19853130222</c:v>
                </c:pt>
                <c:pt idx="2">
                  <c:v>384801</c:v>
                </c:pt>
                <c:pt idx="3">
                  <c:v>605473.48263478605</c:v>
                </c:pt>
                <c:pt idx="4">
                  <c:v>1469784.6951934025</c:v>
                </c:pt>
                <c:pt idx="5">
                  <c:v>1564098.2184637326</c:v>
                </c:pt>
                <c:pt idx="6">
                  <c:v>1719326.808770861</c:v>
                </c:pt>
                <c:pt idx="7">
                  <c:v>2146313.8509994717</c:v>
                </c:pt>
                <c:pt idx="8">
                  <c:v>2495776.3243681984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02-4EF4-9284-9DCF9996C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611583"/>
        <c:axId val="365731343"/>
      </c:scatterChart>
      <c:valAx>
        <c:axId val="43261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731343"/>
        <c:crosses val="autoZero"/>
        <c:crossBetween val="midCat"/>
      </c:valAx>
      <c:valAx>
        <c:axId val="365731343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11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Qataris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Sheet3!$A$4:$A$154</c:f>
              <c:numCache>
                <c:formatCode>General</c:formatCode>
                <c:ptCount val="1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</c:numCache>
            </c:numRef>
          </c:xVal>
          <c:yVal>
            <c:numRef>
              <c:f>Sheet3!$M$4:$M$154</c:f>
              <c:numCache>
                <c:formatCode>_(* #,##0_);_(* \(#,##0\);_(* "-"??_);_(@_)</c:formatCode>
                <c:ptCount val="151"/>
                <c:pt idx="0">
                  <c:v>5091.2143498123887</c:v>
                </c:pt>
                <c:pt idx="1">
                  <c:v>5598.3812275770315</c:v>
                </c:pt>
                <c:pt idx="2">
                  <c:v>6081.9305389744723</c:v>
                </c:pt>
                <c:pt idx="3">
                  <c:v>6527.8139040104288</c:v>
                </c:pt>
                <c:pt idx="4">
                  <c:v>6932.7737273239072</c:v>
                </c:pt>
                <c:pt idx="5">
                  <c:v>7301.6964019563984</c:v>
                </c:pt>
                <c:pt idx="6">
                  <c:v>7658.6066936952247</c:v>
                </c:pt>
                <c:pt idx="7">
                  <c:v>8032.212161659143</c:v>
                </c:pt>
                <c:pt idx="8">
                  <c:v>8457.9391553989535</c:v>
                </c:pt>
                <c:pt idx="9">
                  <c:v>8982.4120085188733</c:v>
                </c:pt>
                <c:pt idx="10">
                  <c:v>9647.1650618715648</c:v>
                </c:pt>
                <c:pt idx="11">
                  <c:v>10470.52228936262</c:v>
                </c:pt>
                <c:pt idx="12">
                  <c:v>11455.741286353028</c:v>
                </c:pt>
                <c:pt idx="13">
                  <c:v>12566.377704741681</c:v>
                </c:pt>
                <c:pt idx="14">
                  <c:v>13755.60361121429</c:v>
                </c:pt>
                <c:pt idx="15">
                  <c:v>14991.250251581061</c:v>
                </c:pt>
                <c:pt idx="16">
                  <c:v>16257.436848457139</c:v>
                </c:pt>
                <c:pt idx="17">
                  <c:v>17570.247778937435</c:v>
                </c:pt>
                <c:pt idx="18">
                  <c:v>18976.714576046284</c:v>
                </c:pt>
                <c:pt idx="19">
                  <c:v>20539.138751062692</c:v>
                </c:pt>
                <c:pt idx="20">
                  <c:v>22298.443845709131</c:v>
                </c:pt>
                <c:pt idx="21">
                  <c:v>24312.452177643238</c:v>
                </c:pt>
                <c:pt idx="22">
                  <c:v>26570.780161651834</c:v>
                </c:pt>
                <c:pt idx="23">
                  <c:v>28948.010376336686</c:v>
                </c:pt>
                <c:pt idx="24">
                  <c:v>31277.801858577073</c:v>
                </c:pt>
                <c:pt idx="25">
                  <c:v>33454.282759140719</c:v>
                </c:pt>
                <c:pt idx="26">
                  <c:v>35368.527233144399</c:v>
                </c:pt>
                <c:pt idx="27">
                  <c:v>37120.095538808477</c:v>
                </c:pt>
                <c:pt idx="28">
                  <c:v>39080.353547286191</c:v>
                </c:pt>
                <c:pt idx="29">
                  <c:v>41772.959712857206</c:v>
                </c:pt>
                <c:pt idx="30">
                  <c:v>45529.374363502597</c:v>
                </c:pt>
                <c:pt idx="31">
                  <c:v>50489.470500035008</c:v>
                </c:pt>
                <c:pt idx="32">
                  <c:v>56443.744020800557</c:v>
                </c:pt>
                <c:pt idx="33">
                  <c:v>62973.186722491482</c:v>
                </c:pt>
                <c:pt idx="34">
                  <c:v>69482.880252306379</c:v>
                </c:pt>
                <c:pt idx="35">
                  <c:v>75512.282066084837</c:v>
                </c:pt>
                <c:pt idx="36">
                  <c:v>76023.113738630593</c:v>
                </c:pt>
                <c:pt idx="37">
                  <c:v>78151.748707329651</c:v>
                </c:pt>
                <c:pt idx="38">
                  <c:v>80464.437813924829</c:v>
                </c:pt>
                <c:pt idx="39">
                  <c:v>82981.337429712265</c:v>
                </c:pt>
                <c:pt idx="40">
                  <c:v>85670.482400212219</c:v>
                </c:pt>
                <c:pt idx="41">
                  <c:v>88438.013259086089</c:v>
                </c:pt>
                <c:pt idx="42">
                  <c:v>91328.925542257581</c:v>
                </c:pt>
                <c:pt idx="43">
                  <c:v>88489.706843693173</c:v>
                </c:pt>
                <c:pt idx="44">
                  <c:v>85717.967486760885</c:v>
                </c:pt>
                <c:pt idx="45">
                  <c:v>83016.737031193086</c:v>
                </c:pt>
                <c:pt idx="46">
                  <c:v>80401.494017458783</c:v>
                </c:pt>
                <c:pt idx="47">
                  <c:v>78197.353931902326</c:v>
                </c:pt>
                <c:pt idx="48">
                  <c:v>76467.972354350684</c:v>
                </c:pt>
                <c:pt idx="49">
                  <c:v>74861.564486697156</c:v>
                </c:pt>
                <c:pt idx="50">
                  <c:v>73410.48549854997</c:v>
                </c:pt>
                <c:pt idx="51">
                  <c:v>72210.583477876498</c:v>
                </c:pt>
                <c:pt idx="52">
                  <c:v>71416.510595641535</c:v>
                </c:pt>
                <c:pt idx="53">
                  <c:v>71042.051671265886</c:v>
                </c:pt>
                <c:pt idx="54">
                  <c:v>75058.678764240511</c:v>
                </c:pt>
                <c:pt idx="55">
                  <c:v>80760.135317084205</c:v>
                </c:pt>
                <c:pt idx="56">
                  <c:v>88341.719555994205</c:v>
                </c:pt>
                <c:pt idx="57">
                  <c:v>98362.939994352608</c:v>
                </c:pt>
                <c:pt idx="58">
                  <c:v>111821.24938155393</c:v>
                </c:pt>
                <c:pt idx="59">
                  <c:v>121323.06883647923</c:v>
                </c:pt>
                <c:pt idx="60">
                  <c:v>122160.13644848129</c:v>
                </c:pt>
                <c:pt idx="61">
                  <c:v>119082.11562001485</c:v>
                </c:pt>
                <c:pt idx="62">
                  <c:v>121899.06510947197</c:v>
                </c:pt>
                <c:pt idx="63">
                  <c:v>129315.48713876774</c:v>
                </c:pt>
                <c:pt idx="64">
                  <c:v>139167.37214140923</c:v>
                </c:pt>
                <c:pt idx="65">
                  <c:v>149326.57238956276</c:v>
                </c:pt>
                <c:pt idx="66">
                  <c:v>156777.58700152376</c:v>
                </c:pt>
                <c:pt idx="67">
                  <c:v>159907.36219928029</c:v>
                </c:pt>
                <c:pt idx="68">
                  <c:v>159064.99801013389</c:v>
                </c:pt>
                <c:pt idx="69">
                  <c:v>158694.17242110672</c:v>
                </c:pt>
                <c:pt idx="70">
                  <c:v>160957.87528955759</c:v>
                </c:pt>
                <c:pt idx="71">
                  <c:v>161591.16955895745</c:v>
                </c:pt>
                <c:pt idx="72">
                  <c:v>162407.13969977293</c:v>
                </c:pt>
                <c:pt idx="73">
                  <c:v>163372.24053915011</c:v>
                </c:pt>
                <c:pt idx="74">
                  <c:v>164409.81925207091</c:v>
                </c:pt>
                <c:pt idx="75">
                  <c:v>165466.05400987301</c:v>
                </c:pt>
                <c:pt idx="76">
                  <c:v>166551.41866850952</c:v>
                </c:pt>
                <c:pt idx="77">
                  <c:v>167696.34883823851</c:v>
                </c:pt>
                <c:pt idx="78">
                  <c:v>168886.30737893409</c:v>
                </c:pt>
                <c:pt idx="79">
                  <c:v>170101.66672339107</c:v>
                </c:pt>
                <c:pt idx="80">
                  <c:v>171325.69697930868</c:v>
                </c:pt>
                <c:pt idx="81">
                  <c:v>172555.70759635855</c:v>
                </c:pt>
                <c:pt idx="82">
                  <c:v>173789.13650220673</c:v>
                </c:pt>
                <c:pt idx="83">
                  <c:v>175009.92707241306</c:v>
                </c:pt>
                <c:pt idx="84">
                  <c:v>176198.08893672921</c:v>
                </c:pt>
                <c:pt idx="85">
                  <c:v>177342.2478307455</c:v>
                </c:pt>
                <c:pt idx="86">
                  <c:v>178433.60888110092</c:v>
                </c:pt>
                <c:pt idx="87">
                  <c:v>179476.4916773513</c:v>
                </c:pt>
                <c:pt idx="88">
                  <c:v>180486.77275273399</c:v>
                </c:pt>
                <c:pt idx="89">
                  <c:v>181488.92020605461</c:v>
                </c:pt>
                <c:pt idx="90">
                  <c:v>182499.9995684305</c:v>
                </c:pt>
                <c:pt idx="91">
                  <c:v>183524.09580272643</c:v>
                </c:pt>
                <c:pt idx="92">
                  <c:v>184556.28102641169</c:v>
                </c:pt>
                <c:pt idx="93">
                  <c:v>185590.19679277454</c:v>
                </c:pt>
                <c:pt idx="94">
                  <c:v>186616.62026379566</c:v>
                </c:pt>
                <c:pt idx="95">
                  <c:v>187627.84681033657</c:v>
                </c:pt>
                <c:pt idx="96">
                  <c:v>188623.95971559759</c:v>
                </c:pt>
                <c:pt idx="97">
                  <c:v>189603.52898250319</c:v>
                </c:pt>
                <c:pt idx="98">
                  <c:v>190565.84556713665</c:v>
                </c:pt>
                <c:pt idx="99">
                  <c:v>191505.90344740046</c:v>
                </c:pt>
                <c:pt idx="100">
                  <c:v>192421.83561177479</c:v>
                </c:pt>
                <c:pt idx="101">
                  <c:v>193311.39647967802</c:v>
                </c:pt>
                <c:pt idx="102">
                  <c:v>194174.34605366806</c:v>
                </c:pt>
                <c:pt idx="103">
                  <c:v>195007.04361134878</c:v>
                </c:pt>
                <c:pt idx="104">
                  <c:v>195807.03319207596</c:v>
                </c:pt>
                <c:pt idx="105">
                  <c:v>196573.6813391886</c:v>
                </c:pt>
                <c:pt idx="106">
                  <c:v>197303.92571567366</c:v>
                </c:pt>
                <c:pt idx="107">
                  <c:v>197998.30639381788</c:v>
                </c:pt>
                <c:pt idx="108">
                  <c:v>198657.26522518782</c:v>
                </c:pt>
                <c:pt idx="109">
                  <c:v>199279.64389045184</c:v>
                </c:pt>
                <c:pt idx="110">
                  <c:v>199865.97141234472</c:v>
                </c:pt>
                <c:pt idx="111">
                  <c:v>200416.51378471107</c:v>
                </c:pt>
                <c:pt idx="112">
                  <c:v>200932.11782448951</c:v>
                </c:pt>
                <c:pt idx="113">
                  <c:v>201413.50928008393</c:v>
                </c:pt>
                <c:pt idx="114">
                  <c:v>201862.33680215941</c:v>
                </c:pt>
                <c:pt idx="115">
                  <c:v>202281.06916096713</c:v>
                </c:pt>
                <c:pt idx="116">
                  <c:v>202671.39714978199</c:v>
                </c:pt>
                <c:pt idx="117">
                  <c:v>203032.73588461636</c:v>
                </c:pt>
                <c:pt idx="118">
                  <c:v>203367.80685315237</c:v>
                </c:pt>
                <c:pt idx="119">
                  <c:v>203678.64736337584</c:v>
                </c:pt>
                <c:pt idx="120">
                  <c:v>203966.90820781249</c:v>
                </c:pt>
                <c:pt idx="121">
                  <c:v>204234.40066920154</c:v>
                </c:pt>
                <c:pt idx="122">
                  <c:v>204481.00158428546</c:v>
                </c:pt>
                <c:pt idx="123">
                  <c:v>204709.18861114074</c:v>
                </c:pt>
                <c:pt idx="124">
                  <c:v>204918.75515199089</c:v>
                </c:pt>
                <c:pt idx="125">
                  <c:v>205111.14636547273</c:v>
                </c:pt>
                <c:pt idx="126">
                  <c:v>205286.66686219865</c:v>
                </c:pt>
                <c:pt idx="127">
                  <c:v>205447.27144796119</c:v>
                </c:pt>
                <c:pt idx="128">
                  <c:v>205592.57678514361</c:v>
                </c:pt>
                <c:pt idx="129">
                  <c:v>205722.20367186356</c:v>
                </c:pt>
                <c:pt idx="130">
                  <c:v>205833.88244524176</c:v>
                </c:pt>
                <c:pt idx="131">
                  <c:v>205931.0289618854</c:v>
                </c:pt>
                <c:pt idx="132">
                  <c:v>206013.92162465511</c:v>
                </c:pt>
                <c:pt idx="133">
                  <c:v>206085.034449114</c:v>
                </c:pt>
                <c:pt idx="134">
                  <c:v>206146.29531582963</c:v>
                </c:pt>
                <c:pt idx="135">
                  <c:v>206199.88322806108</c:v>
                </c:pt>
                <c:pt idx="136">
                  <c:v>206246.83246799489</c:v>
                </c:pt>
                <c:pt idx="137">
                  <c:v>206289.57442347691</c:v>
                </c:pt>
                <c:pt idx="138">
                  <c:v>206330.59162709024</c:v>
                </c:pt>
                <c:pt idx="139">
                  <c:v>206372.01885799353</c:v>
                </c:pt>
                <c:pt idx="140">
                  <c:v>206416.39065437656</c:v>
                </c:pt>
                <c:pt idx="141">
                  <c:v>206466.34213226946</c:v>
                </c:pt>
                <c:pt idx="142">
                  <c:v>206524.01076530799</c:v>
                </c:pt>
                <c:pt idx="143">
                  <c:v>206590.438181584</c:v>
                </c:pt>
                <c:pt idx="144">
                  <c:v>206667.71332257745</c:v>
                </c:pt>
                <c:pt idx="145">
                  <c:v>206757.3773983721</c:v>
                </c:pt>
                <c:pt idx="146">
                  <c:v>206861.17146451669</c:v>
                </c:pt>
                <c:pt idx="147">
                  <c:v>206981.33541917143</c:v>
                </c:pt>
                <c:pt idx="148">
                  <c:v>207120.15936820323</c:v>
                </c:pt>
                <c:pt idx="149">
                  <c:v>207280.28263610057</c:v>
                </c:pt>
                <c:pt idx="150">
                  <c:v>207464.74356883919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99-4D35-897B-7CB23E55340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Sheet3!$A$4:$A$154</c:f>
              <c:numCache>
                <c:formatCode>General</c:formatCode>
                <c:ptCount val="1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</c:numCache>
            </c:numRef>
          </c:xVal>
          <c:yVal>
            <c:numRef>
              <c:f>Sheet3!$L$4:$L$154</c:f>
              <c:numCache>
                <c:formatCode>_(* #,##0_);_(* \(#,##0\);_(* "-"??_);_(@_)</c:formatCode>
                <c:ptCount val="151"/>
                <c:pt idx="0">
                  <c:v>5123.4316396614477</c:v>
                </c:pt>
                <c:pt idx="1">
                  <c:v>5633.8078779401267</c:v>
                </c:pt>
                <c:pt idx="2">
                  <c:v>6120.4170974952704</c:v>
                </c:pt>
                <c:pt idx="3">
                  <c:v>6569.1220199482241</c:v>
                </c:pt>
                <c:pt idx="4">
                  <c:v>6976.6444358198796</c:v>
                </c:pt>
                <c:pt idx="5">
                  <c:v>7347.9016593289007</c:v>
                </c:pt>
                <c:pt idx="6">
                  <c:v>7707.0704853837069</c:v>
                </c:pt>
                <c:pt idx="7">
                  <c:v>8083.0401350189459</c:v>
                </c:pt>
                <c:pt idx="8">
                  <c:v>8511.4611363199165</c:v>
                </c:pt>
                <c:pt idx="9">
                  <c:v>9039.2528624563602</c:v>
                </c:pt>
                <c:pt idx="10">
                  <c:v>9708.2124842869034</c:v>
                </c:pt>
                <c:pt idx="11">
                  <c:v>10536.779930131537</c:v>
                </c:pt>
                <c:pt idx="12">
                  <c:v>11528.233409469365</c:v>
                </c:pt>
                <c:pt idx="13">
                  <c:v>12645.897953752867</c:v>
                </c:pt>
                <c:pt idx="14">
                  <c:v>13842.649301719854</c:v>
                </c:pt>
                <c:pt idx="15">
                  <c:v>15086.115134764139</c:v>
                </c:pt>
                <c:pt idx="16">
                  <c:v>16360.314181675059</c:v>
                </c:pt>
                <c:pt idx="17">
                  <c:v>17681.432601755721</c:v>
                </c:pt>
                <c:pt idx="18">
                  <c:v>19096.799544360743</c:v>
                </c:pt>
                <c:pt idx="19">
                  <c:v>20669.110765778081</c:v>
                </c:pt>
                <c:pt idx="20">
                  <c:v>22439.548772589031</c:v>
                </c:pt>
                <c:pt idx="21">
                  <c:v>24466.301783047766</c:v>
                </c:pt>
                <c:pt idx="22">
                  <c:v>26738.920504439619</c:v>
                </c:pt>
                <c:pt idx="23">
                  <c:v>29131.19387181893</c:v>
                </c:pt>
                <c:pt idx="24">
                  <c:v>31475.728313658725</c:v>
                </c:pt>
                <c:pt idx="25">
                  <c:v>33665.982021887983</c:v>
                </c:pt>
                <c:pt idx="26">
                  <c:v>35592.339867049028</c:v>
                </c:pt>
                <c:pt idx="27">
                  <c:v>37354.99212634709</c:v>
                </c:pt>
                <c:pt idx="28">
                  <c:v>39327.654680400534</c:v>
                </c:pt>
                <c:pt idx="29">
                  <c:v>42037.299702976023</c:v>
                </c:pt>
                <c:pt idx="30">
                  <c:v>45817.485008572825</c:v>
                </c:pt>
                <c:pt idx="31">
                  <c:v>50808.968716700161</c:v>
                </c:pt>
                <c:pt idx="32">
                  <c:v>56800.920980232877</c:v>
                </c:pt>
                <c:pt idx="33">
                  <c:v>63371.682104920656</c:v>
                </c:pt>
                <c:pt idx="34">
                  <c:v>69922.569084641334</c:v>
                </c:pt>
                <c:pt idx="35">
                  <c:v>75990.125054285993</c:v>
                </c:pt>
                <c:pt idx="36">
                  <c:v>76504.18927822866</c:v>
                </c:pt>
                <c:pt idx="37">
                  <c:v>78646.294284733522</c:v>
                </c:pt>
                <c:pt idx="38">
                  <c:v>80973.618126807996</c:v>
                </c:pt>
                <c:pt idx="39">
                  <c:v>83506.444725604073</c:v>
                </c:pt>
                <c:pt idx="40">
                  <c:v>86212.60665060801</c:v>
                </c:pt>
                <c:pt idx="41">
                  <c:v>88997.650491202992</c:v>
                </c:pt>
                <c:pt idx="42">
                  <c:v>91906.856515819207</c:v>
                </c:pt>
                <c:pt idx="43">
                  <c:v>89049.671193681017</c:v>
                </c:pt>
                <c:pt idx="44">
                  <c:v>86260.392223581264</c:v>
                </c:pt>
                <c:pt idx="45">
                  <c:v>83542.068336357159</c:v>
                </c:pt>
                <c:pt idx="46">
                  <c:v>80910.276020941557</c:v>
                </c:pt>
                <c:pt idx="47">
                  <c:v>78692.188099932653</c:v>
                </c:pt>
                <c:pt idx="48">
                  <c:v>76951.862966734872</c:v>
                </c:pt>
                <c:pt idx="49">
                  <c:v>75335.289723135254</c:v>
                </c:pt>
                <c:pt idx="50">
                  <c:v>73875.028282798303</c:v>
                </c:pt>
                <c:pt idx="51">
                  <c:v>72667.533262000623</c:v>
                </c:pt>
                <c:pt idx="52">
                  <c:v>71868.43547324033</c:v>
                </c:pt>
                <c:pt idx="53">
                  <c:v>71491.606966506864</c:v>
                </c:pt>
                <c:pt idx="54">
                  <c:v>75533.651343134974</c:v>
                </c:pt>
                <c:pt idx="55">
                  <c:v>81271.186808729923</c:v>
                </c:pt>
                <c:pt idx="56">
                  <c:v>88900.747439941886</c:v>
                </c:pt>
                <c:pt idx="57">
                  <c:v>98985.382329415632</c:v>
                </c:pt>
                <c:pt idx="58">
                  <c:v>112528.85612428361</c:v>
                </c:pt>
                <c:pt idx="59">
                  <c:v>122090.80325218423</c:v>
                </c:pt>
                <c:pt idx="60">
                  <c:v>122933.16784208316</c:v>
                </c:pt>
                <c:pt idx="61">
                  <c:v>119835.66924615721</c:v>
                </c:pt>
                <c:pt idx="62">
                  <c:v>122670.44443925914</c:v>
                </c:pt>
                <c:pt idx="63">
                  <c:v>130133.7977116226</c:v>
                </c:pt>
                <c:pt idx="64">
                  <c:v>140048.02560790034</c:v>
                </c:pt>
                <c:pt idx="65">
                  <c:v>150271.51344572124</c:v>
                </c:pt>
                <c:pt idx="66">
                  <c:v>157769.67820319359</c:v>
                </c:pt>
                <c:pt idx="67">
                  <c:v>160919.25867092708</c:v>
                </c:pt>
                <c:pt idx="68">
                  <c:v>160071.56398705475</c:v>
                </c:pt>
                <c:pt idx="69">
                  <c:v>159698.39180747682</c:v>
                </c:pt>
                <c:pt idx="70">
                  <c:v>161976.41942566991</c:v>
                </c:pt>
                <c:pt idx="71">
                  <c:v>162613.7211918348</c:v>
                </c:pt>
                <c:pt idx="72">
                  <c:v>163434.85480539541</c:v>
                </c:pt>
                <c:pt idx="73">
                  <c:v>164406.06281908101</c:v>
                </c:pt>
                <c:pt idx="74">
                  <c:v>165450.20734751035</c:v>
                </c:pt>
                <c:pt idx="75">
                  <c:v>166513.12597658613</c:v>
                </c:pt>
                <c:pt idx="76">
                  <c:v>167605.35884099765</c:v>
                </c:pt>
                <c:pt idx="77">
                  <c:v>168757.53414805551</c:v>
                </c:pt>
                <c:pt idx="78">
                  <c:v>169955.02276636712</c:v>
                </c:pt>
                <c:pt idx="79">
                  <c:v>171178.07292515261</c:v>
                </c:pt>
                <c:pt idx="80">
                  <c:v>172409.84886507198</c:v>
                </c:pt>
                <c:pt idx="81">
                  <c:v>173647.64300994924</c:v>
                </c:pt>
                <c:pt idx="82">
                  <c:v>174888.8770746137</c:v>
                </c:pt>
                <c:pt idx="83">
                  <c:v>176117.39282803625</c:v>
                </c:pt>
                <c:pt idx="84">
                  <c:v>177313.07340057014</c:v>
                </c:pt>
                <c:pt idx="85">
                  <c:v>178464.47255126963</c:v>
                </c:pt>
                <c:pt idx="86">
                  <c:v>179562.73975266752</c:v>
                </c:pt>
                <c:pt idx="87">
                  <c:v>180612.22192875476</c:v>
                </c:pt>
                <c:pt idx="88">
                  <c:v>181628.89607973755</c:v>
                </c:pt>
                <c:pt idx="89">
                  <c:v>182637.38513896137</c:v>
                </c:pt>
                <c:pt idx="90">
                  <c:v>183654.8626285108</c:v>
                </c:pt>
                <c:pt idx="91">
                  <c:v>184685.43936096429</c:v>
                </c:pt>
                <c:pt idx="92">
                  <c:v>185724.1562700677</c:v>
                </c:pt>
                <c:pt idx="93">
                  <c:v>186764.61467275184</c:v>
                </c:pt>
                <c:pt idx="94">
                  <c:v>187797.53336872355</c:v>
                </c:pt>
                <c:pt idx="95">
                  <c:v>188815.15897382193</c:v>
                </c:pt>
                <c:pt idx="96">
                  <c:v>189817.57529826474</c:v>
                </c:pt>
                <c:pt idx="97">
                  <c:v>190803.34329593094</c:v>
                </c:pt>
                <c:pt idx="98">
                  <c:v>191771.74943606209</c:v>
                </c:pt>
                <c:pt idx="99">
                  <c:v>192717.75601836876</c:v>
                </c:pt>
                <c:pt idx="100">
                  <c:v>193639.48421685089</c:v>
                </c:pt>
                <c:pt idx="101">
                  <c:v>194534.67424085527</c:v>
                </c:pt>
                <c:pt idx="102">
                  <c:v>195403.08457423202</c:v>
                </c:pt>
                <c:pt idx="103">
                  <c:v>196241.05145603252</c:v>
                </c:pt>
                <c:pt idx="104">
                  <c:v>197046.10338425238</c:v>
                </c:pt>
                <c:pt idx="105">
                  <c:v>197817.60289370621</c:v>
                </c:pt>
                <c:pt idx="106">
                  <c:v>198552.46826886103</c:v>
                </c:pt>
                <c:pt idx="107">
                  <c:v>199251.24299959003</c:v>
                </c:pt>
                <c:pt idx="108">
                  <c:v>199914.37173350385</c:v>
                </c:pt>
                <c:pt idx="109">
                  <c:v>200540.68882140674</c:v>
                </c:pt>
                <c:pt idx="110">
                  <c:v>201130.72663369824</c:v>
                </c:pt>
                <c:pt idx="111">
                  <c:v>201684.75284743644</c:v>
                </c:pt>
                <c:pt idx="112">
                  <c:v>202203.6196382317</c:v>
                </c:pt>
                <c:pt idx="113">
                  <c:v>202688.05734703611</c:v>
                </c:pt>
                <c:pt idx="114">
                  <c:v>203139.72505720373</c:v>
                </c:pt>
                <c:pt idx="115">
                  <c:v>203561.10716140538</c:v>
                </c:pt>
                <c:pt idx="116">
                  <c:v>203953.90515228416</c:v>
                </c:pt>
                <c:pt idx="117">
                  <c:v>204317.53044469672</c:v>
                </c:pt>
                <c:pt idx="118">
                  <c:v>204654.72174794495</c:v>
                </c:pt>
                <c:pt idx="119">
                  <c:v>204967.52926213382</c:v>
                </c:pt>
                <c:pt idx="120">
                  <c:v>205257.61422603182</c:v>
                </c:pt>
                <c:pt idx="121">
                  <c:v>205526.79938420572</c:v>
                </c:pt>
                <c:pt idx="122">
                  <c:v>205774.9607940189</c:v>
                </c:pt>
                <c:pt idx="123">
                  <c:v>206004.59179220966</c:v>
                </c:pt>
                <c:pt idx="124">
                  <c:v>206215.48447364738</c:v>
                </c:pt>
                <c:pt idx="125">
                  <c:v>206409.09314195695</c:v>
                </c:pt>
                <c:pt idx="126">
                  <c:v>206585.72433533182</c:v>
                </c:pt>
                <c:pt idx="127">
                  <c:v>206747.34522960841</c:v>
                </c:pt>
                <c:pt idx="128">
                  <c:v>206893.57006140309</c:v>
                </c:pt>
                <c:pt idx="129">
                  <c:v>207024.01722923771</c:v>
                </c:pt>
                <c:pt idx="130">
                  <c:v>207136.40270776808</c:v>
                </c:pt>
                <c:pt idx="131">
                  <c:v>207234.16396919941</c:v>
                </c:pt>
                <c:pt idx="132">
                  <c:v>207317.58117813029</c:v>
                </c:pt>
                <c:pt idx="133">
                  <c:v>207389.14400573578</c:v>
                </c:pt>
                <c:pt idx="134">
                  <c:v>207450.79253224409</c:v>
                </c:pt>
                <c:pt idx="135">
                  <c:v>207504.71954968348</c:v>
                </c:pt>
                <c:pt idx="136">
                  <c:v>207551.96588519553</c:v>
                </c:pt>
                <c:pt idx="137">
                  <c:v>207594.97831248917</c:v>
                </c:pt>
                <c:pt idx="138">
                  <c:v>207636.25507365531</c:v>
                </c:pt>
                <c:pt idx="139">
                  <c:v>207677.94445677105</c:v>
                </c:pt>
                <c:pt idx="140">
                  <c:v>207722.59703862626</c:v>
                </c:pt>
                <c:pt idx="141">
                  <c:v>207772.86461030957</c:v>
                </c:pt>
                <c:pt idx="142">
                  <c:v>207830.89817142577</c:v>
                </c:pt>
                <c:pt idx="143">
                  <c:v>207897.74594150682</c:v>
                </c:pt>
                <c:pt idx="144">
                  <c:v>207975.51008088933</c:v>
                </c:pt>
                <c:pt idx="145">
                  <c:v>208065.74155246041</c:v>
                </c:pt>
                <c:pt idx="146">
                  <c:v>208170.19242919749</c:v>
                </c:pt>
                <c:pt idx="147">
                  <c:v>208291.11678337396</c:v>
                </c:pt>
                <c:pt idx="148">
                  <c:v>208430.81921268505</c:v>
                </c:pt>
                <c:pt idx="149">
                  <c:v>208591.95574330888</c:v>
                </c:pt>
                <c:pt idx="150">
                  <c:v>208777.5839479256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99-4D35-897B-7CB23E55340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Sheet3!$A$4:$A$154</c:f>
              <c:numCache>
                <c:formatCode>General</c:formatCode>
                <c:ptCount val="1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</c:numCache>
            </c:numRef>
          </c:xVal>
          <c:yVal>
            <c:numRef>
              <c:f>Sheet3!$I$4:$I$154</c:f>
              <c:numCache>
                <c:formatCode>_(* #,##0_);_(* \(#,##0\);_(* "-"??_);_(@_)</c:formatCode>
                <c:ptCount val="151"/>
                <c:pt idx="0">
                  <c:v>10214.645989473838</c:v>
                </c:pt>
                <c:pt idx="1">
                  <c:v>11232.18910551716</c:v>
                </c:pt>
                <c:pt idx="2">
                  <c:v>12202.347636469745</c:v>
                </c:pt>
                <c:pt idx="3">
                  <c:v>13096.935923958656</c:v>
                </c:pt>
                <c:pt idx="4">
                  <c:v>13909.41816314379</c:v>
                </c:pt>
                <c:pt idx="5">
                  <c:v>14649.598061285302</c:v>
                </c:pt>
                <c:pt idx="6">
                  <c:v>15365.677179078935</c:v>
                </c:pt>
                <c:pt idx="7">
                  <c:v>16115.252296678093</c:v>
                </c:pt>
                <c:pt idx="8">
                  <c:v>16969.400291718874</c:v>
                </c:pt>
                <c:pt idx="9">
                  <c:v>18021.664870975237</c:v>
                </c:pt>
                <c:pt idx="10">
                  <c:v>19355.377546158474</c:v>
                </c:pt>
                <c:pt idx="11">
                  <c:v>21007.302219494162</c:v>
                </c:pt>
                <c:pt idx="12">
                  <c:v>22983.974695822399</c:v>
                </c:pt>
                <c:pt idx="13">
                  <c:v>25212.275658494553</c:v>
                </c:pt>
                <c:pt idx="14">
                  <c:v>27598.252912934149</c:v>
                </c:pt>
                <c:pt idx="15">
                  <c:v>30077.365386345205</c:v>
                </c:pt>
                <c:pt idx="16">
                  <c:v>32617.751030132204</c:v>
                </c:pt>
                <c:pt idx="17">
                  <c:v>35251.680380693164</c:v>
                </c:pt>
                <c:pt idx="18">
                  <c:v>38073.514120407039</c:v>
                </c:pt>
                <c:pt idx="19">
                  <c:v>41208.249516840784</c:v>
                </c:pt>
                <c:pt idx="20">
                  <c:v>44737.992618298173</c:v>
                </c:pt>
                <c:pt idx="21">
                  <c:v>48778.753960691014</c:v>
                </c:pt>
                <c:pt idx="22">
                  <c:v>53309.700666091463</c:v>
                </c:pt>
                <c:pt idx="23">
                  <c:v>58079.204248155627</c:v>
                </c:pt>
                <c:pt idx="24">
                  <c:v>62753.530172235813</c:v>
                </c:pt>
                <c:pt idx="25">
                  <c:v>67120.264781028716</c:v>
                </c:pt>
                <c:pt idx="26">
                  <c:v>70960.867100193442</c:v>
                </c:pt>
                <c:pt idx="27">
                  <c:v>74475.087665155588</c:v>
                </c:pt>
                <c:pt idx="28">
                  <c:v>78408.008227686747</c:v>
                </c:pt>
                <c:pt idx="29">
                  <c:v>83810.25941583325</c:v>
                </c:pt>
                <c:pt idx="30">
                  <c:v>91346.859372075443</c:v>
                </c:pt>
                <c:pt idx="31">
                  <c:v>101298.43921673519</c:v>
                </c:pt>
                <c:pt idx="32">
                  <c:v>113244.66500103346</c:v>
                </c:pt>
                <c:pt idx="33">
                  <c:v>126344.86882741217</c:v>
                </c:pt>
                <c:pt idx="34">
                  <c:v>139405.44933694776</c:v>
                </c:pt>
                <c:pt idx="35">
                  <c:v>151502.40712037086</c:v>
                </c:pt>
                <c:pt idx="36">
                  <c:v>152527.30301685928</c:v>
                </c:pt>
                <c:pt idx="37">
                  <c:v>156798.04299206322</c:v>
                </c:pt>
                <c:pt idx="38">
                  <c:v>161438.05594073285</c:v>
                </c:pt>
                <c:pt idx="39">
                  <c:v>166487.78215531638</c:v>
                </c:pt>
                <c:pt idx="40">
                  <c:v>171883.08905082027</c:v>
                </c:pt>
                <c:pt idx="41">
                  <c:v>177435.66375028912</c:v>
                </c:pt>
                <c:pt idx="42">
                  <c:v>183235.78205807682</c:v>
                </c:pt>
                <c:pt idx="43">
                  <c:v>177539.37803737423</c:v>
                </c:pt>
                <c:pt idx="44">
                  <c:v>171978.35971034219</c:v>
                </c:pt>
                <c:pt idx="45">
                  <c:v>166558.80536755029</c:v>
                </c:pt>
                <c:pt idx="46">
                  <c:v>161311.77003840037</c:v>
                </c:pt>
                <c:pt idx="47">
                  <c:v>156889.54203183501</c:v>
                </c:pt>
                <c:pt idx="48">
                  <c:v>153419.83532108559</c:v>
                </c:pt>
                <c:pt idx="49">
                  <c:v>150196.85420983244</c:v>
                </c:pt>
                <c:pt idx="50">
                  <c:v>147285.5137813483</c:v>
                </c:pt>
                <c:pt idx="51">
                  <c:v>144878.11673987715</c:v>
                </c:pt>
                <c:pt idx="52">
                  <c:v>143284.94606888189</c:v>
                </c:pt>
                <c:pt idx="53">
                  <c:v>142533.65863777278</c:v>
                </c:pt>
                <c:pt idx="54">
                  <c:v>150592.33010737551</c:v>
                </c:pt>
                <c:pt idx="55">
                  <c:v>162031.32212581416</c:v>
                </c:pt>
                <c:pt idx="56">
                  <c:v>177242.46699593612</c:v>
                </c:pt>
                <c:pt idx="57">
                  <c:v>197348.32232376828</c:v>
                </c:pt>
                <c:pt idx="58">
                  <c:v>224350.10550583759</c:v>
                </c:pt>
                <c:pt idx="59">
                  <c:v>243413.87208866351</c:v>
                </c:pt>
                <c:pt idx="60">
                  <c:v>245093.3042905645</c:v>
                </c:pt>
                <c:pt idx="61">
                  <c:v>238917.78486617212</c:v>
                </c:pt>
                <c:pt idx="62">
                  <c:v>244569.50954873115</c:v>
                </c:pt>
                <c:pt idx="63">
                  <c:v>259449.2848503904</c:v>
                </c:pt>
                <c:pt idx="64">
                  <c:v>279215.39774930966</c:v>
                </c:pt>
                <c:pt idx="65">
                  <c:v>299598.08583528409</c:v>
                </c:pt>
                <c:pt idx="66">
                  <c:v>314547.26520471741</c:v>
                </c:pt>
                <c:pt idx="67">
                  <c:v>320826.62087020744</c:v>
                </c:pt>
                <c:pt idx="68">
                  <c:v>319136.56199718872</c:v>
                </c:pt>
                <c:pt idx="69">
                  <c:v>318392.56422858359</c:v>
                </c:pt>
                <c:pt idx="70">
                  <c:v>322934.29471522756</c:v>
                </c:pt>
                <c:pt idx="71">
                  <c:v>324204.89075079234</c:v>
                </c:pt>
                <c:pt idx="72">
                  <c:v>325841.9945051684</c:v>
                </c:pt>
                <c:pt idx="73">
                  <c:v>327778.30335823121</c:v>
                </c:pt>
                <c:pt idx="74">
                  <c:v>329860.02659958135</c:v>
                </c:pt>
                <c:pt idx="75">
                  <c:v>331979.1799864592</c:v>
                </c:pt>
                <c:pt idx="76">
                  <c:v>334156.77750950726</c:v>
                </c:pt>
                <c:pt idx="77">
                  <c:v>336453.88298629411</c:v>
                </c:pt>
                <c:pt idx="78">
                  <c:v>338841.3301453013</c:v>
                </c:pt>
                <c:pt idx="79">
                  <c:v>341279.73964854376</c:v>
                </c:pt>
                <c:pt idx="80">
                  <c:v>343735.54584438074</c:v>
                </c:pt>
                <c:pt idx="81">
                  <c:v>346203.35060630785</c:v>
                </c:pt>
                <c:pt idx="82">
                  <c:v>348678.01357682049</c:v>
                </c:pt>
                <c:pt idx="83">
                  <c:v>351127.31990044937</c:v>
                </c:pt>
                <c:pt idx="84">
                  <c:v>353511.16233729944</c:v>
                </c:pt>
                <c:pt idx="85">
                  <c:v>355806.72038201522</c:v>
                </c:pt>
                <c:pt idx="86">
                  <c:v>357996.3486337685</c:v>
                </c:pt>
                <c:pt idx="87">
                  <c:v>360088.71360610612</c:v>
                </c:pt>
                <c:pt idx="88">
                  <c:v>362115.66883247159</c:v>
                </c:pt>
                <c:pt idx="89">
                  <c:v>364126.30534501607</c:v>
                </c:pt>
                <c:pt idx="90">
                  <c:v>366154.86219694139</c:v>
                </c:pt>
                <c:pt idx="91">
                  <c:v>368209.5351636908</c:v>
                </c:pt>
                <c:pt idx="92">
                  <c:v>370280.43729647947</c:v>
                </c:pt>
                <c:pt idx="93">
                  <c:v>372354.81146552647</c:v>
                </c:pt>
                <c:pt idx="94">
                  <c:v>374414.1536325193</c:v>
                </c:pt>
                <c:pt idx="95">
                  <c:v>376443.00578415859</c:v>
                </c:pt>
                <c:pt idx="96">
                  <c:v>378441.53501386242</c:v>
                </c:pt>
                <c:pt idx="97">
                  <c:v>380406.87227843422</c:v>
                </c:pt>
                <c:pt idx="98">
                  <c:v>382337.59500319883</c:v>
                </c:pt>
                <c:pt idx="99">
                  <c:v>384223.65946576931</c:v>
                </c:pt>
                <c:pt idx="100">
                  <c:v>386061.31982862577</c:v>
                </c:pt>
                <c:pt idx="101">
                  <c:v>387846.07072053337</c:v>
                </c:pt>
                <c:pt idx="102">
                  <c:v>389577.43062790018</c:v>
                </c:pt>
                <c:pt idx="103">
                  <c:v>391248.09506738139</c:v>
                </c:pt>
                <c:pt idx="104">
                  <c:v>392853.13657632843</c:v>
                </c:pt>
                <c:pt idx="105">
                  <c:v>394391.28423289489</c:v>
                </c:pt>
                <c:pt idx="106">
                  <c:v>395856.39398453478</c:v>
                </c:pt>
                <c:pt idx="107">
                  <c:v>397249.549393408</c:v>
                </c:pt>
                <c:pt idx="108">
                  <c:v>398571.63695869176</c:v>
                </c:pt>
                <c:pt idx="109">
                  <c:v>399820.33271185867</c:v>
                </c:pt>
                <c:pt idx="110">
                  <c:v>400996.69804604305</c:v>
                </c:pt>
                <c:pt idx="111">
                  <c:v>402101.2666321476</c:v>
                </c:pt>
                <c:pt idx="112">
                  <c:v>403135.7374627213</c:v>
                </c:pt>
                <c:pt idx="113">
                  <c:v>404101.56662712013</c:v>
                </c:pt>
                <c:pt idx="114">
                  <c:v>405002.06185936322</c:v>
                </c:pt>
                <c:pt idx="115">
                  <c:v>405842.17632237263</c:v>
                </c:pt>
                <c:pt idx="116">
                  <c:v>406625.30230206624</c:v>
                </c:pt>
                <c:pt idx="117">
                  <c:v>407350.26632931316</c:v>
                </c:pt>
                <c:pt idx="118">
                  <c:v>408022.52860109741</c:v>
                </c:pt>
                <c:pt idx="119">
                  <c:v>408646.17662550975</c:v>
                </c:pt>
                <c:pt idx="120">
                  <c:v>409224.52243384439</c:v>
                </c:pt>
                <c:pt idx="121">
                  <c:v>409761.20005340734</c:v>
                </c:pt>
                <c:pt idx="122">
                  <c:v>410255.96237830445</c:v>
                </c:pt>
                <c:pt idx="123">
                  <c:v>410713.78040335048</c:v>
                </c:pt>
                <c:pt idx="124">
                  <c:v>411134.23962563835</c:v>
                </c:pt>
                <c:pt idx="125">
                  <c:v>411520.23950742977</c:v>
                </c:pt>
                <c:pt idx="126">
                  <c:v>411872.39119753055</c:v>
                </c:pt>
                <c:pt idx="127">
                  <c:v>412194.61667756969</c:v>
                </c:pt>
                <c:pt idx="128">
                  <c:v>412486.14684654679</c:v>
                </c:pt>
                <c:pt idx="129">
                  <c:v>412746.22090110136</c:v>
                </c:pt>
                <c:pt idx="130">
                  <c:v>412970.28515300993</c:v>
                </c:pt>
                <c:pt idx="131">
                  <c:v>413165.19293108489</c:v>
                </c:pt>
                <c:pt idx="132">
                  <c:v>413331.50280278549</c:v>
                </c:pt>
                <c:pt idx="133">
                  <c:v>413474.17845484987</c:v>
                </c:pt>
                <c:pt idx="134">
                  <c:v>413597.0878480738</c:v>
                </c:pt>
                <c:pt idx="135">
                  <c:v>413704.60277774464</c:v>
                </c:pt>
                <c:pt idx="136">
                  <c:v>413798.79835319053</c:v>
                </c:pt>
                <c:pt idx="137">
                  <c:v>413884.55273596616</c:v>
                </c:pt>
                <c:pt idx="138">
                  <c:v>413966.84670074563</c:v>
                </c:pt>
                <c:pt idx="139">
                  <c:v>414049.96331476467</c:v>
                </c:pt>
                <c:pt idx="140">
                  <c:v>414138.98769300291</c:v>
                </c:pt>
                <c:pt idx="141">
                  <c:v>414239.20674257912</c:v>
                </c:pt>
                <c:pt idx="142">
                  <c:v>414354.90893673385</c:v>
                </c:pt>
                <c:pt idx="143">
                  <c:v>414488.18412309093</c:v>
                </c:pt>
                <c:pt idx="144">
                  <c:v>414643.22340346687</c:v>
                </c:pt>
                <c:pt idx="145">
                  <c:v>414823.11895083264</c:v>
                </c:pt>
                <c:pt idx="146">
                  <c:v>415031.36389371427</c:v>
                </c:pt>
                <c:pt idx="147">
                  <c:v>415272.45220254548</c:v>
                </c:pt>
                <c:pt idx="148">
                  <c:v>415550.97858088836</c:v>
                </c:pt>
                <c:pt idx="149">
                  <c:v>415872.23837940954</c:v>
                </c:pt>
                <c:pt idx="150">
                  <c:v>416242.32751676487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99-4D35-897B-7CB23E553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611583"/>
        <c:axId val="365731343"/>
      </c:scatterChart>
      <c:scatterChart>
        <c:scatterStyle val="lineMarker"/>
        <c:varyColors val="0"/>
        <c:ser>
          <c:idx val="3"/>
          <c:order val="3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(Sheet3!$A$24,Sheet3!$A$40,Sheet3!$A$51,Sheet3!$A$58,Sheet3!$A$64,Sheet3!$A$66,Sheet3!$A$67,Sheet3!$A$69,Sheet3!$A$73)</c:f>
              <c:numCache>
                <c:formatCode>General</c:formatCode>
                <c:ptCount val="9"/>
                <c:pt idx="0">
                  <c:v>1970</c:v>
                </c:pt>
                <c:pt idx="1">
                  <c:v>1986</c:v>
                </c:pt>
                <c:pt idx="2">
                  <c:v>1997</c:v>
                </c:pt>
                <c:pt idx="3">
                  <c:v>2004</c:v>
                </c:pt>
                <c:pt idx="4">
                  <c:v>2010</c:v>
                </c:pt>
                <c:pt idx="5">
                  <c:v>2012</c:v>
                </c:pt>
                <c:pt idx="6">
                  <c:v>2013</c:v>
                </c:pt>
                <c:pt idx="7">
                  <c:v>2015</c:v>
                </c:pt>
                <c:pt idx="8">
                  <c:v>2019</c:v>
                </c:pt>
              </c:numCache>
            </c:numRef>
          </c:xVal>
          <c:yVal>
            <c:numRef>
              <c:f>(Sheet3!$D$24,Sheet3!$D$40,Sheet3!$D$51,Sheet3!$D$58,Sheet3!$D$64,Sheet3!$D$66,Sheet3!$D$67,Sheet3!$D$69,Sheet3!$D$73)</c:f>
              <c:numCache>
                <c:formatCode>_(* #,##0.00_);_(* \(#,##0.00\);_(* "-"??_);_(@_)</c:formatCode>
                <c:ptCount val="9"/>
                <c:pt idx="0" formatCode="#,##0">
                  <c:v>45039</c:v>
                </c:pt>
                <c:pt idx="1">
                  <c:v>99754.801468697784</c:v>
                </c:pt>
                <c:pt idx="2">
                  <c:v>151673</c:v>
                </c:pt>
                <c:pt idx="3">
                  <c:v>192585.51736521395</c:v>
                </c:pt>
                <c:pt idx="4">
                  <c:v>245313.30480659747</c:v>
                </c:pt>
                <c:pt idx="5">
                  <c:v>268804.78153626731</c:v>
                </c:pt>
                <c:pt idx="6">
                  <c:v>284373.19122913887</c:v>
                </c:pt>
                <c:pt idx="7">
                  <c:v>291476.14900052804</c:v>
                </c:pt>
                <c:pt idx="8">
                  <c:v>303425.67563180177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99-4D35-897B-7CB23E553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611583"/>
        <c:axId val="365731343"/>
      </c:scatterChart>
      <c:valAx>
        <c:axId val="43261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731343"/>
        <c:crosses val="autoZero"/>
        <c:crossBetween val="midCat"/>
      </c:valAx>
      <c:valAx>
        <c:axId val="365731343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11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EXPAT!$B$3</c:f>
              <c:strCache>
                <c:ptCount val="1"/>
                <c:pt idx="0">
                  <c:v>Total expat population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EXPAT!$A$4:$A$154</c:f>
              <c:numCache>
                <c:formatCode>General</c:formatCode>
                <c:ptCount val="1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</c:numCache>
            </c:numRef>
          </c:xVal>
          <c:yVal>
            <c:numRef>
              <c:f>EXPAT!$B$4:$B$154</c:f>
              <c:numCache>
                <c:formatCode>_(* #,##0_);_(* \(#,##0\);_(* "-"??_);_(@_)</c:formatCode>
                <c:ptCount val="151"/>
                <c:pt idx="0">
                  <c:v>14791.354010526162</c:v>
                </c:pt>
                <c:pt idx="1">
                  <c:v>16264.81089448284</c:v>
                </c:pt>
                <c:pt idx="2">
                  <c:v>17669.652363530255</c:v>
                </c:pt>
                <c:pt idx="3">
                  <c:v>18965.064076041341</c:v>
                </c:pt>
                <c:pt idx="4">
                  <c:v>20141.58183685621</c:v>
                </c:pt>
                <c:pt idx="5">
                  <c:v>21213.401938714698</c:v>
                </c:pt>
                <c:pt idx="6">
                  <c:v>22250.322820921065</c:v>
                </c:pt>
                <c:pt idx="7">
                  <c:v>23335.747703321907</c:v>
                </c:pt>
                <c:pt idx="8">
                  <c:v>24572.599708281126</c:v>
                </c:pt>
                <c:pt idx="9">
                  <c:v>26096.335129024763</c:v>
                </c:pt>
                <c:pt idx="10">
                  <c:v>28027.622453841526</c:v>
                </c:pt>
                <c:pt idx="11">
                  <c:v>30419.697780505838</c:v>
                </c:pt>
                <c:pt idx="12">
                  <c:v>33282.025304177601</c:v>
                </c:pt>
                <c:pt idx="13">
                  <c:v>36508.724341505447</c:v>
                </c:pt>
                <c:pt idx="14">
                  <c:v>39963.747087065851</c:v>
                </c:pt>
                <c:pt idx="15">
                  <c:v>43553.634613654795</c:v>
                </c:pt>
                <c:pt idx="16">
                  <c:v>47232.248969867796</c:v>
                </c:pt>
                <c:pt idx="17">
                  <c:v>51046.319619306836</c:v>
                </c:pt>
                <c:pt idx="18">
                  <c:v>55132.485879592961</c:v>
                </c:pt>
                <c:pt idx="19">
                  <c:v>59671.750483159216</c:v>
                </c:pt>
                <c:pt idx="20">
                  <c:v>64783.007381701827</c:v>
                </c:pt>
                <c:pt idx="21">
                  <c:v>70634.246039308986</c:v>
                </c:pt>
                <c:pt idx="22">
                  <c:v>77195.299333908537</c:v>
                </c:pt>
                <c:pt idx="23">
                  <c:v>84101.795751844373</c:v>
                </c:pt>
                <c:pt idx="24">
                  <c:v>90870.469827764187</c:v>
                </c:pt>
                <c:pt idx="25">
                  <c:v>97193.735218971284</c:v>
                </c:pt>
                <c:pt idx="26">
                  <c:v>102755.13289980656</c:v>
                </c:pt>
                <c:pt idx="27">
                  <c:v>107843.91233484441</c:v>
                </c:pt>
                <c:pt idx="28">
                  <c:v>113538.99177231325</c:v>
                </c:pt>
                <c:pt idx="29">
                  <c:v>121361.74058416675</c:v>
                </c:pt>
                <c:pt idx="30">
                  <c:v>132275.14062792456</c:v>
                </c:pt>
                <c:pt idx="31">
                  <c:v>146685.56078326481</c:v>
                </c:pt>
                <c:pt idx="32">
                  <c:v>163984.33499896654</c:v>
                </c:pt>
                <c:pt idx="33">
                  <c:v>182954.13117258783</c:v>
                </c:pt>
                <c:pt idx="34">
                  <c:v>201866.55066305224</c:v>
                </c:pt>
                <c:pt idx="35">
                  <c:v>219383.59287962914</c:v>
                </c:pt>
                <c:pt idx="36">
                  <c:v>220867.69698314072</c:v>
                </c:pt>
                <c:pt idx="37">
                  <c:v>227051.95700793678</c:v>
                </c:pt>
                <c:pt idx="38">
                  <c:v>233770.94405926715</c:v>
                </c:pt>
                <c:pt idx="39">
                  <c:v>241083.21784468362</c:v>
                </c:pt>
                <c:pt idx="40">
                  <c:v>248895.91094917973</c:v>
                </c:pt>
                <c:pt idx="41">
                  <c:v>256936.33624971088</c:v>
                </c:pt>
                <c:pt idx="42">
                  <c:v>265335.21794192318</c:v>
                </c:pt>
                <c:pt idx="43">
                  <c:v>286427.62196262577</c:v>
                </c:pt>
                <c:pt idx="44">
                  <c:v>308351.64028965781</c:v>
                </c:pt>
                <c:pt idx="45">
                  <c:v>330992.19463244971</c:v>
                </c:pt>
                <c:pt idx="46">
                  <c:v>354264.22996159963</c:v>
                </c:pt>
                <c:pt idx="47">
                  <c:v>379584.45796816499</c:v>
                </c:pt>
                <c:pt idx="48">
                  <c:v>407570.16467891441</c:v>
                </c:pt>
                <c:pt idx="49">
                  <c:v>436573.14579016756</c:v>
                </c:pt>
                <c:pt idx="50">
                  <c:v>466683.4862186517</c:v>
                </c:pt>
                <c:pt idx="51">
                  <c:v>498485.88326012285</c:v>
                </c:pt>
                <c:pt idx="52">
                  <c:v>533213.05393111811</c:v>
                </c:pt>
                <c:pt idx="53">
                  <c:v>571325.34136222722</c:v>
                </c:pt>
                <c:pt idx="54">
                  <c:v>647466.66989262449</c:v>
                </c:pt>
                <c:pt idx="55">
                  <c:v>744091.67787418584</c:v>
                </c:pt>
                <c:pt idx="56">
                  <c:v>865704.53300406388</c:v>
                </c:pt>
                <c:pt idx="57">
                  <c:v>1020901.6776762317</c:v>
                </c:pt>
                <c:pt idx="58">
                  <c:v>1224128.8944941624</c:v>
                </c:pt>
                <c:pt idx="59">
                  <c:v>1395212.1279113365</c:v>
                </c:pt>
                <c:pt idx="60">
                  <c:v>1470004.6957094355</c:v>
                </c:pt>
                <c:pt idx="61">
                  <c:v>1493799.2151338279</c:v>
                </c:pt>
                <c:pt idx="62">
                  <c:v>1588333.4904512689</c:v>
                </c:pt>
                <c:pt idx="63">
                  <c:v>1744250.7151496096</c:v>
                </c:pt>
                <c:pt idx="64">
                  <c:v>1936964.6022506903</c:v>
                </c:pt>
                <c:pt idx="65">
                  <c:v>2138191.9141647159</c:v>
                </c:pt>
                <c:pt idx="66">
                  <c:v>2303086.7347952826</c:v>
                </c:pt>
                <c:pt idx="67">
                  <c:v>2403779.3791297926</c:v>
                </c:pt>
                <c:pt idx="68">
                  <c:v>2441033.4380028113</c:v>
                </c:pt>
                <c:pt idx="69">
                  <c:v>2480809.4357714164</c:v>
                </c:pt>
                <c:pt idx="70">
                  <c:v>2558125.7052847724</c:v>
                </c:pt>
                <c:pt idx="71">
                  <c:v>2606319.1092492077</c:v>
                </c:pt>
                <c:pt idx="72">
                  <c:v>2654073.0054948316</c:v>
                </c:pt>
                <c:pt idx="73">
                  <c:v>2701161.6966417688</c:v>
                </c:pt>
                <c:pt idx="74">
                  <c:v>2746600.9734004186</c:v>
                </c:pt>
                <c:pt idx="75">
                  <c:v>2789729.8200135408</c:v>
                </c:pt>
                <c:pt idx="76">
                  <c:v>2830941.2224904927</c:v>
                </c:pt>
                <c:pt idx="77">
                  <c:v>2870968.1170137059</c:v>
                </c:pt>
                <c:pt idx="78">
                  <c:v>2909771.6698546987</c:v>
                </c:pt>
                <c:pt idx="79">
                  <c:v>2947205.2603514562</c:v>
                </c:pt>
                <c:pt idx="80">
                  <c:v>2983152.4541556193</c:v>
                </c:pt>
                <c:pt idx="81">
                  <c:v>3017724.6493936921</c:v>
                </c:pt>
                <c:pt idx="82">
                  <c:v>3051022.9864231795</c:v>
                </c:pt>
                <c:pt idx="83">
                  <c:v>3082898.6800995506</c:v>
                </c:pt>
                <c:pt idx="84">
                  <c:v>3113118.8376627006</c:v>
                </c:pt>
                <c:pt idx="85">
                  <c:v>3141589.2796179848</c:v>
                </c:pt>
                <c:pt idx="86">
                  <c:v>3168250.6513662315</c:v>
                </c:pt>
                <c:pt idx="87">
                  <c:v>3193267.2863938939</c:v>
                </c:pt>
                <c:pt idx="88">
                  <c:v>3217002.3311675284</c:v>
                </c:pt>
                <c:pt idx="89">
                  <c:v>3239966.6946549839</c:v>
                </c:pt>
                <c:pt idx="90">
                  <c:v>3262534.1378030586</c:v>
                </c:pt>
                <c:pt idx="91">
                  <c:v>3284840.4648363092</c:v>
                </c:pt>
                <c:pt idx="92">
                  <c:v>3306853.5627035205</c:v>
                </c:pt>
                <c:pt idx="93">
                  <c:v>3328509.1885344735</c:v>
                </c:pt>
                <c:pt idx="94">
                  <c:v>3349685.8463674807</c:v>
                </c:pt>
                <c:pt idx="95">
                  <c:v>3370283.9942158414</c:v>
                </c:pt>
                <c:pt idx="96">
                  <c:v>3390339.4649861376</c:v>
                </c:pt>
                <c:pt idx="97">
                  <c:v>3409857.1277215658</c:v>
                </c:pt>
                <c:pt idx="98">
                  <c:v>3428851.4049968012</c:v>
                </c:pt>
                <c:pt idx="99">
                  <c:v>3447256.3405342307</c:v>
                </c:pt>
                <c:pt idx="100">
                  <c:v>3465059.6801713742</c:v>
                </c:pt>
                <c:pt idx="101">
                  <c:v>3482239.9292794666</c:v>
                </c:pt>
                <c:pt idx="102">
                  <c:v>3498809.5693720998</c:v>
                </c:pt>
                <c:pt idx="103">
                  <c:v>3514717.9049326186</c:v>
                </c:pt>
                <c:pt idx="104">
                  <c:v>3529933.8634236716</c:v>
                </c:pt>
                <c:pt idx="105">
                  <c:v>3544457.7157671051</c:v>
                </c:pt>
                <c:pt idx="106">
                  <c:v>3558244.6060154652</c:v>
                </c:pt>
                <c:pt idx="107">
                  <c:v>3571313.450606592</c:v>
                </c:pt>
                <c:pt idx="108">
                  <c:v>3583680.3630413082</c:v>
                </c:pt>
                <c:pt idx="109">
                  <c:v>3595331.6672881413</c:v>
                </c:pt>
                <c:pt idx="110">
                  <c:v>3606283.301953957</c:v>
                </c:pt>
                <c:pt idx="111">
                  <c:v>3616545.7333678524</c:v>
                </c:pt>
                <c:pt idx="112">
                  <c:v>3626139.2625372787</c:v>
                </c:pt>
                <c:pt idx="113">
                  <c:v>3635081.4333728799</c:v>
                </c:pt>
                <c:pt idx="114">
                  <c:v>3643405.9381406368</c:v>
                </c:pt>
                <c:pt idx="115">
                  <c:v>3651160.8236776274</c:v>
                </c:pt>
                <c:pt idx="116">
                  <c:v>3658379.6976979338</c:v>
                </c:pt>
                <c:pt idx="117">
                  <c:v>3665054.7336706868</c:v>
                </c:pt>
                <c:pt idx="118">
                  <c:v>3671237.4713989026</c:v>
                </c:pt>
                <c:pt idx="119">
                  <c:v>3676966.8233744903</c:v>
                </c:pt>
                <c:pt idx="120">
                  <c:v>3682274.4775661556</c:v>
                </c:pt>
                <c:pt idx="121">
                  <c:v>3687194.7999465927</c:v>
                </c:pt>
                <c:pt idx="122">
                  <c:v>3691727.0376216955</c:v>
                </c:pt>
                <c:pt idx="123">
                  <c:v>3695917.21959665</c:v>
                </c:pt>
                <c:pt idx="124">
                  <c:v>3699762.7603743616</c:v>
                </c:pt>
                <c:pt idx="125">
                  <c:v>3703290.7604925698</c:v>
                </c:pt>
                <c:pt idx="126">
                  <c:v>3706507.6088024694</c:v>
                </c:pt>
                <c:pt idx="127">
                  <c:v>3709449.3833224303</c:v>
                </c:pt>
                <c:pt idx="128">
                  <c:v>3712109.8531534527</c:v>
                </c:pt>
                <c:pt idx="129">
                  <c:v>3714482.7790988991</c:v>
                </c:pt>
                <c:pt idx="130">
                  <c:v>3716527.7148469896</c:v>
                </c:pt>
                <c:pt idx="131">
                  <c:v>3718306.8070689146</c:v>
                </c:pt>
                <c:pt idx="132">
                  <c:v>3719825.4971972145</c:v>
                </c:pt>
                <c:pt idx="133">
                  <c:v>3721128.8215451501</c:v>
                </c:pt>
                <c:pt idx="134">
                  <c:v>3722251.9121519262</c:v>
                </c:pt>
                <c:pt idx="135">
                  <c:v>3723234.3972222558</c:v>
                </c:pt>
                <c:pt idx="136">
                  <c:v>3724095.2016468095</c:v>
                </c:pt>
                <c:pt idx="137">
                  <c:v>3724878.4472640338</c:v>
                </c:pt>
                <c:pt idx="138">
                  <c:v>3725629.1532992539</c:v>
                </c:pt>
                <c:pt idx="139">
                  <c:v>3726386.0366852349</c:v>
                </c:pt>
                <c:pt idx="140">
                  <c:v>3727195.0123069971</c:v>
                </c:pt>
                <c:pt idx="141">
                  <c:v>3728103.7932574209</c:v>
                </c:pt>
                <c:pt idx="142">
                  <c:v>3729151.0910632666</c:v>
                </c:pt>
                <c:pt idx="143">
                  <c:v>3730355.8158769091</c:v>
                </c:pt>
                <c:pt idx="144">
                  <c:v>3731755.7765965336</c:v>
                </c:pt>
                <c:pt idx="145">
                  <c:v>3733378.8810491674</c:v>
                </c:pt>
                <c:pt idx="146">
                  <c:v>3735256.6361062853</c:v>
                </c:pt>
                <c:pt idx="147">
                  <c:v>3737429.5477974545</c:v>
                </c:pt>
                <c:pt idx="148">
                  <c:v>3739939.0214191116</c:v>
                </c:pt>
                <c:pt idx="149">
                  <c:v>3742832.7616205905</c:v>
                </c:pt>
                <c:pt idx="150">
                  <c:v>3746165.6724832356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5D-4577-8A5C-204B7B32000D}"/>
            </c:ext>
          </c:extLst>
        </c:ser>
        <c:ser>
          <c:idx val="1"/>
          <c:order val="1"/>
          <c:tx>
            <c:strRef>
              <c:f>EXPAT!$C$3</c:f>
              <c:strCache>
                <c:ptCount val="1"/>
                <c:pt idx="0">
                  <c:v>Bangladeshi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EXPAT!$A$4:$A$154</c:f>
              <c:numCache>
                <c:formatCode>General</c:formatCode>
                <c:ptCount val="1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</c:numCache>
            </c:numRef>
          </c:xVal>
          <c:yVal>
            <c:numRef>
              <c:f>EXPAT!$C$4:$C$154</c:f>
              <c:numCache>
                <c:formatCode>_(* #,##0.00_);_(* \(#,##0.00\);_(* "-"??_);_(@_)</c:formatCode>
                <c:ptCount val="151"/>
                <c:pt idx="0">
                  <c:v>2063.9576787511055</c:v>
                </c:pt>
                <c:pt idx="1">
                  <c:v>2269.5610770462749</c:v>
                </c:pt>
                <c:pt idx="2">
                  <c:v>2465.590009583821</c:v>
                </c:pt>
                <c:pt idx="3">
                  <c:v>2646.3493200079156</c:v>
                </c:pt>
                <c:pt idx="4">
                  <c:v>2810.5183923519917</c:v>
                </c:pt>
                <c:pt idx="5">
                  <c:v>2960.0781505659002</c:v>
                </c:pt>
                <c:pt idx="6">
                  <c:v>3104.7681374030867</c:v>
                </c:pt>
                <c:pt idx="7">
                  <c:v>3256.2262810689381</c:v>
                </c:pt>
                <c:pt idx="8">
                  <c:v>3428.8142801998893</c:v>
                </c:pt>
                <c:pt idx="9">
                  <c:v>3641.4334508174547</c:v>
                </c:pt>
                <c:pt idx="10">
                  <c:v>3910.9216464953865</c:v>
                </c:pt>
                <c:pt idx="11">
                  <c:v>4244.7073320456329</c:v>
                </c:pt>
                <c:pt idx="12">
                  <c:v>4644.1111234347636</c:v>
                </c:pt>
                <c:pt idx="13">
                  <c:v>5094.3586295367904</c:v>
                </c:pt>
                <c:pt idx="14">
                  <c:v>5576.4659958322882</c:v>
                </c:pt>
                <c:pt idx="15">
                  <c:v>6077.3921396513897</c:v>
                </c:pt>
                <c:pt idx="16">
                  <c:v>6590.6990581570735</c:v>
                </c:pt>
                <c:pt idx="17">
                  <c:v>7122.9072926842719</c:v>
                </c:pt>
                <c:pt idx="18">
                  <c:v>7693.0832362503224</c:v>
                </c:pt>
                <c:pt idx="19">
                  <c:v>8326.4836692158497</c:v>
                </c:pt>
                <c:pt idx="20">
                  <c:v>9039.6988296608743</c:v>
                </c:pt>
                <c:pt idx="21">
                  <c:v>9856.1696509919911</c:v>
                </c:pt>
                <c:pt idx="22">
                  <c:v>10771.686669815766</c:v>
                </c:pt>
                <c:pt idx="23">
                  <c:v>11735.406171419298</c:v>
                </c:pt>
                <c:pt idx="24">
                  <c:v>12679.894203009671</c:v>
                </c:pt>
                <c:pt idx="25">
                  <c:v>13562.230745673405</c:v>
                </c:pt>
                <c:pt idx="26">
                  <c:v>14338.257703028356</c:v>
                </c:pt>
                <c:pt idx="27">
                  <c:v>15048.33640055278</c:v>
                </c:pt>
                <c:pt idx="28">
                  <c:v>15843.017058435513</c:v>
                </c:pt>
                <c:pt idx="29">
                  <c:v>16934.588693302481</c:v>
                </c:pt>
                <c:pt idx="30">
                  <c:v>18457.423979752049</c:v>
                </c:pt>
                <c:pt idx="31">
                  <c:v>20468.226865848763</c:v>
                </c:pt>
                <c:pt idx="32">
                  <c:v>22882.06523724267</c:v>
                </c:pt>
                <c:pt idx="33">
                  <c:v>25529.07486523387</c:v>
                </c:pt>
                <c:pt idx="34">
                  <c:v>28168.078258927748</c:v>
                </c:pt>
                <c:pt idx="35">
                  <c:v>30612.373336050649</c:v>
                </c:pt>
                <c:pt idx="36">
                  <c:v>30819.462427308212</c:v>
                </c:pt>
                <c:pt idx="37">
                  <c:v>31682.402422962961</c:v>
                </c:pt>
                <c:pt idx="38">
                  <c:v>32619.957220728851</c:v>
                </c:pt>
                <c:pt idx="39">
                  <c:v>33640.298131899021</c:v>
                </c:pt>
                <c:pt idx="40">
                  <c:v>34730.466612301505</c:v>
                </c:pt>
                <c:pt idx="41">
                  <c:v>35852.41241439955</c:v>
                </c:pt>
                <c:pt idx="42">
                  <c:v>37024.37654623139</c:v>
                </c:pt>
                <c:pt idx="43">
                  <c:v>39967.570875220423</c:v>
                </c:pt>
                <c:pt idx="44">
                  <c:v>43026.807098148747</c:v>
                </c:pt>
                <c:pt idx="45">
                  <c:v>46186.027407103058</c:v>
                </c:pt>
                <c:pt idx="46">
                  <c:v>49433.363383483855</c:v>
                </c:pt>
                <c:pt idx="47">
                  <c:v>52966.500308250106</c:v>
                </c:pt>
                <c:pt idx="48">
                  <c:v>56871.573110903752</c:v>
                </c:pt>
                <c:pt idx="49">
                  <c:v>60918.594467342424</c:v>
                </c:pt>
                <c:pt idx="50">
                  <c:v>65120.134657169103</c:v>
                </c:pt>
                <c:pt idx="51">
                  <c:v>69557.781239741889</c:v>
                </c:pt>
                <c:pt idx="52">
                  <c:v>74403.545225695678</c:v>
                </c:pt>
                <c:pt idx="53">
                  <c:v>79721.662028405393</c:v>
                </c:pt>
                <c:pt idx="54">
                  <c:v>90346.279597479035</c:v>
                </c:pt>
                <c:pt idx="55">
                  <c:v>103829.15121565595</c:v>
                </c:pt>
                <c:pt idx="56">
                  <c:v>120798.77995968658</c:v>
                </c:pt>
                <c:pt idx="57">
                  <c:v>142454.69720961605</c:v>
                </c:pt>
                <c:pt idx="58">
                  <c:v>170812.64026094749</c:v>
                </c:pt>
                <c:pt idx="59">
                  <c:v>194685.27241251772</c:v>
                </c:pt>
                <c:pt idx="60">
                  <c:v>205121.68644943036</c:v>
                </c:pt>
                <c:pt idx="61">
                  <c:v>208441.9288723497</c:v>
                </c:pt>
                <c:pt idx="62">
                  <c:v>221633.06359252144</c:v>
                </c:pt>
                <c:pt idx="63">
                  <c:v>243389.45945301472</c:v>
                </c:pt>
                <c:pt idx="64">
                  <c:v>270280.39227777102</c:v>
                </c:pt>
                <c:pt idx="65">
                  <c:v>298359.27236568148</c:v>
                </c:pt>
                <c:pt idx="66">
                  <c:v>321368.38505303563</c:v>
                </c:pt>
                <c:pt idx="67">
                  <c:v>335418.84698641027</c:v>
                </c:pt>
                <c:pt idx="68">
                  <c:v>340617.20819261856</c:v>
                </c:pt>
                <c:pt idx="69">
                  <c:v>346167.47600218328</c:v>
                </c:pt>
                <c:pt idx="70">
                  <c:v>356956.04262298881</c:v>
                </c:pt>
                <c:pt idx="71">
                  <c:v>363680.85943872883</c:v>
                </c:pt>
                <c:pt idx="72">
                  <c:v>370344.34817520954</c:v>
                </c:pt>
                <c:pt idx="73">
                  <c:v>376915.01544514956</c:v>
                </c:pt>
                <c:pt idx="74">
                  <c:v>383255.52653806034</c:v>
                </c:pt>
                <c:pt idx="75">
                  <c:v>389273.64456021599</c:v>
                </c:pt>
                <c:pt idx="76">
                  <c:v>395024.20603916352</c:v>
                </c:pt>
                <c:pt idx="77">
                  <c:v>400609.48350929603</c:v>
                </c:pt>
                <c:pt idx="78">
                  <c:v>406024.0581852856</c:v>
                </c:pt>
                <c:pt idx="79">
                  <c:v>411247.4708961182</c:v>
                </c:pt>
                <c:pt idx="80">
                  <c:v>416263.47461213078</c:v>
                </c:pt>
                <c:pt idx="81">
                  <c:v>421087.61361807457</c:v>
                </c:pt>
                <c:pt idx="82">
                  <c:v>425734.00084893557</c:v>
                </c:pt>
                <c:pt idx="83">
                  <c:v>430181.87510588625</c:v>
                </c:pt>
                <c:pt idx="84">
                  <c:v>434398.73897184094</c:v>
                </c:pt>
                <c:pt idx="85">
                  <c:v>438371.45081750629</c:v>
                </c:pt>
                <c:pt idx="86">
                  <c:v>442091.72841390962</c:v>
                </c:pt>
                <c:pt idx="87">
                  <c:v>445582.50254622457</c:v>
                </c:pt>
                <c:pt idx="88">
                  <c:v>448894.44598839915</c:v>
                </c:pt>
                <c:pt idx="89">
                  <c:v>452098.85001549736</c:v>
                </c:pt>
                <c:pt idx="90">
                  <c:v>455247.86852604756</c:v>
                </c:pt>
                <c:pt idx="91">
                  <c:v>458360.45138575375</c:v>
                </c:pt>
                <c:pt idx="92">
                  <c:v>461432.11759993521</c:v>
                </c:pt>
                <c:pt idx="93">
                  <c:v>464453.90283948451</c:v>
                </c:pt>
                <c:pt idx="94">
                  <c:v>467408.85378674843</c:v>
                </c:pt>
                <c:pt idx="95">
                  <c:v>470283.08054039249</c:v>
                </c:pt>
                <c:pt idx="96">
                  <c:v>473081.58315670898</c:v>
                </c:pt>
                <c:pt idx="97">
                  <c:v>475805.04105281463</c:v>
                </c:pt>
                <c:pt idx="98">
                  <c:v>478455.46672761429</c:v>
                </c:pt>
                <c:pt idx="99">
                  <c:v>481023.65676636016</c:v>
                </c:pt>
                <c:pt idx="100">
                  <c:v>483507.90124630072</c:v>
                </c:pt>
                <c:pt idx="101">
                  <c:v>485905.20084742375</c:v>
                </c:pt>
                <c:pt idx="102">
                  <c:v>488217.29721662664</c:v>
                </c:pt>
                <c:pt idx="103">
                  <c:v>490437.11639700161</c:v>
                </c:pt>
                <c:pt idx="104">
                  <c:v>492560.32258521247</c:v>
                </c:pt>
                <c:pt idx="105">
                  <c:v>494586.95358518342</c:v>
                </c:pt>
                <c:pt idx="106">
                  <c:v>496510.750282494</c:v>
                </c:pt>
                <c:pt idx="107">
                  <c:v>498334.3522412508</c:v>
                </c:pt>
                <c:pt idx="108">
                  <c:v>500060.00790900853</c:v>
                </c:pt>
                <c:pt idx="109">
                  <c:v>501685.80895809457</c:v>
                </c:pt>
                <c:pt idx="110">
                  <c:v>503213.97943169024</c:v>
                </c:pt>
                <c:pt idx="111">
                  <c:v>504645.97978164419</c:v>
                </c:pt>
                <c:pt idx="112">
                  <c:v>505984.64277229866</c:v>
                </c:pt>
                <c:pt idx="113">
                  <c:v>507232.41644790058</c:v>
                </c:pt>
                <c:pt idx="114">
                  <c:v>508394.00216378464</c:v>
                </c:pt>
                <c:pt idx="115">
                  <c:v>509476.10428509937</c:v>
                </c:pt>
                <c:pt idx="116">
                  <c:v>510483.41236896685</c:v>
                </c:pt>
                <c:pt idx="117">
                  <c:v>511414.83431601099</c:v>
                </c:pt>
                <c:pt idx="118">
                  <c:v>512277.5618932682</c:v>
                </c:pt>
                <c:pt idx="119">
                  <c:v>513077.02487656689</c:v>
                </c:pt>
                <c:pt idx="120">
                  <c:v>513817.64494537516</c:v>
                </c:pt>
                <c:pt idx="121">
                  <c:v>514504.21746279357</c:v>
                </c:pt>
                <c:pt idx="122">
                  <c:v>515136.6373713967</c:v>
                </c:pt>
                <c:pt idx="123">
                  <c:v>515721.32747187139</c:v>
                </c:pt>
                <c:pt idx="124">
                  <c:v>516257.92698882305</c:v>
                </c:pt>
                <c:pt idx="125">
                  <c:v>516750.21748024313</c:v>
                </c:pt>
                <c:pt idx="126">
                  <c:v>517199.0904343939</c:v>
                </c:pt>
                <c:pt idx="127">
                  <c:v>517609.58011000487</c:v>
                </c:pt>
                <c:pt idx="128">
                  <c:v>517980.81705916562</c:v>
                </c:pt>
                <c:pt idx="129">
                  <c:v>518311.93067612901</c:v>
                </c:pt>
                <c:pt idx="130">
                  <c:v>518597.27715873095</c:v>
                </c:pt>
                <c:pt idx="131">
                  <c:v>518845.5283364146</c:v>
                </c:pt>
                <c:pt idx="132">
                  <c:v>519057.4434964275</c:v>
                </c:pt>
                <c:pt idx="133">
                  <c:v>519239.30692109512</c:v>
                </c:pt>
                <c:pt idx="134">
                  <c:v>519396.02086899593</c:v>
                </c:pt>
                <c:pt idx="135">
                  <c:v>519533.11498517502</c:v>
                </c:pt>
                <c:pt idx="136">
                  <c:v>519653.23001323105</c:v>
                </c:pt>
                <c:pt idx="137">
                  <c:v>519762.52263139619</c:v>
                </c:pt>
                <c:pt idx="138">
                  <c:v>519867.27473757759</c:v>
                </c:pt>
                <c:pt idx="139">
                  <c:v>519972.888819649</c:v>
                </c:pt>
                <c:pt idx="140">
                  <c:v>520085.77175418427</c:v>
                </c:pt>
                <c:pt idx="141">
                  <c:v>520212.58133629523</c:v>
                </c:pt>
                <c:pt idx="142">
                  <c:v>520358.71929951187</c:v>
                </c:pt>
                <c:pt idx="143">
                  <c:v>520526.82433087879</c:v>
                </c:pt>
                <c:pt idx="144">
                  <c:v>520722.17221283494</c:v>
                </c:pt>
                <c:pt idx="145">
                  <c:v>520948.65715099842</c:v>
                </c:pt>
                <c:pt idx="146">
                  <c:v>521210.67555487098</c:v>
                </c:pt>
                <c:pt idx="147">
                  <c:v>521513.87955952436</c:v>
                </c:pt>
                <c:pt idx="148">
                  <c:v>521864.04678203532</c:v>
                </c:pt>
                <c:pt idx="149">
                  <c:v>522267.83383931906</c:v>
                </c:pt>
                <c:pt idx="150">
                  <c:v>522732.90194347332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5D-4577-8A5C-204B7B32000D}"/>
            </c:ext>
          </c:extLst>
        </c:ser>
        <c:ser>
          <c:idx val="2"/>
          <c:order val="2"/>
          <c:tx>
            <c:strRef>
              <c:f>EXPAT!$D$3</c:f>
              <c:strCache>
                <c:ptCount val="1"/>
                <c:pt idx="0">
                  <c:v>Egyptian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EXPAT!$A$4:$A$154</c:f>
              <c:numCache>
                <c:formatCode>General</c:formatCode>
                <c:ptCount val="1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</c:numCache>
            </c:numRef>
          </c:xVal>
          <c:yVal>
            <c:numRef>
              <c:f>EXPAT!$D$4:$D$154</c:f>
              <c:numCache>
                <c:formatCode>_(* #,##0.00_);_(* \(#,##0.00\);_(* "-"??_);_(@_)</c:formatCode>
                <c:ptCount val="151"/>
                <c:pt idx="0">
                  <c:v>1013.0187843235033</c:v>
                </c:pt>
                <c:pt idx="1">
                  <c:v>1113.9317568800836</c:v>
                </c:pt>
                <c:pt idx="2">
                  <c:v>1210.1454501044427</c:v>
                </c:pt>
                <c:pt idx="3">
                  <c:v>1298.864603014483</c:v>
                </c:pt>
                <c:pt idx="4">
                  <c:v>1379.4410391505885</c:v>
                </c:pt>
                <c:pt idx="5">
                  <c:v>1452.8470232021834</c:v>
                </c:pt>
                <c:pt idx="6">
                  <c:v>1523.862856558942</c:v>
                </c:pt>
                <c:pt idx="7">
                  <c:v>1598.200594271236</c:v>
                </c:pt>
                <c:pt idx="8">
                  <c:v>1682.909155337398</c:v>
                </c:pt>
                <c:pt idx="9">
                  <c:v>1787.2655653356921</c:v>
                </c:pt>
                <c:pt idx="10">
                  <c:v>1919.5340741262321</c:v>
                </c:pt>
                <c:pt idx="11">
                  <c:v>2083.3606742943616</c:v>
                </c:pt>
                <c:pt idx="12">
                  <c:v>2279.3935422996979</c:v>
                </c:pt>
                <c:pt idx="13">
                  <c:v>2500.3812040002776</c:v>
                </c:pt>
                <c:pt idx="14">
                  <c:v>2737.0061227891119</c:v>
                </c:pt>
                <c:pt idx="15">
                  <c:v>2982.867556127484</c:v>
                </c:pt>
                <c:pt idx="16">
                  <c:v>3234.8056437747637</c:v>
                </c:pt>
                <c:pt idx="17">
                  <c:v>3496.0207570003076</c:v>
                </c:pt>
                <c:pt idx="18">
                  <c:v>3775.8709434398329</c:v>
                </c:pt>
                <c:pt idx="19">
                  <c:v>4086.7525778835088</c:v>
                </c:pt>
                <c:pt idx="20">
                  <c:v>4436.8083771052716</c:v>
                </c:pt>
                <c:pt idx="21">
                  <c:v>4837.5434732633166</c:v>
                </c:pt>
                <c:pt idx="22">
                  <c:v>5286.8918038926176</c:v>
                </c:pt>
                <c:pt idx="23">
                  <c:v>5759.8985752979297</c:v>
                </c:pt>
                <c:pt idx="24">
                  <c:v>6223.4662770100731</c:v>
                </c:pt>
                <c:pt idx="25">
                  <c:v>6656.5291740915036</c:v>
                </c:pt>
                <c:pt idx="26">
                  <c:v>7037.4138661737861</c:v>
                </c:pt>
                <c:pt idx="27">
                  <c:v>7385.9302463039594</c:v>
                </c:pt>
                <c:pt idx="28">
                  <c:v>7775.9704308783284</c:v>
                </c:pt>
                <c:pt idx="29">
                  <c:v>8311.7287857802858</c:v>
                </c:pt>
                <c:pt idx="30">
                  <c:v>9059.1572657758315</c:v>
                </c:pt>
                <c:pt idx="31">
                  <c:v>10046.086947599762</c:v>
                </c:pt>
                <c:pt idx="32">
                  <c:v>11230.831982692973</c:v>
                </c:pt>
                <c:pt idx="33">
                  <c:v>12530.020673937264</c:v>
                </c:pt>
                <c:pt idx="34">
                  <c:v>13825.27979539513</c:v>
                </c:pt>
                <c:pt idx="35">
                  <c:v>15024.973400088253</c:v>
                </c:pt>
                <c:pt idx="36">
                  <c:v>15126.615571161903</c:v>
                </c:pt>
                <c:pt idx="37">
                  <c:v>15550.158376492711</c:v>
                </c:pt>
                <c:pt idx="38">
                  <c:v>16010.323151791867</c:v>
                </c:pt>
                <c:pt idx="39">
                  <c:v>16511.120488903245</c:v>
                </c:pt>
                <c:pt idx="40">
                  <c:v>17046.190156316861</c:v>
                </c:pt>
                <c:pt idx="41">
                  <c:v>17596.856569790001</c:v>
                </c:pt>
                <c:pt idx="42">
                  <c:v>18172.072666671127</c:v>
                </c:pt>
                <c:pt idx="43">
                  <c:v>19616.632878285738</c:v>
                </c:pt>
                <c:pt idx="44">
                  <c:v>21118.148045682246</c:v>
                </c:pt>
                <c:pt idx="45">
                  <c:v>22668.736776127309</c:v>
                </c:pt>
                <c:pt idx="46">
                  <c:v>24262.573886718543</c:v>
                </c:pt>
                <c:pt idx="47">
                  <c:v>25996.686029241209</c:v>
                </c:pt>
                <c:pt idx="48">
                  <c:v>27913.34941045583</c:v>
                </c:pt>
                <c:pt idx="49">
                  <c:v>29899.683092022151</c:v>
                </c:pt>
                <c:pt idx="50">
                  <c:v>31961.85673986555</c:v>
                </c:pt>
                <c:pt idx="51">
                  <c:v>34139.91464900611</c:v>
                </c:pt>
                <c:pt idx="52">
                  <c:v>36518.282186629192</c:v>
                </c:pt>
                <c:pt idx="53">
                  <c:v>39128.48697611464</c:v>
                </c:pt>
                <c:pt idx="54">
                  <c:v>44343.195244860603</c:v>
                </c:pt>
                <c:pt idx="55">
                  <c:v>50960.773868904915</c:v>
                </c:pt>
                <c:pt idx="56">
                  <c:v>59289.700792978787</c:v>
                </c:pt>
                <c:pt idx="57">
                  <c:v>69918.722498117844</c:v>
                </c:pt>
                <c:pt idx="58">
                  <c:v>83837.190542073877</c:v>
                </c:pt>
                <c:pt idx="59">
                  <c:v>95554.206375179128</c:v>
                </c:pt>
                <c:pt idx="60">
                  <c:v>100676.54176471445</c:v>
                </c:pt>
                <c:pt idx="61">
                  <c:v>102306.16236088883</c:v>
                </c:pt>
                <c:pt idx="62">
                  <c:v>108780.55250737758</c:v>
                </c:pt>
                <c:pt idx="63">
                  <c:v>119458.89049500236</c:v>
                </c:pt>
                <c:pt idx="64">
                  <c:v>132657.32976529936</c:v>
                </c:pt>
                <c:pt idx="65">
                  <c:v>146438.82987291401</c:v>
                </c:pt>
                <c:pt idx="66">
                  <c:v>157732.01848955755</c:v>
                </c:pt>
                <c:pt idx="67">
                  <c:v>164628.17823811565</c:v>
                </c:pt>
                <c:pt idx="68">
                  <c:v>167179.60533558117</c:v>
                </c:pt>
                <c:pt idx="69">
                  <c:v>169903.75302862754</c:v>
                </c:pt>
                <c:pt idx="70">
                  <c:v>175198.92974437043</c:v>
                </c:pt>
                <c:pt idx="71">
                  <c:v>178499.56222613784</c:v>
                </c:pt>
                <c:pt idx="72">
                  <c:v>181770.09404405166</c:v>
                </c:pt>
                <c:pt idx="73">
                  <c:v>184995.06781096364</c:v>
                </c:pt>
                <c:pt idx="74">
                  <c:v>188107.07776419909</c:v>
                </c:pt>
                <c:pt idx="75">
                  <c:v>191060.85276912482</c:v>
                </c:pt>
                <c:pt idx="76">
                  <c:v>193883.30734683006</c:v>
                </c:pt>
                <c:pt idx="77">
                  <c:v>196624.63826226178</c:v>
                </c:pt>
                <c:pt idx="78">
                  <c:v>199282.18590113524</c:v>
                </c:pt>
                <c:pt idx="79">
                  <c:v>201845.90862123936</c:v>
                </c:pt>
                <c:pt idx="80">
                  <c:v>204307.8321572064</c:v>
                </c:pt>
                <c:pt idx="81">
                  <c:v>206675.58585754674</c:v>
                </c:pt>
                <c:pt idx="82">
                  <c:v>208956.09654464142</c:v>
                </c:pt>
                <c:pt idx="83">
                  <c:v>211139.17433687914</c:v>
                </c:pt>
                <c:pt idx="84">
                  <c:v>213208.86905548981</c:v>
                </c:pt>
                <c:pt idx="85">
                  <c:v>215158.73060827059</c:v>
                </c:pt>
                <c:pt idx="86">
                  <c:v>216984.6939634567</c:v>
                </c:pt>
                <c:pt idx="87">
                  <c:v>218698.0138654449</c:v>
                </c:pt>
                <c:pt idx="88">
                  <c:v>220323.56120785454</c:v>
                </c:pt>
                <c:pt idx="89">
                  <c:v>221896.32672791919</c:v>
                </c:pt>
                <c:pt idx="90">
                  <c:v>223441.90827555055</c:v>
                </c:pt>
                <c:pt idx="91">
                  <c:v>224969.6067051781</c:v>
                </c:pt>
                <c:pt idx="92">
                  <c:v>226477.22268305052</c:v>
                </c:pt>
                <c:pt idx="93">
                  <c:v>227960.35639328591</c:v>
                </c:pt>
                <c:pt idx="94">
                  <c:v>229410.6869146676</c:v>
                </c:pt>
                <c:pt idx="95">
                  <c:v>230821.39689279487</c:v>
                </c:pt>
                <c:pt idx="96">
                  <c:v>232194.94042398906</c:v>
                </c:pt>
                <c:pt idx="97">
                  <c:v>233531.65097550509</c:v>
                </c:pt>
                <c:pt idx="98">
                  <c:v>234832.51630945419</c:v>
                </c:pt>
                <c:pt idx="99">
                  <c:v>236093.0192634374</c:v>
                </c:pt>
                <c:pt idx="100">
                  <c:v>237312.32058387654</c:v>
                </c:pt>
                <c:pt idx="101">
                  <c:v>238488.94816330363</c:v>
                </c:pt>
                <c:pt idx="102">
                  <c:v>239623.75682594345</c:v>
                </c:pt>
                <c:pt idx="103">
                  <c:v>240713.27457656039</c:v>
                </c:pt>
                <c:pt idx="104">
                  <c:v>241755.3733433098</c:v>
                </c:pt>
                <c:pt idx="105">
                  <c:v>242750.07168087707</c:v>
                </c:pt>
                <c:pt idx="106">
                  <c:v>243694.29752991401</c:v>
                </c:pt>
                <c:pt idx="107">
                  <c:v>244589.34642474775</c:v>
                </c:pt>
                <c:pt idx="108">
                  <c:v>245436.3219343283</c:v>
                </c:pt>
                <c:pt idx="109">
                  <c:v>246234.28742521646</c:v>
                </c:pt>
                <c:pt idx="110">
                  <c:v>246984.33448836053</c:v>
                </c:pt>
                <c:pt idx="111">
                  <c:v>247687.17993359224</c:v>
                </c:pt>
                <c:pt idx="112">
                  <c:v>248344.2141205685</c:v>
                </c:pt>
                <c:pt idx="113">
                  <c:v>248956.63858303809</c:v>
                </c:pt>
                <c:pt idx="114">
                  <c:v>249526.76081078863</c:v>
                </c:pt>
                <c:pt idx="115">
                  <c:v>250057.87139834266</c:v>
                </c:pt>
                <c:pt idx="116">
                  <c:v>250552.27204476294</c:v>
                </c:pt>
                <c:pt idx="117">
                  <c:v>251009.42673267197</c:v>
                </c:pt>
                <c:pt idx="118">
                  <c:v>251432.86528013495</c:v>
                </c:pt>
                <c:pt idx="119">
                  <c:v>251825.25269572524</c:v>
                </c:pt>
                <c:pt idx="120">
                  <c:v>252188.75920047282</c:v>
                </c:pt>
                <c:pt idx="121">
                  <c:v>252525.73842446832</c:v>
                </c:pt>
                <c:pt idx="122">
                  <c:v>252836.13880408407</c:v>
                </c:pt>
                <c:pt idx="123">
                  <c:v>253123.11273813646</c:v>
                </c:pt>
                <c:pt idx="124">
                  <c:v>253386.48315310536</c:v>
                </c:pt>
                <c:pt idx="125">
                  <c:v>253628.10608960575</c:v>
                </c:pt>
                <c:pt idx="126">
                  <c:v>253848.41910232443</c:v>
                </c:pt>
                <c:pt idx="127">
                  <c:v>254049.89307460879</c:v>
                </c:pt>
                <c:pt idx="128">
                  <c:v>254232.10126947949</c:v>
                </c:pt>
                <c:pt idx="129">
                  <c:v>254394.61638167512</c:v>
                </c:pt>
                <c:pt idx="130">
                  <c:v>254534.66835555635</c:v>
                </c:pt>
                <c:pt idx="131">
                  <c:v>254656.51344415144</c:v>
                </c:pt>
                <c:pt idx="132">
                  <c:v>254760.52431607296</c:v>
                </c:pt>
                <c:pt idx="133">
                  <c:v>254849.78538342251</c:v>
                </c:pt>
                <c:pt idx="134">
                  <c:v>254926.70274206001</c:v>
                </c:pt>
                <c:pt idx="135">
                  <c:v>254993.99041774223</c:v>
                </c:pt>
                <c:pt idx="136">
                  <c:v>255052.94452370718</c:v>
                </c:pt>
                <c:pt idx="137">
                  <c:v>255106.58684221451</c:v>
                </c:pt>
                <c:pt idx="138">
                  <c:v>255158.00061506056</c:v>
                </c:pt>
                <c:pt idx="139">
                  <c:v>255209.83745751565</c:v>
                </c:pt>
                <c:pt idx="140">
                  <c:v>255265.24195262286</c:v>
                </c:pt>
                <c:pt idx="141">
                  <c:v>255327.48183769081</c:v>
                </c:pt>
                <c:pt idx="142">
                  <c:v>255399.20835774756</c:v>
                </c:pt>
                <c:pt idx="143">
                  <c:v>255481.7166166461</c:v>
                </c:pt>
                <c:pt idx="144">
                  <c:v>255577.59604088849</c:v>
                </c:pt>
                <c:pt idx="145">
                  <c:v>255688.75796009257</c:v>
                </c:pt>
                <c:pt idx="146">
                  <c:v>255817.36019244164</c:v>
                </c:pt>
                <c:pt idx="147">
                  <c:v>255966.17688348048</c:v>
                </c:pt>
                <c:pt idx="148">
                  <c:v>256138.04376704598</c:v>
                </c:pt>
                <c:pt idx="149">
                  <c:v>256336.2280021717</c:v>
                </c:pt>
                <c:pt idx="150">
                  <c:v>256564.48981700843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5D-4577-8A5C-204B7B32000D}"/>
            </c:ext>
          </c:extLst>
        </c:ser>
        <c:ser>
          <c:idx val="3"/>
          <c:order val="3"/>
          <c:tx>
            <c:strRef>
              <c:f>EXPAT!$E$3</c:f>
              <c:strCache>
                <c:ptCount val="1"/>
                <c:pt idx="0">
                  <c:v>Filipino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EXPAT!$A$4:$A$154</c:f>
              <c:numCache>
                <c:formatCode>General</c:formatCode>
                <c:ptCount val="1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</c:numCache>
            </c:numRef>
          </c:xVal>
          <c:yVal>
            <c:numRef>
              <c:f>EXPAT!$E$4:$E$154</c:f>
              <c:numCache>
                <c:formatCode>_(* #,##0.00_);_(* \(#,##0.00\);_(* "-"??_);_(@_)</c:formatCode>
                <c:ptCount val="151"/>
                <c:pt idx="0">
                  <c:v>1332.1373675008963</c:v>
                </c:pt>
                <c:pt idx="1">
                  <c:v>1464.8396862421878</c:v>
                </c:pt>
                <c:pt idx="2">
                  <c:v>1591.3623707105005</c:v>
                </c:pt>
                <c:pt idx="3">
                  <c:v>1708.029603967597</c:v>
                </c:pt>
                <c:pt idx="4">
                  <c:v>1813.9890226654811</c:v>
                </c:pt>
                <c:pt idx="5">
                  <c:v>1910.5191718261474</c:v>
                </c:pt>
                <c:pt idx="6">
                  <c:v>2003.9062311410748</c:v>
                </c:pt>
                <c:pt idx="7">
                  <c:v>2101.6616526144867</c:v>
                </c:pt>
                <c:pt idx="8">
                  <c:v>2213.0548876558519</c:v>
                </c:pt>
                <c:pt idx="9">
                  <c:v>2350.2853866833775</c:v>
                </c:pt>
                <c:pt idx="10">
                  <c:v>2524.2207823840267</c:v>
                </c:pt>
                <c:pt idx="11">
                  <c:v>2739.6556185902818</c:v>
                </c:pt>
                <c:pt idx="12">
                  <c:v>2997.4422586501414</c:v>
                </c:pt>
                <c:pt idx="13">
                  <c:v>3288.0448876078867</c:v>
                </c:pt>
                <c:pt idx="14">
                  <c:v>3599.2107823360616</c:v>
                </c:pt>
                <c:pt idx="15">
                  <c:v>3922.522854773194</c:v>
                </c:pt>
                <c:pt idx="16">
                  <c:v>4253.8258335977989</c:v>
                </c:pt>
                <c:pt idx="17">
                  <c:v>4597.3282628406123</c:v>
                </c:pt>
                <c:pt idx="18">
                  <c:v>4965.3361383383408</c:v>
                </c:pt>
                <c:pt idx="19">
                  <c:v>5374.1509091214275</c:v>
                </c:pt>
                <c:pt idx="20">
                  <c:v>5834.4803897490865</c:v>
                </c:pt>
                <c:pt idx="21">
                  <c:v>6361.4540296482646</c:v>
                </c:pt>
                <c:pt idx="22">
                  <c:v>6952.3549206472235</c:v>
                </c:pt>
                <c:pt idx="23">
                  <c:v>7574.3670738480741</c:v>
                </c:pt>
                <c:pt idx="24">
                  <c:v>8183.9666857937173</c:v>
                </c:pt>
                <c:pt idx="25">
                  <c:v>8753.4519476742498</c:v>
                </c:pt>
                <c:pt idx="26">
                  <c:v>9254.3219600410175</c:v>
                </c:pt>
                <c:pt idx="27">
                  <c:v>9712.6270777171831</c:v>
                </c:pt>
                <c:pt idx="28">
                  <c:v>10225.536722374411</c:v>
                </c:pt>
                <c:pt idx="29">
                  <c:v>10930.068302203226</c:v>
                </c:pt>
                <c:pt idx="30">
                  <c:v>11912.94978786233</c:v>
                </c:pt>
                <c:pt idx="31">
                  <c:v>13210.779530606345</c:v>
                </c:pt>
                <c:pt idx="32">
                  <c:v>14768.739912617209</c:v>
                </c:pt>
                <c:pt idx="33">
                  <c:v>16477.195698258805</c:v>
                </c:pt>
                <c:pt idx="34">
                  <c:v>18180.484031103169</c:v>
                </c:pt>
                <c:pt idx="35">
                  <c:v>19758.102042827217</c:v>
                </c:pt>
                <c:pt idx="36">
                  <c:v>19891.763270335006</c:v>
                </c:pt>
                <c:pt idx="37">
                  <c:v>20448.729445541831</c:v>
                </c:pt>
                <c:pt idx="38">
                  <c:v>21053.85414991049</c:v>
                </c:pt>
                <c:pt idx="39">
                  <c:v>21712.411381656715</c:v>
                </c:pt>
                <c:pt idx="40">
                  <c:v>22416.037325428282</c:v>
                </c:pt>
                <c:pt idx="41">
                  <c:v>23140.173262261029</c:v>
                </c:pt>
                <c:pt idx="42">
                  <c:v>23896.592460899166</c:v>
                </c:pt>
                <c:pt idx="43">
                  <c:v>25796.214330973286</c:v>
                </c:pt>
                <c:pt idx="44">
                  <c:v>27770.732961142625</c:v>
                </c:pt>
                <c:pt idx="45">
                  <c:v>29809.784182518601</c:v>
                </c:pt>
                <c:pt idx="46">
                  <c:v>31905.707777998741</c:v>
                </c:pt>
                <c:pt idx="47">
                  <c:v>34186.095486736209</c:v>
                </c:pt>
                <c:pt idx="48">
                  <c:v>36706.541257879217</c:v>
                </c:pt>
                <c:pt idx="49">
                  <c:v>39318.604688970649</c:v>
                </c:pt>
                <c:pt idx="50">
                  <c:v>42030.39899829567</c:v>
                </c:pt>
                <c:pt idx="51">
                  <c:v>44894.58313214135</c:v>
                </c:pt>
                <c:pt idx="52">
                  <c:v>48022.177920657152</c:v>
                </c:pt>
                <c:pt idx="53">
                  <c:v>51454.642738400311</c:v>
                </c:pt>
                <c:pt idx="54">
                  <c:v>58312.075051515247</c:v>
                </c:pt>
                <c:pt idx="55">
                  <c:v>67014.306346615689</c:v>
                </c:pt>
                <c:pt idx="56">
                  <c:v>77966.990500594678</c:v>
                </c:pt>
                <c:pt idx="57">
                  <c:v>91944.339403211008</c:v>
                </c:pt>
                <c:pt idx="58">
                  <c:v>110247.36760628906</c:v>
                </c:pt>
                <c:pt idx="59">
                  <c:v>125655.44776079741</c:v>
                </c:pt>
                <c:pt idx="60">
                  <c:v>132391.40812685236</c:v>
                </c:pt>
                <c:pt idx="61">
                  <c:v>134534.3876299054</c:v>
                </c:pt>
                <c:pt idx="62">
                  <c:v>143048.32357994496</c:v>
                </c:pt>
                <c:pt idx="63">
                  <c:v>157090.52425406058</c:v>
                </c:pt>
                <c:pt idx="64">
                  <c:v>174446.70206313775</c:v>
                </c:pt>
                <c:pt idx="65">
                  <c:v>192569.61504133212</c:v>
                </c:pt>
                <c:pt idx="66">
                  <c:v>207420.35501503665</c:v>
                </c:pt>
                <c:pt idx="67">
                  <c:v>216488.9253470712</c:v>
                </c:pt>
                <c:pt idx="68">
                  <c:v>219844.0964747793</c:v>
                </c:pt>
                <c:pt idx="69">
                  <c:v>223426.39819776444</c:v>
                </c:pt>
                <c:pt idx="70">
                  <c:v>230389.64792197599</c:v>
                </c:pt>
                <c:pt idx="71">
                  <c:v>234730.03719549364</c:v>
                </c:pt>
                <c:pt idx="72">
                  <c:v>239030.8435711159</c:v>
                </c:pt>
                <c:pt idx="73">
                  <c:v>243271.74031518024</c:v>
                </c:pt>
                <c:pt idx="74">
                  <c:v>247364.08767427501</c:v>
                </c:pt>
                <c:pt idx="75">
                  <c:v>251248.35331687055</c:v>
                </c:pt>
                <c:pt idx="76">
                  <c:v>254959.93030756374</c:v>
                </c:pt>
                <c:pt idx="77">
                  <c:v>258564.82826764527</c:v>
                </c:pt>
                <c:pt idx="78">
                  <c:v>262059.5497579494</c:v>
                </c:pt>
                <c:pt idx="79">
                  <c:v>265430.88984385162</c:v>
                </c:pt>
                <c:pt idx="80">
                  <c:v>268668.3622273294</c:v>
                </c:pt>
                <c:pt idx="81">
                  <c:v>271781.99963472289</c:v>
                </c:pt>
                <c:pt idx="82">
                  <c:v>274780.91095826036</c:v>
                </c:pt>
                <c:pt idx="83">
                  <c:v>277651.69632592093</c:v>
                </c:pt>
                <c:pt idx="84">
                  <c:v>280373.38097446552</c:v>
                </c:pt>
                <c:pt idx="85">
                  <c:v>282937.4829201636</c:v>
                </c:pt>
                <c:pt idx="86">
                  <c:v>285338.65657535411</c:v>
                </c:pt>
                <c:pt idx="87">
                  <c:v>287591.70212519122</c:v>
                </c:pt>
                <c:pt idx="88">
                  <c:v>289729.32522850984</c:v>
                </c:pt>
                <c:pt idx="89">
                  <c:v>291797.53931497835</c:v>
                </c:pt>
                <c:pt idx="90">
                  <c:v>293830.00600363367</c:v>
                </c:pt>
                <c:pt idx="91">
                  <c:v>295838.95608024881</c:v>
                </c:pt>
                <c:pt idx="92">
                  <c:v>297821.49738258647</c:v>
                </c:pt>
                <c:pt idx="93">
                  <c:v>299771.84407603327</c:v>
                </c:pt>
                <c:pt idx="94">
                  <c:v>301679.05400408001</c:v>
                </c:pt>
                <c:pt idx="95">
                  <c:v>303534.16222680133</c:v>
                </c:pt>
                <c:pt idx="96">
                  <c:v>305340.39592365699</c:v>
                </c:pt>
                <c:pt idx="97">
                  <c:v>307098.19360990269</c:v>
                </c:pt>
                <c:pt idx="98">
                  <c:v>308808.85420994024</c:v>
                </c:pt>
                <c:pt idx="99">
                  <c:v>310466.43757643981</c:v>
                </c:pt>
                <c:pt idx="100">
                  <c:v>312069.84007631039</c:v>
                </c:pt>
                <c:pt idx="101">
                  <c:v>313617.12586255936</c:v>
                </c:pt>
                <c:pt idx="102">
                  <c:v>315109.41904394963</c:v>
                </c:pt>
                <c:pt idx="103">
                  <c:v>316542.15388619795</c:v>
                </c:pt>
                <c:pt idx="104">
                  <c:v>317912.53193771705</c:v>
                </c:pt>
                <c:pt idx="105">
                  <c:v>319220.57759824174</c:v>
                </c:pt>
                <c:pt idx="106">
                  <c:v>320462.25105615536</c:v>
                </c:pt>
                <c:pt idx="107">
                  <c:v>321639.25596169091</c:v>
                </c:pt>
                <c:pt idx="108">
                  <c:v>322753.04352726287</c:v>
                </c:pt>
                <c:pt idx="109">
                  <c:v>323802.38206356473</c:v>
                </c:pt>
                <c:pt idx="110">
                  <c:v>324788.70703172986</c:v>
                </c:pt>
                <c:pt idx="111">
                  <c:v>325712.96104918735</c:v>
                </c:pt>
                <c:pt idx="112">
                  <c:v>326576.97246313281</c:v>
                </c:pt>
                <c:pt idx="113">
                  <c:v>327382.32131139946</c:v>
                </c:pt>
                <c:pt idx="114">
                  <c:v>328132.04198329849</c:v>
                </c:pt>
                <c:pt idx="115">
                  <c:v>328830.46166801197</c:v>
                </c:pt>
                <c:pt idx="116">
                  <c:v>329480.60713994701</c:v>
                </c:pt>
                <c:pt idx="117">
                  <c:v>330081.77352690446</c:v>
                </c:pt>
                <c:pt idx="118">
                  <c:v>330638.60260119697</c:v>
                </c:pt>
                <c:pt idx="119">
                  <c:v>331154.5988955737</c:v>
                </c:pt>
                <c:pt idx="120">
                  <c:v>331632.6162885357</c:v>
                </c:pt>
                <c:pt idx="121">
                  <c:v>332075.74984469742</c:v>
                </c:pt>
                <c:pt idx="122">
                  <c:v>332483.9317569891</c:v>
                </c:pt>
                <c:pt idx="123">
                  <c:v>332861.30748482939</c:v>
                </c:pt>
                <c:pt idx="124">
                  <c:v>333207.64417345118</c:v>
                </c:pt>
                <c:pt idx="125">
                  <c:v>333525.38254863088</c:v>
                </c:pt>
                <c:pt idx="126">
                  <c:v>333815.09800241218</c:v>
                </c:pt>
                <c:pt idx="127">
                  <c:v>334080.03978948679</c:v>
                </c:pt>
                <c:pt idx="128">
                  <c:v>334319.64674328506</c:v>
                </c:pt>
                <c:pt idx="129">
                  <c:v>334533.35694993631</c:v>
                </c:pt>
                <c:pt idx="130">
                  <c:v>334717.52773796767</c:v>
                </c:pt>
                <c:pt idx="131">
                  <c:v>334877.75615433644</c:v>
                </c:pt>
                <c:pt idx="132">
                  <c:v>335014.53226476716</c:v>
                </c:pt>
                <c:pt idx="133">
                  <c:v>335131.91212496272</c:v>
                </c:pt>
                <c:pt idx="134">
                  <c:v>335233.05979293893</c:v>
                </c:pt>
                <c:pt idx="135">
                  <c:v>335321.54425989621</c:v>
                </c:pt>
                <c:pt idx="136">
                  <c:v>335399.06993734551</c:v>
                </c:pt>
                <c:pt idx="137">
                  <c:v>335469.6105216553</c:v>
                </c:pt>
                <c:pt idx="138">
                  <c:v>335537.2205295568</c:v>
                </c:pt>
                <c:pt idx="139">
                  <c:v>335605.38688137208</c:v>
                </c:pt>
                <c:pt idx="140">
                  <c:v>335678.24475864141</c:v>
                </c:pt>
                <c:pt idx="141">
                  <c:v>335760.09129291214</c:v>
                </c:pt>
                <c:pt idx="142">
                  <c:v>335854.41291763127</c:v>
                </c:pt>
                <c:pt idx="143">
                  <c:v>335962.91271695099</c:v>
                </c:pt>
                <c:pt idx="144">
                  <c:v>336088.99583187862</c:v>
                </c:pt>
                <c:pt idx="145">
                  <c:v>336235.17569419363</c:v>
                </c:pt>
                <c:pt idx="146">
                  <c:v>336404.28987243725</c:v>
                </c:pt>
                <c:pt idx="147">
                  <c:v>336599.98641637946</c:v>
                </c:pt>
                <c:pt idx="148">
                  <c:v>336825.99436546839</c:v>
                </c:pt>
                <c:pt idx="149">
                  <c:v>337086.61009080941</c:v>
                </c:pt>
                <c:pt idx="150">
                  <c:v>337386.77835799579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5D-4577-8A5C-204B7B32000D}"/>
            </c:ext>
          </c:extLst>
        </c:ser>
        <c:ser>
          <c:idx val="4"/>
          <c:order val="4"/>
          <c:tx>
            <c:strRef>
              <c:f>EXPAT!$F$3</c:f>
              <c:strCache>
                <c:ptCount val="1"/>
                <c:pt idx="0">
                  <c:v>Indian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EXPAT!$A$4:$A$154</c:f>
              <c:numCache>
                <c:formatCode>General</c:formatCode>
                <c:ptCount val="1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</c:numCache>
            </c:numRef>
          </c:xVal>
          <c:yVal>
            <c:numRef>
              <c:f>EXPAT!$F$4:$F$154</c:f>
              <c:numCache>
                <c:formatCode>_(* #,##0.00_);_(* \(#,##0.00\);_(* "-"??_);_(@_)</c:formatCode>
                <c:ptCount val="151"/>
                <c:pt idx="0">
                  <c:v>3976.2349170858147</c:v>
                </c:pt>
                <c:pt idx="1">
                  <c:v>4372.3319009481183</c:v>
                </c:pt>
                <c:pt idx="2">
                  <c:v>4749.9835816678979</c:v>
                </c:pt>
                <c:pt idx="3">
                  <c:v>5098.2181841000311</c:v>
                </c:pt>
                <c:pt idx="4">
                  <c:v>5414.4915285007237</c:v>
                </c:pt>
                <c:pt idx="5">
                  <c:v>5702.6198844856663</c:v>
                </c:pt>
                <c:pt idx="6">
                  <c:v>5981.3665776653606</c:v>
                </c:pt>
                <c:pt idx="7">
                  <c:v>6273.152192032011</c:v>
                </c:pt>
                <c:pt idx="8">
                  <c:v>6605.6446822994048</c:v>
                </c:pt>
                <c:pt idx="9">
                  <c:v>7015.2576210506268</c:v>
                </c:pt>
                <c:pt idx="10">
                  <c:v>7534.4293000190819</c:v>
                </c:pt>
                <c:pt idx="11">
                  <c:v>8177.4707302636243</c:v>
                </c:pt>
                <c:pt idx="12">
                  <c:v>8946.926091528052</c:v>
                </c:pt>
                <c:pt idx="13">
                  <c:v>9814.3323729286385</c:v>
                </c:pt>
                <c:pt idx="14">
                  <c:v>10743.116990648317</c:v>
                </c:pt>
                <c:pt idx="15">
                  <c:v>11708.156169717093</c:v>
                </c:pt>
                <c:pt idx="16">
                  <c:v>12697.04703388396</c:v>
                </c:pt>
                <c:pt idx="17">
                  <c:v>13722.351470633914</c:v>
                </c:pt>
                <c:pt idx="18">
                  <c:v>14820.801075018015</c:v>
                </c:pt>
                <c:pt idx="19">
                  <c:v>16041.053284636368</c:v>
                </c:pt>
                <c:pt idx="20">
                  <c:v>17415.069357520417</c:v>
                </c:pt>
                <c:pt idx="21">
                  <c:v>18988.008484122543</c:v>
                </c:pt>
                <c:pt idx="22">
                  <c:v>20751.761091509408</c:v>
                </c:pt>
                <c:pt idx="23">
                  <c:v>22608.376259544839</c:v>
                </c:pt>
                <c:pt idx="24">
                  <c:v>24427.941810061235</c:v>
                </c:pt>
                <c:pt idx="25">
                  <c:v>26127.771901385211</c:v>
                </c:pt>
                <c:pt idx="26">
                  <c:v>27622.795523333574</c:v>
                </c:pt>
                <c:pt idx="27">
                  <c:v>28990.769169326108</c:v>
                </c:pt>
                <c:pt idx="28">
                  <c:v>30521.729330155595</c:v>
                </c:pt>
                <c:pt idx="29">
                  <c:v>32624.652899637316</c:v>
                </c:pt>
                <c:pt idx="30">
                  <c:v>35558.410166702553</c:v>
                </c:pt>
                <c:pt idx="31">
                  <c:v>39432.241849100559</c:v>
                </c:pt>
                <c:pt idx="32">
                  <c:v>44082.525387058435</c:v>
                </c:pt>
                <c:pt idx="33">
                  <c:v>49182.015661030367</c:v>
                </c:pt>
                <c:pt idx="34">
                  <c:v>54266.081845305533</c:v>
                </c:pt>
                <c:pt idx="35">
                  <c:v>58975.040528604717</c:v>
                </c:pt>
                <c:pt idx="36">
                  <c:v>59373.999714678794</c:v>
                </c:pt>
                <c:pt idx="37">
                  <c:v>61036.46216601575</c:v>
                </c:pt>
                <c:pt idx="38">
                  <c:v>62842.670772877216</c:v>
                </c:pt>
                <c:pt idx="39">
                  <c:v>64808.36764742792</c:v>
                </c:pt>
                <c:pt idx="40">
                  <c:v>66908.588025931866</c:v>
                </c:pt>
                <c:pt idx="41">
                  <c:v>69070.027729520894</c:v>
                </c:pt>
                <c:pt idx="42">
                  <c:v>71327.828240906223</c:v>
                </c:pt>
                <c:pt idx="43">
                  <c:v>76997.921275845045</c:v>
                </c:pt>
                <c:pt idx="44">
                  <c:v>82891.570169160463</c:v>
                </c:pt>
                <c:pt idx="45">
                  <c:v>88977.839394812356</c:v>
                </c:pt>
                <c:pt idx="46">
                  <c:v>95233.864326780633</c:v>
                </c:pt>
                <c:pt idx="47">
                  <c:v>102040.48761742946</c:v>
                </c:pt>
                <c:pt idx="48">
                  <c:v>109563.64906183913</c:v>
                </c:pt>
                <c:pt idx="49">
                  <c:v>117360.27580149233</c:v>
                </c:pt>
                <c:pt idx="50">
                  <c:v>125454.58460458617</c:v>
                </c:pt>
                <c:pt idx="51">
                  <c:v>134003.75471256507</c:v>
                </c:pt>
                <c:pt idx="52">
                  <c:v>143339.16704164218</c:v>
                </c:pt>
                <c:pt idx="53">
                  <c:v>153584.57175210628</c:v>
                </c:pt>
                <c:pt idx="54">
                  <c:v>174053.00276392669</c:v>
                </c:pt>
                <c:pt idx="55">
                  <c:v>200027.88851992739</c:v>
                </c:pt>
                <c:pt idx="56">
                  <c:v>232720.04642445708</c:v>
                </c:pt>
                <c:pt idx="57">
                  <c:v>274440.38556571066</c:v>
                </c:pt>
                <c:pt idx="58">
                  <c:v>329072.24381469592</c:v>
                </c:pt>
                <c:pt idx="59">
                  <c:v>375063.10617639741</c:v>
                </c:pt>
                <c:pt idx="60">
                  <c:v>395168.96121885482</c:v>
                </c:pt>
                <c:pt idx="61">
                  <c:v>401565.44114241115</c:v>
                </c:pt>
                <c:pt idx="62">
                  <c:v>426978.29287397763</c:v>
                </c:pt>
                <c:pt idx="63">
                  <c:v>468892.20505398931</c:v>
                </c:pt>
                <c:pt idx="64">
                  <c:v>520697.85356685275</c:v>
                </c:pt>
                <c:pt idx="65">
                  <c:v>574792.09425194911</c:v>
                </c:pt>
                <c:pt idx="66">
                  <c:v>619119.37781038904</c:v>
                </c:pt>
                <c:pt idx="67">
                  <c:v>646187.73193210468</c:v>
                </c:pt>
                <c:pt idx="68">
                  <c:v>656202.42629941227</c:v>
                </c:pt>
                <c:pt idx="69">
                  <c:v>666895.07222465356</c:v>
                </c:pt>
                <c:pt idx="70">
                  <c:v>687679.35270898556</c:v>
                </c:pt>
                <c:pt idx="71">
                  <c:v>700634.77893164498</c:v>
                </c:pt>
                <c:pt idx="72">
                  <c:v>713472.05600199394</c:v>
                </c:pt>
                <c:pt idx="73">
                  <c:v>726130.51159740984</c:v>
                </c:pt>
                <c:pt idx="74">
                  <c:v>738345.5690374719</c:v>
                </c:pt>
                <c:pt idx="75">
                  <c:v>749939.53303256619</c:v>
                </c:pt>
                <c:pt idx="76">
                  <c:v>761018.04669631319</c:v>
                </c:pt>
                <c:pt idx="77">
                  <c:v>771778.13907950197</c:v>
                </c:pt>
                <c:pt idx="78">
                  <c:v>782209.37083851057</c:v>
                </c:pt>
                <c:pt idx="79">
                  <c:v>792272.32717767835</c:v>
                </c:pt>
                <c:pt idx="80">
                  <c:v>801935.70803338953</c:v>
                </c:pt>
                <c:pt idx="81">
                  <c:v>811229.45962422469</c:v>
                </c:pt>
                <c:pt idx="82">
                  <c:v>820180.7706592601</c:v>
                </c:pt>
                <c:pt idx="83">
                  <c:v>828749.64448326034</c:v>
                </c:pt>
                <c:pt idx="84">
                  <c:v>836873.47450023645</c:v>
                </c:pt>
                <c:pt idx="85">
                  <c:v>844526.94323115202</c:v>
                </c:pt>
                <c:pt idx="86">
                  <c:v>851694.09487983421</c:v>
                </c:pt>
                <c:pt idx="87">
                  <c:v>858419.1058311098</c:v>
                </c:pt>
                <c:pt idx="88">
                  <c:v>864799.597686038</c:v>
                </c:pt>
                <c:pt idx="89">
                  <c:v>870972.91379235859</c:v>
                </c:pt>
                <c:pt idx="90">
                  <c:v>877039.52915230917</c:v>
                </c:pt>
                <c:pt idx="91">
                  <c:v>883035.95086991705</c:v>
                </c:pt>
                <c:pt idx="92">
                  <c:v>888953.54626453365</c:v>
                </c:pt>
                <c:pt idx="93">
                  <c:v>894775.04546731804</c:v>
                </c:pt>
                <c:pt idx="94">
                  <c:v>900467.78774384386</c:v>
                </c:pt>
                <c:pt idx="95">
                  <c:v>906005.01406157401</c:v>
                </c:pt>
                <c:pt idx="96">
                  <c:v>911396.35707849427</c:v>
                </c:pt>
                <c:pt idx="97">
                  <c:v>916643.12569841137</c:v>
                </c:pt>
                <c:pt idx="98">
                  <c:v>921749.19702040486</c:v>
                </c:pt>
                <c:pt idx="99">
                  <c:v>926696.84057477862</c:v>
                </c:pt>
                <c:pt idx="100">
                  <c:v>931482.76217841078</c:v>
                </c:pt>
                <c:pt idx="101">
                  <c:v>936101.18361158145</c:v>
                </c:pt>
                <c:pt idx="102">
                  <c:v>940555.46017429419</c:v>
                </c:pt>
                <c:pt idx="103">
                  <c:v>944831.96381847968</c:v>
                </c:pt>
                <c:pt idx="104">
                  <c:v>948922.3415760533</c:v>
                </c:pt>
                <c:pt idx="105">
                  <c:v>952826.66627664934</c:v>
                </c:pt>
                <c:pt idx="106">
                  <c:v>956532.87967432395</c:v>
                </c:pt>
                <c:pt idx="107">
                  <c:v>960046.06691548019</c:v>
                </c:pt>
                <c:pt idx="108">
                  <c:v>963370.55965660908</c:v>
                </c:pt>
                <c:pt idx="109">
                  <c:v>966502.68148554233</c:v>
                </c:pt>
                <c:pt idx="110">
                  <c:v>969446.71704350365</c:v>
                </c:pt>
                <c:pt idx="111">
                  <c:v>972205.47990544932</c:v>
                </c:pt>
                <c:pt idx="112">
                  <c:v>974784.42741995049</c:v>
                </c:pt>
                <c:pt idx="113">
                  <c:v>977188.27576850331</c:v>
                </c:pt>
                <c:pt idx="114">
                  <c:v>979426.08215873956</c:v>
                </c:pt>
                <c:pt idx="115">
                  <c:v>981510.76261654228</c:v>
                </c:pt>
                <c:pt idx="116">
                  <c:v>983451.35162016959</c:v>
                </c:pt>
                <c:pt idx="117">
                  <c:v>985245.74522935355</c:v>
                </c:pt>
                <c:pt idx="118">
                  <c:v>986907.79845454311</c:v>
                </c:pt>
                <c:pt idx="119">
                  <c:v>988447.97181266802</c:v>
                </c:pt>
                <c:pt idx="120">
                  <c:v>989874.78371303203</c:v>
                </c:pt>
                <c:pt idx="121">
                  <c:v>991197.47247015929</c:v>
                </c:pt>
                <c:pt idx="122">
                  <c:v>992415.83568987891</c:v>
                </c:pt>
                <c:pt idx="123">
                  <c:v>993542.24696134869</c:v>
                </c:pt>
                <c:pt idx="124">
                  <c:v>994576.01124719658</c:v>
                </c:pt>
                <c:pt idx="125">
                  <c:v>995524.4137563596</c:v>
                </c:pt>
                <c:pt idx="126">
                  <c:v>996389.17194980755</c:v>
                </c:pt>
                <c:pt idx="127">
                  <c:v>997179.98437686043</c:v>
                </c:pt>
                <c:pt idx="128">
                  <c:v>997895.17603750457</c:v>
                </c:pt>
                <c:pt idx="129">
                  <c:v>998533.06970114273</c:v>
                </c:pt>
                <c:pt idx="130">
                  <c:v>999082.79252698866</c:v>
                </c:pt>
                <c:pt idx="131">
                  <c:v>999561.05088038219</c:v>
                </c:pt>
                <c:pt idx="132">
                  <c:v>999969.30753572844</c:v>
                </c:pt>
                <c:pt idx="133">
                  <c:v>1000319.6692251898</c:v>
                </c:pt>
                <c:pt idx="134">
                  <c:v>1000621.5801984878</c:v>
                </c:pt>
                <c:pt idx="135">
                  <c:v>1000885.6933715875</c:v>
                </c:pt>
                <c:pt idx="136">
                  <c:v>1001117.0961631951</c:v>
                </c:pt>
                <c:pt idx="137">
                  <c:v>1001327.6494749234</c:v>
                </c:pt>
                <c:pt idx="138">
                  <c:v>1001529.4554453292</c:v>
                </c:pt>
                <c:pt idx="139">
                  <c:v>1001732.9220208271</c:v>
                </c:pt>
                <c:pt idx="140">
                  <c:v>1001950.392112614</c:v>
                </c:pt>
                <c:pt idx="141">
                  <c:v>1002194.6920289358</c:v>
                </c:pt>
                <c:pt idx="142">
                  <c:v>1002476.2282629566</c:v>
                </c:pt>
                <c:pt idx="143">
                  <c:v>1002800.0842714109</c:v>
                </c:pt>
                <c:pt idx="144">
                  <c:v>1003176.4239014379</c:v>
                </c:pt>
                <c:pt idx="145">
                  <c:v>1003612.7493787436</c:v>
                </c:pt>
                <c:pt idx="146">
                  <c:v>1004117.530429791</c:v>
                </c:pt>
                <c:pt idx="147">
                  <c:v>1004701.655948795</c:v>
                </c:pt>
                <c:pt idx="148">
                  <c:v>1005376.256572297</c:v>
                </c:pt>
                <c:pt idx="149">
                  <c:v>1006154.1563387353</c:v>
                </c:pt>
                <c:pt idx="150">
                  <c:v>1007050.1146491207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5D-4577-8A5C-204B7B32000D}"/>
            </c:ext>
          </c:extLst>
        </c:ser>
        <c:ser>
          <c:idx val="5"/>
          <c:order val="5"/>
          <c:tx>
            <c:strRef>
              <c:f>EXPAT!$G$3</c:f>
              <c:strCache>
                <c:ptCount val="1"/>
                <c:pt idx="0">
                  <c:v>Nepalese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EXPAT!$A$4:$A$154</c:f>
              <c:numCache>
                <c:formatCode>General</c:formatCode>
                <c:ptCount val="1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</c:numCache>
            </c:numRef>
          </c:xVal>
          <c:yVal>
            <c:numRef>
              <c:f>EXPAT!$G$4:$G$154</c:f>
              <c:numCache>
                <c:formatCode>_(* #,##0.00_);_(* \(#,##0.00\);_(* "-"??_);_(@_)</c:formatCode>
                <c:ptCount val="151"/>
                <c:pt idx="0">
                  <c:v>1798.5700836208739</c:v>
                </c:pt>
                <c:pt idx="1">
                  <c:v>1977.7366067872979</c:v>
                </c:pt>
                <c:pt idx="2">
                  <c:v>2148.5597671727883</c:v>
                </c:pt>
                <c:pt idx="3">
                  <c:v>2306.0767024335141</c:v>
                </c:pt>
                <c:pt idx="4">
                  <c:v>2449.1366039100367</c:v>
                </c:pt>
                <c:pt idx="5">
                  <c:v>2579.4656845915138</c:v>
                </c:pt>
                <c:pt idx="6">
                  <c:v>2705.5511583413099</c:v>
                </c:pt>
                <c:pt idx="7">
                  <c:v>2837.5345264707307</c:v>
                </c:pt>
                <c:pt idx="8">
                  <c:v>2987.9308331511775</c:v>
                </c:pt>
                <c:pt idx="9">
                  <c:v>3173.2110273208714</c:v>
                </c:pt>
                <c:pt idx="10">
                  <c:v>3408.0479193876618</c:v>
                </c:pt>
                <c:pt idx="11">
                  <c:v>3698.9148080608929</c:v>
                </c:pt>
                <c:pt idx="12">
                  <c:v>4046.962502000004</c:v>
                </c:pt>
                <c:pt idx="13">
                  <c:v>4439.3163293275193</c:v>
                </c:pt>
                <c:pt idx="14">
                  <c:v>4859.4334155640045</c:v>
                </c:pt>
                <c:pt idx="15">
                  <c:v>5295.9495251974949</c:v>
                </c:pt>
                <c:pt idx="16">
                  <c:v>5743.254466013228</c:v>
                </c:pt>
                <c:pt idx="17">
                  <c:v>6207.0303557671832</c:v>
                </c:pt>
                <c:pt idx="18">
                  <c:v>6703.8919944800118</c:v>
                </c:pt>
                <c:pt idx="19">
                  <c:v>7255.8485977634873</c:v>
                </c:pt>
                <c:pt idx="20">
                  <c:v>7877.357199401813</c:v>
                </c:pt>
                <c:pt idx="21">
                  <c:v>8588.8446531000318</c:v>
                </c:pt>
                <c:pt idx="22">
                  <c:v>9386.6427562561839</c:v>
                </c:pt>
                <c:pt idx="23">
                  <c:v>10226.445375481864</c:v>
                </c:pt>
                <c:pt idx="24">
                  <c:v>11049.48934360446</c:v>
                </c:pt>
                <c:pt idx="25">
                  <c:v>11818.373379192206</c:v>
                </c:pt>
                <c:pt idx="26">
                  <c:v>12494.617317695102</c:v>
                </c:pt>
                <c:pt idx="27">
                  <c:v>13113.392748767261</c:v>
                </c:pt>
                <c:pt idx="28">
                  <c:v>13805.891859584735</c:v>
                </c:pt>
                <c:pt idx="29">
                  <c:v>14757.107142152361</c:v>
                </c:pt>
                <c:pt idx="30">
                  <c:v>16084.133377568067</c:v>
                </c:pt>
                <c:pt idx="31">
                  <c:v>17836.383412646515</c:v>
                </c:pt>
                <c:pt idx="32">
                  <c:v>19939.845865477535</c:v>
                </c:pt>
                <c:pt idx="33">
                  <c:v>22246.49797224077</c:v>
                </c:pt>
                <c:pt idx="34">
                  <c:v>24546.173301506155</c:v>
                </c:pt>
                <c:pt idx="35">
                  <c:v>26676.176279045485</c:v>
                </c:pt>
                <c:pt idx="36">
                  <c:v>26856.637461953782</c:v>
                </c:pt>
                <c:pt idx="37">
                  <c:v>27608.61899535601</c:v>
                </c:pt>
                <c:pt idx="38">
                  <c:v>28425.621218016553</c:v>
                </c:pt>
                <c:pt idx="39">
                  <c:v>29314.764758515685</c:v>
                </c:pt>
                <c:pt idx="40">
                  <c:v>30264.757306882657</c:v>
                </c:pt>
                <c:pt idx="41">
                  <c:v>31242.44118861738</c:v>
                </c:pt>
                <c:pt idx="42">
                  <c:v>32263.71194832836</c:v>
                </c:pt>
                <c:pt idx="43">
                  <c:v>34828.464765161989</c:v>
                </c:pt>
                <c:pt idx="44">
                  <c:v>37494.338588998136</c:v>
                </c:pt>
                <c:pt idx="45">
                  <c:v>40247.340355338099</c:v>
                </c:pt>
                <c:pt idx="46">
                  <c:v>43077.127709368724</c:v>
                </c:pt>
                <c:pt idx="47">
                  <c:v>46155.967183473629</c:v>
                </c:pt>
                <c:pt idx="48">
                  <c:v>49558.918314460141</c:v>
                </c:pt>
                <c:pt idx="49">
                  <c:v>53085.565984808585</c:v>
                </c:pt>
                <c:pt idx="50">
                  <c:v>56746.864163715822</c:v>
                </c:pt>
                <c:pt idx="51">
                  <c:v>60613.909727328035</c:v>
                </c:pt>
                <c:pt idx="52">
                  <c:v>64836.596184105394</c:v>
                </c:pt>
                <c:pt idx="53">
                  <c:v>69470.899436070787</c:v>
                </c:pt>
                <c:pt idx="54">
                  <c:v>78729.383515652997</c:v>
                </c:pt>
                <c:pt idx="55">
                  <c:v>90478.601914562954</c:v>
                </c:pt>
                <c:pt idx="56">
                  <c:v>105266.24359122492</c:v>
                </c:pt>
                <c:pt idx="57">
                  <c:v>124137.60190447325</c:v>
                </c:pt>
                <c:pt idx="58">
                  <c:v>148849.22682306721</c:v>
                </c:pt>
                <c:pt idx="59">
                  <c:v>169652.27062921776</c:v>
                </c:pt>
                <c:pt idx="60">
                  <c:v>178746.75074396023</c:v>
                </c:pt>
                <c:pt idx="61">
                  <c:v>181640.07009527806</c:v>
                </c:pt>
                <c:pt idx="62">
                  <c:v>193135.06368016085</c:v>
                </c:pt>
                <c:pt idx="63">
                  <c:v>212093.98087354726</c:v>
                </c:pt>
                <c:pt idx="64">
                  <c:v>235527.22652446147</c:v>
                </c:pt>
                <c:pt idx="65">
                  <c:v>259995.67092505208</c:v>
                </c:pt>
                <c:pt idx="66">
                  <c:v>280046.22823840636</c:v>
                </c:pt>
                <c:pt idx="67">
                  <c:v>292290.05511266319</c:v>
                </c:pt>
                <c:pt idx="68">
                  <c:v>296820.00116998685</c:v>
                </c:pt>
                <c:pt idx="69">
                  <c:v>301656.60501179018</c:v>
                </c:pt>
                <c:pt idx="70">
                  <c:v>311057.95726290462</c:v>
                </c:pt>
                <c:pt idx="71">
                  <c:v>316918.08437071397</c:v>
                </c:pt>
                <c:pt idx="72">
                  <c:v>322724.76908007811</c:v>
                </c:pt>
                <c:pt idx="73">
                  <c:v>328450.5674832178</c:v>
                </c:pt>
                <c:pt idx="74">
                  <c:v>333975.80362734076</c:v>
                </c:pt>
                <c:pt idx="75">
                  <c:v>339220.10061355529</c:v>
                </c:pt>
                <c:pt idx="76">
                  <c:v>344231.24398463254</c:v>
                </c:pt>
                <c:pt idx="77">
                  <c:v>349098.35587840964</c:v>
                </c:pt>
                <c:pt idx="78">
                  <c:v>353816.71426725929</c:v>
                </c:pt>
                <c:pt idx="79">
                  <c:v>358368.49065920222</c:v>
                </c:pt>
                <c:pt idx="80">
                  <c:v>362739.52709848149</c:v>
                </c:pt>
                <c:pt idx="81">
                  <c:v>366943.3691562165</c:v>
                </c:pt>
                <c:pt idx="82">
                  <c:v>370992.31509943045</c:v>
                </c:pt>
                <c:pt idx="83">
                  <c:v>374868.27324363991</c:v>
                </c:pt>
                <c:pt idx="84">
                  <c:v>378542.9247513187</c:v>
                </c:pt>
                <c:pt idx="85">
                  <c:v>382004.81776880706</c:v>
                </c:pt>
                <c:pt idx="86">
                  <c:v>385246.73501185095</c:v>
                </c:pt>
                <c:pt idx="87">
                  <c:v>388288.6587817503</c:v>
                </c:pt>
                <c:pt idx="88">
                  <c:v>391174.74625101656</c:v>
                </c:pt>
                <c:pt idx="89">
                  <c:v>393967.12192727585</c:v>
                </c:pt>
                <c:pt idx="90">
                  <c:v>396711.23366181052</c:v>
                </c:pt>
                <c:pt idx="91">
                  <c:v>399423.59471063118</c:v>
                </c:pt>
                <c:pt idx="92">
                  <c:v>402100.30025385658</c:v>
                </c:pt>
                <c:pt idx="93">
                  <c:v>404733.53861282778</c:v>
                </c:pt>
                <c:pt idx="94">
                  <c:v>407308.53635964781</c:v>
                </c:pt>
                <c:pt idx="95">
                  <c:v>409813.18958285486</c:v>
                </c:pt>
                <c:pt idx="96">
                  <c:v>412251.85542201455</c:v>
                </c:pt>
                <c:pt idx="97">
                  <c:v>414625.12593350129</c:v>
                </c:pt>
                <c:pt idx="98">
                  <c:v>416934.75484529167</c:v>
                </c:pt>
                <c:pt idx="99">
                  <c:v>419172.72213517159</c:v>
                </c:pt>
                <c:pt idx="100">
                  <c:v>421337.53774550185</c:v>
                </c:pt>
                <c:pt idx="101">
                  <c:v>423426.58801452926</c:v>
                </c:pt>
                <c:pt idx="102">
                  <c:v>425441.39064488799</c:v>
                </c:pt>
                <c:pt idx="103">
                  <c:v>427375.78126247373</c:v>
                </c:pt>
                <c:pt idx="104">
                  <c:v>429225.98156977142</c:v>
                </c:pt>
                <c:pt idx="105">
                  <c:v>430992.02450980496</c:v>
                </c:pt>
                <c:pt idx="106">
                  <c:v>432668.45577696408</c:v>
                </c:pt>
                <c:pt idx="107">
                  <c:v>434257.57553519332</c:v>
                </c:pt>
                <c:pt idx="108">
                  <c:v>435761.343122394</c:v>
                </c:pt>
                <c:pt idx="109">
                  <c:v>437178.09558728704</c:v>
                </c:pt>
                <c:pt idx="110">
                  <c:v>438509.77100136096</c:v>
                </c:pt>
                <c:pt idx="111">
                  <c:v>439757.64202879416</c:v>
                </c:pt>
                <c:pt idx="112">
                  <c:v>440924.177191714</c:v>
                </c:pt>
                <c:pt idx="113">
                  <c:v>442011.50976019248</c:v>
                </c:pt>
                <c:pt idx="114">
                  <c:v>443023.73658037349</c:v>
                </c:pt>
                <c:pt idx="115">
                  <c:v>443966.69995741185</c:v>
                </c:pt>
                <c:pt idx="116">
                  <c:v>444844.48645627539</c:v>
                </c:pt>
                <c:pt idx="117">
                  <c:v>445656.14440179837</c:v>
                </c:pt>
                <c:pt idx="118">
                  <c:v>446407.94082996371</c:v>
                </c:pt>
                <c:pt idx="119">
                  <c:v>447104.60734571971</c:v>
                </c:pt>
                <c:pt idx="120">
                  <c:v>447749.99708059727</c:v>
                </c:pt>
                <c:pt idx="121">
                  <c:v>448348.28880080942</c:v>
                </c:pt>
                <c:pt idx="122">
                  <c:v>448899.39095741377</c:v>
                </c:pt>
                <c:pt idx="123">
                  <c:v>449408.90049519629</c:v>
                </c:pt>
                <c:pt idx="124">
                  <c:v>449876.5030279471</c:v>
                </c:pt>
                <c:pt idx="125">
                  <c:v>450305.49387375504</c:v>
                </c:pt>
                <c:pt idx="126">
                  <c:v>450696.6498916297</c:v>
                </c:pt>
                <c:pt idx="127">
                  <c:v>451054.35802575957</c:v>
                </c:pt>
                <c:pt idx="128">
                  <c:v>451377.86062349658</c:v>
                </c:pt>
                <c:pt idx="129">
                  <c:v>451666.39902323269</c:v>
                </c:pt>
                <c:pt idx="130">
                  <c:v>451915.05511359638</c:v>
                </c:pt>
                <c:pt idx="131">
                  <c:v>452131.38568374433</c:v>
                </c:pt>
                <c:pt idx="132">
                  <c:v>452316.0523903289</c:v>
                </c:pt>
                <c:pt idx="133">
                  <c:v>452474.5314707284</c:v>
                </c:pt>
                <c:pt idx="134">
                  <c:v>452611.09484181029</c:v>
                </c:pt>
                <c:pt idx="135">
                  <c:v>452730.56113636598</c:v>
                </c:pt>
                <c:pt idx="136">
                  <c:v>452835.23154617083</c:v>
                </c:pt>
                <c:pt idx="137">
                  <c:v>452930.47111208644</c:v>
                </c:pt>
                <c:pt idx="138">
                  <c:v>453021.7539936658</c:v>
                </c:pt>
                <c:pt idx="139">
                  <c:v>453113.78801663936</c:v>
                </c:pt>
                <c:pt idx="140">
                  <c:v>453212.15624923282</c:v>
                </c:pt>
                <c:pt idx="141">
                  <c:v>453322.66041462793</c:v>
                </c:pt>
                <c:pt idx="142">
                  <c:v>453450.00768120645</c:v>
                </c:pt>
                <c:pt idx="143">
                  <c:v>453596.49744862539</c:v>
                </c:pt>
                <c:pt idx="144">
                  <c:v>453766.72712920565</c:v>
                </c:pt>
                <c:pt idx="145">
                  <c:v>453964.09020421701</c:v>
                </c:pt>
                <c:pt idx="146">
                  <c:v>454192.41778448428</c:v>
                </c:pt>
                <c:pt idx="147">
                  <c:v>454456.63524282555</c:v>
                </c:pt>
                <c:pt idx="148">
                  <c:v>454761.77729934966</c:v>
                </c:pt>
                <c:pt idx="149">
                  <c:v>455113.64465053647</c:v>
                </c:pt>
                <c:pt idx="150">
                  <c:v>455518.91341529344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5D-4577-8A5C-204B7B32000D}"/>
            </c:ext>
          </c:extLst>
        </c:ser>
        <c:ser>
          <c:idx val="6"/>
          <c:order val="6"/>
          <c:tx>
            <c:strRef>
              <c:f>EXPAT!$H$3</c:f>
              <c:strCache>
                <c:ptCount val="1"/>
                <c:pt idx="0">
                  <c:v>Pakistani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EXPAT!$A$4:$A$154</c:f>
              <c:numCache>
                <c:formatCode>General</c:formatCode>
                <c:ptCount val="1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</c:numCache>
            </c:numRef>
          </c:xVal>
          <c:yVal>
            <c:numRef>
              <c:f>EXPAT!$H$4:$H$154</c:f>
              <c:numCache>
                <c:formatCode>_(* #,##0.00_);_(* \(#,##0.00\);_(* "-"??_);_(@_)</c:formatCode>
                <c:ptCount val="151"/>
                <c:pt idx="0">
                  <c:v>829.97655761346937</c:v>
                </c:pt>
                <c:pt idx="1">
                  <c:v>912.65557884897896</c:v>
                </c:pt>
                <c:pt idx="2">
                  <c:v>991.48443289728709</c:v>
                </c:pt>
                <c:pt idx="3">
                  <c:v>1064.1729341039372</c:v>
                </c:pt>
                <c:pt idx="4">
                  <c:v>1130.1900249258679</c:v>
                </c:pt>
                <c:pt idx="5">
                  <c:v>1190.3322916776715</c:v>
                </c:pt>
                <c:pt idx="6">
                  <c:v>1248.5162837394332</c:v>
                </c:pt>
                <c:pt idx="7">
                  <c:v>1309.4219457093891</c:v>
                </c:pt>
                <c:pt idx="8">
                  <c:v>1378.8245283683414</c:v>
                </c:pt>
                <c:pt idx="9">
                  <c:v>1464.3247928013693</c:v>
                </c:pt>
                <c:pt idx="10">
                  <c:v>1572.6937226825171</c:v>
                </c:pt>
                <c:pt idx="11">
                  <c:v>1706.9185166915097</c:v>
                </c:pt>
                <c:pt idx="12">
                  <c:v>1867.5302323714097</c:v>
                </c:pt>
                <c:pt idx="13">
                  <c:v>2048.5876634592073</c:v>
                </c:pt>
                <c:pt idx="14">
                  <c:v>2242.4568577733835</c:v>
                </c:pt>
                <c:pt idx="15">
                  <c:v>2443.8936220761962</c:v>
                </c:pt>
                <c:pt idx="16">
                  <c:v>2650.3090508452187</c:v>
                </c:pt>
                <c:pt idx="17">
                  <c:v>2864.3252406993192</c:v>
                </c:pt>
                <c:pt idx="18">
                  <c:v>3093.6093349164616</c:v>
                </c:pt>
                <c:pt idx="19">
                  <c:v>3348.3178090077099</c:v>
                </c:pt>
                <c:pt idx="20">
                  <c:v>3635.1220733577857</c:v>
                </c:pt>
                <c:pt idx="21">
                  <c:v>3963.4483993560434</c:v>
                </c:pt>
                <c:pt idx="22">
                  <c:v>4331.6040410839732</c:v>
                </c:pt>
                <c:pt idx="23">
                  <c:v>4719.1432831336761</c:v>
                </c:pt>
                <c:pt idx="24">
                  <c:v>5098.9489997125338</c:v>
                </c:pt>
                <c:pt idx="25">
                  <c:v>5453.761820671024</c:v>
                </c:pt>
                <c:pt idx="26">
                  <c:v>5765.8245094129989</c:v>
                </c:pt>
                <c:pt idx="27">
                  <c:v>6051.3675120983016</c:v>
                </c:pt>
                <c:pt idx="28">
                  <c:v>6370.9313886360314</c:v>
                </c:pt>
                <c:pt idx="29">
                  <c:v>6809.8836390734523</c:v>
                </c:pt>
                <c:pt idx="30">
                  <c:v>7422.2593684171497</c:v>
                </c:pt>
                <c:pt idx="31">
                  <c:v>8230.8608599223626</c:v>
                </c:pt>
                <c:pt idx="32">
                  <c:v>9201.5344753508962</c:v>
                </c:pt>
                <c:pt idx="33">
                  <c:v>10265.972938226365</c:v>
                </c:pt>
                <c:pt idx="34">
                  <c:v>11327.191864747017</c:v>
                </c:pt>
                <c:pt idx="35">
                  <c:v>12310.112994762425</c:v>
                </c:pt>
                <c:pt idx="36">
                  <c:v>12393.389455733881</c:v>
                </c:pt>
                <c:pt idx="37">
                  <c:v>12740.402369028641</c:v>
                </c:pt>
                <c:pt idx="38">
                  <c:v>13117.420033506423</c:v>
                </c:pt>
                <c:pt idx="39">
                  <c:v>13527.728367714923</c:v>
                </c:pt>
                <c:pt idx="40">
                  <c:v>13966.11636951284</c:v>
                </c:pt>
                <c:pt idx="41">
                  <c:v>14417.282943440692</c:v>
                </c:pt>
                <c:pt idx="42">
                  <c:v>14888.563321812029</c:v>
                </c:pt>
                <c:pt idx="43">
                  <c:v>16072.106144763671</c:v>
                </c:pt>
                <c:pt idx="44">
                  <c:v>17302.312740263671</c:v>
                </c:pt>
                <c:pt idx="45">
                  <c:v>18572.72580336246</c:v>
                </c:pt>
                <c:pt idx="46">
                  <c:v>19878.572702666024</c:v>
                </c:pt>
                <c:pt idx="47">
                  <c:v>21299.348357411487</c:v>
                </c:pt>
                <c:pt idx="48">
                  <c:v>22869.690092295143</c:v>
                </c:pt>
                <c:pt idx="49">
                  <c:v>24497.11341041165</c:v>
                </c:pt>
                <c:pt idx="50">
                  <c:v>26186.673181587321</c:v>
                </c:pt>
                <c:pt idx="51">
                  <c:v>27971.178102607602</c:v>
                </c:pt>
                <c:pt idx="52">
                  <c:v>29919.798732514548</c:v>
                </c:pt>
                <c:pt idx="53">
                  <c:v>32058.365972696625</c:v>
                </c:pt>
                <c:pt idx="54">
                  <c:v>36330.829311806941</c:v>
                </c:pt>
                <c:pt idx="55">
                  <c:v>41752.678552034646</c:v>
                </c:pt>
                <c:pt idx="56">
                  <c:v>48576.652800126569</c:v>
                </c:pt>
                <c:pt idx="57">
                  <c:v>57285.11801533126</c:v>
                </c:pt>
                <c:pt idx="58">
                  <c:v>68688.659956648917</c:v>
                </c:pt>
                <c:pt idx="59">
                  <c:v>78288.529788438362</c:v>
                </c:pt>
                <c:pt idx="60">
                  <c:v>82485.311091351003</c:v>
                </c:pt>
                <c:pt idx="61">
                  <c:v>83820.475763082199</c:v>
                </c:pt>
                <c:pt idx="62">
                  <c:v>89125.009232338445</c:v>
                </c:pt>
                <c:pt idx="63">
                  <c:v>97873.879777636917</c:v>
                </c:pt>
                <c:pt idx="64">
                  <c:v>108687.49484672659</c:v>
                </c:pt>
                <c:pt idx="65">
                  <c:v>119978.81756953888</c:v>
                </c:pt>
                <c:pt idx="66">
                  <c:v>129231.44146711132</c:v>
                </c:pt>
                <c:pt idx="67">
                  <c:v>134881.53504625763</c:v>
                </c:pt>
                <c:pt idx="68">
                  <c:v>136971.9451276169</c:v>
                </c:pt>
                <c:pt idx="69">
                  <c:v>139203.86694357332</c:v>
                </c:pt>
                <c:pt idx="70">
                  <c:v>143542.2588969093</c:v>
                </c:pt>
                <c:pt idx="71">
                  <c:v>146246.50054332058</c:v>
                </c:pt>
                <c:pt idx="72">
                  <c:v>148926.08041074636</c:v>
                </c:pt>
                <c:pt idx="73">
                  <c:v>151568.33410522531</c:v>
                </c:pt>
                <c:pt idx="74">
                  <c:v>154118.03540219594</c:v>
                </c:pt>
                <c:pt idx="75">
                  <c:v>156538.09320220019</c:v>
                </c:pt>
                <c:pt idx="76">
                  <c:v>158850.55884516315</c:v>
                </c:pt>
                <c:pt idx="77">
                  <c:v>161096.55904938327</c:v>
                </c:pt>
                <c:pt idx="78">
                  <c:v>163273.91476592011</c:v>
                </c:pt>
                <c:pt idx="79">
                  <c:v>165374.39877553147</c:v>
                </c:pt>
                <c:pt idx="80">
                  <c:v>167391.47768177709</c:v>
                </c:pt>
                <c:pt idx="81">
                  <c:v>169331.40228722</c:v>
                </c:pt>
                <c:pt idx="82">
                  <c:v>171199.84780764492</c:v>
                </c:pt>
                <c:pt idx="83">
                  <c:v>172988.46556976656</c:v>
                </c:pt>
                <c:pt idx="84">
                  <c:v>174684.1874304529</c:v>
                </c:pt>
                <c:pt idx="85">
                  <c:v>176281.7287637862</c:v>
                </c:pt>
                <c:pt idx="86">
                  <c:v>177777.75904803979</c:v>
                </c:pt>
                <c:pt idx="87">
                  <c:v>179181.49940937222</c:v>
                </c:pt>
                <c:pt idx="88">
                  <c:v>180513.32682300883</c:v>
                </c:pt>
                <c:pt idx="89">
                  <c:v>181801.9095546194</c:v>
                </c:pt>
                <c:pt idx="90">
                  <c:v>183068.2201820878</c:v>
                </c:pt>
                <c:pt idx="91">
                  <c:v>184319.87898971842</c:v>
                </c:pt>
                <c:pt idx="92">
                  <c:v>185555.08404107712</c:v>
                </c:pt>
                <c:pt idx="93">
                  <c:v>186770.23052241674</c:v>
                </c:pt>
                <c:pt idx="94">
                  <c:v>187958.50101864649</c:v>
                </c:pt>
                <c:pt idx="95">
                  <c:v>189114.31000220738</c:v>
                </c:pt>
                <c:pt idx="96">
                  <c:v>190239.66813908939</c:v>
                </c:pt>
                <c:pt idx="97">
                  <c:v>191334.84864239444</c:v>
                </c:pt>
                <c:pt idx="98">
                  <c:v>192400.66079563185</c:v>
                </c:pt>
                <c:pt idx="99">
                  <c:v>193433.4036418637</c:v>
                </c:pt>
                <c:pt idx="100">
                  <c:v>194432.38957212705</c:v>
                </c:pt>
                <c:pt idx="101">
                  <c:v>195396.41247385254</c:v>
                </c:pt>
                <c:pt idx="102">
                  <c:v>196326.17271319174</c:v>
                </c:pt>
                <c:pt idx="103">
                  <c:v>197218.82564925717</c:v>
                </c:pt>
                <c:pt idx="104">
                  <c:v>198072.6277312171</c:v>
                </c:pt>
                <c:pt idx="105">
                  <c:v>198887.59416111329</c:v>
                </c:pt>
                <c:pt idx="106">
                  <c:v>199661.20796958447</c:v>
                </c:pt>
                <c:pt idx="107">
                  <c:v>200394.53060103592</c:v>
                </c:pt>
                <c:pt idx="108">
                  <c:v>201088.46622069375</c:v>
                </c:pt>
                <c:pt idx="109">
                  <c:v>201742.24743528789</c:v>
                </c:pt>
                <c:pt idx="110">
                  <c:v>202356.76859634629</c:v>
                </c:pt>
                <c:pt idx="111">
                  <c:v>202932.61699342931</c:v>
                </c:pt>
                <c:pt idx="112">
                  <c:v>203470.93176229621</c:v>
                </c:pt>
                <c:pt idx="113">
                  <c:v>203972.69733172562</c:v>
                </c:pt>
                <c:pt idx="114">
                  <c:v>204439.80425148856</c:v>
                </c:pt>
                <c:pt idx="115">
                  <c:v>204874.9485390296</c:v>
                </c:pt>
                <c:pt idx="116">
                  <c:v>205280.0159997202</c:v>
                </c:pt>
                <c:pt idx="117">
                  <c:v>205654.56746908999</c:v>
                </c:pt>
                <c:pt idx="118">
                  <c:v>206001.49496285693</c:v>
                </c:pt>
                <c:pt idx="119">
                  <c:v>206322.98194955674</c:v>
                </c:pt>
                <c:pt idx="120">
                  <c:v>206620.80651327595</c:v>
                </c:pt>
                <c:pt idx="121">
                  <c:v>206896.8970070034</c:v>
                </c:pt>
                <c:pt idx="122">
                  <c:v>207151.21118413628</c:v>
                </c:pt>
                <c:pt idx="123">
                  <c:v>207386.33183697655</c:v>
                </c:pt>
                <c:pt idx="124">
                  <c:v>207602.11388739437</c:v>
                </c:pt>
                <c:pt idx="125">
                  <c:v>207800.07800827787</c:v>
                </c:pt>
                <c:pt idx="126">
                  <c:v>207980.58269261679</c:v>
                </c:pt>
                <c:pt idx="127">
                  <c:v>208145.65236018167</c:v>
                </c:pt>
                <c:pt idx="128">
                  <c:v>208294.93738104016</c:v>
                </c:pt>
                <c:pt idx="129">
                  <c:v>208428.08765966046</c:v>
                </c:pt>
                <c:pt idx="130">
                  <c:v>208542.83366138101</c:v>
                </c:pt>
                <c:pt idx="131">
                  <c:v>208642.66257744774</c:v>
                </c:pt>
                <c:pt idx="132">
                  <c:v>208727.87973903219</c:v>
                </c:pt>
                <c:pt idx="133">
                  <c:v>208801.01223623182</c:v>
                </c:pt>
                <c:pt idx="134">
                  <c:v>208864.03140777195</c:v>
                </c:pt>
                <c:pt idx="135">
                  <c:v>208919.16088246362</c:v>
                </c:pt>
                <c:pt idx="136">
                  <c:v>208967.46257901966</c:v>
                </c:pt>
                <c:pt idx="137">
                  <c:v>209011.4122742732</c:v>
                </c:pt>
                <c:pt idx="138">
                  <c:v>209053.53609947866</c:v>
                </c:pt>
                <c:pt idx="139">
                  <c:v>209096.0065499029</c:v>
                </c:pt>
                <c:pt idx="140">
                  <c:v>209141.40001430552</c:v>
                </c:pt>
                <c:pt idx="141">
                  <c:v>209192.3937829842</c:v>
                </c:pt>
                <c:pt idx="142">
                  <c:v>209251.16004786256</c:v>
                </c:pt>
                <c:pt idx="143">
                  <c:v>209318.75990065405</c:v>
                </c:pt>
                <c:pt idx="144">
                  <c:v>209397.3148847374</c:v>
                </c:pt>
                <c:pt idx="145">
                  <c:v>209488.39097184109</c:v>
                </c:pt>
                <c:pt idx="146">
                  <c:v>209593.75608427357</c:v>
                </c:pt>
                <c:pt idx="147">
                  <c:v>209715.68310759755</c:v>
                </c:pt>
                <c:pt idx="148">
                  <c:v>209856.49538728761</c:v>
                </c:pt>
                <c:pt idx="149">
                  <c:v>210018.8697398548</c:v>
                </c:pt>
                <c:pt idx="150">
                  <c:v>210205.88695833541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A5D-4577-8A5C-204B7B32000D}"/>
            </c:ext>
          </c:extLst>
        </c:ser>
        <c:ser>
          <c:idx val="7"/>
          <c:order val="7"/>
          <c:tx>
            <c:strRef>
              <c:f>EXPAT!$I$3</c:f>
              <c:strCache>
                <c:ptCount val="1"/>
                <c:pt idx="0">
                  <c:v>Sri Lankan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EXPAT!$A$4:$A$154</c:f>
              <c:numCache>
                <c:formatCode>General</c:formatCode>
                <c:ptCount val="1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</c:numCache>
            </c:numRef>
          </c:xVal>
          <c:yVal>
            <c:numRef>
              <c:f>EXPAT!$I$4:$I$154</c:f>
              <c:numCache>
                <c:formatCode>_(* #,##0.00_);_(* \(#,##0.00\);_(* "-"??_);_(@_)</c:formatCode>
                <c:ptCount val="151"/>
                <c:pt idx="0">
                  <c:v>557.91247067618974</c:v>
                </c:pt>
                <c:pt idx="1">
                  <c:v>613.48953075994518</c:v>
                </c:pt>
                <c:pt idx="2">
                  <c:v>666.47849812201639</c:v>
                </c:pt>
                <c:pt idx="3">
                  <c:v>715.33990381588399</c:v>
                </c:pt>
                <c:pt idx="4">
                  <c:v>759.71676953510917</c:v>
                </c:pt>
                <c:pt idx="5">
                  <c:v>800.14456273935025</c:v>
                </c:pt>
                <c:pt idx="6">
                  <c:v>839.25599843859698</c:v>
                </c:pt>
                <c:pt idx="7">
                  <c:v>880.19694795834448</c:v>
                </c:pt>
                <c:pt idx="8">
                  <c:v>926.84955038111957</c:v>
                </c:pt>
                <c:pt idx="9">
                  <c:v>984.32305771783331</c:v>
                </c:pt>
                <c:pt idx="10">
                  <c:v>1057.168943375586</c:v>
                </c:pt>
                <c:pt idx="11">
                  <c:v>1147.3952103280976</c:v>
                </c:pt>
                <c:pt idx="12">
                  <c:v>1255.3588368818082</c:v>
                </c:pt>
                <c:pt idx="13">
                  <c:v>1377.0661282334281</c:v>
                </c:pt>
                <c:pt idx="14">
                  <c:v>1507.3855212278947</c:v>
                </c:pt>
                <c:pt idx="15">
                  <c:v>1642.7918550891197</c:v>
                </c:pt>
                <c:pt idx="16">
                  <c:v>1781.5448605732126</c:v>
                </c:pt>
                <c:pt idx="17">
                  <c:v>1925.4071180682165</c:v>
                </c:pt>
                <c:pt idx="18">
                  <c:v>2079.5325018733483</c:v>
                </c:pt>
                <c:pt idx="19">
                  <c:v>2250.7482220992574</c:v>
                </c:pt>
                <c:pt idx="20">
                  <c:v>2443.5388187205863</c:v>
                </c:pt>
                <c:pt idx="21">
                  <c:v>2664.2406566766313</c:v>
                </c:pt>
                <c:pt idx="22">
                  <c:v>2911.7158676156182</c:v>
                </c:pt>
                <c:pt idx="23">
                  <c:v>3172.220786739636</c:v>
                </c:pt>
                <c:pt idx="24">
                  <c:v>3427.5272092761329</c:v>
                </c:pt>
                <c:pt idx="25">
                  <c:v>3666.0333402658339</c:v>
                </c:pt>
                <c:pt idx="26">
                  <c:v>3875.8027175871784</c:v>
                </c:pt>
                <c:pt idx="27">
                  <c:v>4067.7454907307142</c:v>
                </c:pt>
                <c:pt idx="28">
                  <c:v>4282.5571866305127</c:v>
                </c:pt>
                <c:pt idx="29">
                  <c:v>4577.6220680466768</c:v>
                </c:pt>
                <c:pt idx="30">
                  <c:v>4989.2626776593979</c:v>
                </c:pt>
                <c:pt idx="31">
                  <c:v>5532.8067715014095</c:v>
                </c:pt>
                <c:pt idx="32">
                  <c:v>6185.2961822398383</c:v>
                </c:pt>
                <c:pt idx="33">
                  <c:v>6900.8145752089422</c:v>
                </c:pt>
                <c:pt idx="34">
                  <c:v>7614.1687871952581</c:v>
                </c:pt>
                <c:pt idx="35">
                  <c:v>8274.8910101259426</c:v>
                </c:pt>
                <c:pt idx="36">
                  <c:v>8330.8696708044426</c:v>
                </c:pt>
                <c:pt idx="37">
                  <c:v>8564.1326829183163</c:v>
                </c:pt>
                <c:pt idx="38">
                  <c:v>8817.5649693460091</c:v>
                </c:pt>
                <c:pt idx="39">
                  <c:v>9093.3753333586083</c:v>
                </c:pt>
                <c:pt idx="40">
                  <c:v>9388.0609253241801</c:v>
                </c:pt>
                <c:pt idx="41">
                  <c:v>9691.336307788446</c:v>
                </c:pt>
                <c:pt idx="42">
                  <c:v>10008.132243609098</c:v>
                </c:pt>
                <c:pt idx="43">
                  <c:v>10803.712907239769</c:v>
                </c:pt>
                <c:pt idx="44">
                  <c:v>11630.661084078745</c:v>
                </c:pt>
                <c:pt idx="45">
                  <c:v>12484.636156399813</c:v>
                </c:pt>
                <c:pt idx="46">
                  <c:v>13362.429948564464</c:v>
                </c:pt>
                <c:pt idx="47">
                  <c:v>14317.479158743217</c:v>
                </c:pt>
                <c:pt idx="48">
                  <c:v>15373.067089604865</c:v>
                </c:pt>
                <c:pt idx="49">
                  <c:v>16467.025413990781</c:v>
                </c:pt>
                <c:pt idx="50">
                  <c:v>17602.752028971525</c:v>
                </c:pt>
                <c:pt idx="51">
                  <c:v>18802.301028624002</c:v>
                </c:pt>
                <c:pt idx="52">
                  <c:v>20112.169048472679</c:v>
                </c:pt>
                <c:pt idx="53">
                  <c:v>21549.719689791877</c:v>
                </c:pt>
                <c:pt idx="54">
                  <c:v>24421.681018736523</c:v>
                </c:pt>
                <c:pt idx="55">
                  <c:v>28066.262636736876</c:v>
                </c:pt>
                <c:pt idx="56">
                  <c:v>32653.356450001793</c:v>
                </c:pt>
                <c:pt idx="57">
                  <c:v>38507.210151584528</c:v>
                </c:pt>
                <c:pt idx="58">
                  <c:v>46172.701665265369</c:v>
                </c:pt>
                <c:pt idx="59">
                  <c:v>52625.759943711069</c:v>
                </c:pt>
                <c:pt idx="60">
                  <c:v>55446.847604702663</c:v>
                </c:pt>
                <c:pt idx="61">
                  <c:v>56344.348882217091</c:v>
                </c:pt>
                <c:pt idx="62">
                  <c:v>59910.070523954775</c:v>
                </c:pt>
                <c:pt idx="63">
                  <c:v>65791.084796922718</c:v>
                </c:pt>
                <c:pt idx="64">
                  <c:v>73060.025883023569</c:v>
                </c:pt>
                <c:pt idx="65">
                  <c:v>80650.08333669469</c:v>
                </c:pt>
                <c:pt idx="66">
                  <c:v>86869.72196573687</c:v>
                </c:pt>
                <c:pt idx="67">
                  <c:v>90667.730041238741</c:v>
                </c:pt>
                <c:pt idx="68">
                  <c:v>92072.90931108591</c:v>
                </c:pt>
                <c:pt idx="69">
                  <c:v>93573.213148915806</c:v>
                </c:pt>
                <c:pt idx="70">
                  <c:v>96489.491869374076</c:v>
                </c:pt>
                <c:pt idx="71">
                  <c:v>98307.290365506298</c:v>
                </c:pt>
                <c:pt idx="72">
                  <c:v>100108.51114758282</c:v>
                </c:pt>
                <c:pt idx="73">
                  <c:v>101884.64117597642</c:v>
                </c:pt>
                <c:pt idx="74">
                  <c:v>103598.55723424374</c:v>
                </c:pt>
                <c:pt idx="75">
                  <c:v>105225.3265857323</c:v>
                </c:pt>
                <c:pt idx="76">
                  <c:v>106779.77220035181</c:v>
                </c:pt>
                <c:pt idx="77">
                  <c:v>108289.53956857578</c:v>
                </c:pt>
                <c:pt idx="78">
                  <c:v>109753.16392785526</c:v>
                </c:pt>
                <c:pt idx="79">
                  <c:v>111165.11491932395</c:v>
                </c:pt>
                <c:pt idx="80">
                  <c:v>112521.00077635124</c:v>
                </c:pt>
                <c:pt idx="81">
                  <c:v>113825.0233052047</c:v>
                </c:pt>
                <c:pt idx="82">
                  <c:v>115080.99740117381</c:v>
                </c:pt>
                <c:pt idx="83">
                  <c:v>116283.31106365837</c:v>
                </c:pt>
                <c:pt idx="84">
                  <c:v>117423.17985175461</c:v>
                </c:pt>
                <c:pt idx="85">
                  <c:v>118497.05142573031</c:v>
                </c:pt>
                <c:pt idx="86">
                  <c:v>119502.68699993774</c:v>
                </c:pt>
                <c:pt idx="87">
                  <c:v>120446.28504014117</c:v>
                </c:pt>
                <c:pt idx="88">
                  <c:v>121341.54300380324</c:v>
                </c:pt>
                <c:pt idx="89">
                  <c:v>122207.73177608701</c:v>
                </c:pt>
                <c:pt idx="90">
                  <c:v>123058.94918016149</c:v>
                </c:pt>
                <c:pt idx="91">
                  <c:v>123900.31759159804</c:v>
                </c:pt>
                <c:pt idx="92">
                  <c:v>124730.62574388705</c:v>
                </c:pt>
                <c:pt idx="93">
                  <c:v>125547.45047154809</c:v>
                </c:pt>
                <c:pt idx="94">
                  <c:v>126346.20908985102</c:v>
                </c:pt>
                <c:pt idx="95">
                  <c:v>127123.14699217248</c:v>
                </c:pt>
                <c:pt idx="96">
                  <c:v>127879.61575358995</c:v>
                </c:pt>
                <c:pt idx="97">
                  <c:v>128615.79902868418</c:v>
                </c:pt>
                <c:pt idx="98">
                  <c:v>129332.24082000321</c:v>
                </c:pt>
                <c:pt idx="99">
                  <c:v>130026.45333435557</c:v>
                </c:pt>
                <c:pt idx="100">
                  <c:v>130697.97435915003</c:v>
                </c:pt>
                <c:pt idx="101">
                  <c:v>131345.99314227881</c:v>
                </c:pt>
                <c:pt idx="102">
                  <c:v>131970.98047174964</c:v>
                </c:pt>
                <c:pt idx="103">
                  <c:v>132571.02417231948</c:v>
                </c:pt>
                <c:pt idx="104">
                  <c:v>133144.95222443753</c:v>
                </c:pt>
                <c:pt idx="105">
                  <c:v>133692.77484695707</c:v>
                </c:pt>
                <c:pt idx="106">
                  <c:v>134212.80012631486</c:v>
                </c:pt>
                <c:pt idx="107">
                  <c:v>134705.74156829037</c:v>
                </c:pt>
                <c:pt idx="108">
                  <c:v>135172.2069551764</c:v>
                </c:pt>
                <c:pt idx="109">
                  <c:v>135611.68044315625</c:v>
                </c:pt>
                <c:pt idx="110">
                  <c:v>136024.76321772847</c:v>
                </c:pt>
                <c:pt idx="111">
                  <c:v>136411.8500565126</c:v>
                </c:pt>
                <c:pt idx="112">
                  <c:v>136773.70668962473</c:v>
                </c:pt>
                <c:pt idx="113">
                  <c:v>137110.9948527333</c:v>
                </c:pt>
                <c:pt idx="114">
                  <c:v>137424.98537847082</c:v>
                </c:pt>
                <c:pt idx="115">
                  <c:v>137717.49053700294</c:v>
                </c:pt>
                <c:pt idx="116">
                  <c:v>137989.77797176401</c:v>
                </c:pt>
                <c:pt idx="117">
                  <c:v>138241.55247521793</c:v>
                </c:pt>
                <c:pt idx="118">
                  <c:v>138474.75806809583</c:v>
                </c:pt>
                <c:pt idx="119">
                  <c:v>138690.86248381049</c:v>
                </c:pt>
                <c:pt idx="120">
                  <c:v>138891.0609552594</c:v>
                </c:pt>
                <c:pt idx="121">
                  <c:v>139076.64972649963</c:v>
                </c:pt>
                <c:pt idx="122">
                  <c:v>139247.60039925136</c:v>
                </c:pt>
                <c:pt idx="123">
                  <c:v>139405.64913343528</c:v>
                </c:pt>
                <c:pt idx="124">
                  <c:v>139550.69840714289</c:v>
                </c:pt>
                <c:pt idx="125">
                  <c:v>139683.77042077293</c:v>
                </c:pt>
                <c:pt idx="126">
                  <c:v>139805.10615427571</c:v>
                </c:pt>
                <c:pt idx="127">
                  <c:v>139916.06642805698</c:v>
                </c:pt>
                <c:pt idx="128">
                  <c:v>140016.41621993735</c:v>
                </c:pt>
                <c:pt idx="129">
                  <c:v>140105.92019476031</c:v>
                </c:pt>
                <c:pt idx="130">
                  <c:v>140183.05276523219</c:v>
                </c:pt>
                <c:pt idx="131">
                  <c:v>140250.15803067229</c:v>
                </c:pt>
                <c:pt idx="132">
                  <c:v>140307.44123551401</c:v>
                </c:pt>
                <c:pt idx="133">
                  <c:v>140356.60109650655</c:v>
                </c:pt>
                <c:pt idx="134">
                  <c:v>140398.96275283457</c:v>
                </c:pt>
                <c:pt idx="135">
                  <c:v>140436.02093375564</c:v>
                </c:pt>
                <c:pt idx="136">
                  <c:v>140468.48946388008</c:v>
                </c:pt>
                <c:pt idx="137">
                  <c:v>140498.03256704297</c:v>
                </c:pt>
                <c:pt idx="138">
                  <c:v>140526.34831545677</c:v>
                </c:pt>
                <c:pt idx="139">
                  <c:v>140554.89706627335</c:v>
                </c:pt>
                <c:pt idx="140">
                  <c:v>140585.41067493506</c:v>
                </c:pt>
                <c:pt idx="141">
                  <c:v>140619.68882316907</c:v>
                </c:pt>
                <c:pt idx="142">
                  <c:v>140659.19166421914</c:v>
                </c:pt>
                <c:pt idx="143">
                  <c:v>140704.63246678433</c:v>
                </c:pt>
                <c:pt idx="144">
                  <c:v>140757.43733802057</c:v>
                </c:pt>
                <c:pt idx="145">
                  <c:v>140818.65892832866</c:v>
                </c:pt>
                <c:pt idx="146">
                  <c:v>140889.48563983158</c:v>
                </c:pt>
                <c:pt idx="147">
                  <c:v>140971.44531230774</c:v>
                </c:pt>
                <c:pt idx="148">
                  <c:v>141066.09970482372</c:v>
                </c:pt>
                <c:pt idx="149">
                  <c:v>141175.24818062608</c:v>
                </c:pt>
                <c:pt idx="150">
                  <c:v>141300.96165706636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A5D-4577-8A5C-204B7B32000D}"/>
            </c:ext>
          </c:extLst>
        </c:ser>
        <c:ser>
          <c:idx val="8"/>
          <c:order val="8"/>
          <c:tx>
            <c:strRef>
              <c:f>EXPAT!$J$3</c:f>
              <c:strCache>
                <c:ptCount val="1"/>
                <c:pt idx="0">
                  <c:v>Sudanese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EXPAT!$A$4:$A$154</c:f>
              <c:numCache>
                <c:formatCode>General</c:formatCode>
                <c:ptCount val="1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</c:numCache>
            </c:numRef>
          </c:xVal>
          <c:yVal>
            <c:numRef>
              <c:f>EXPAT!$J$4:$J$154</c:f>
              <c:numCache>
                <c:formatCode>_(* #,##0.00_);_(* \(#,##0.00\);_(* "-"??_);_(@_)</c:formatCode>
                <c:ptCount val="151"/>
                <c:pt idx="0">
                  <c:v>358.27354884580467</c:v>
                </c:pt>
                <c:pt idx="1">
                  <c:v>393.96335969819609</c:v>
                </c:pt>
                <c:pt idx="2">
                  <c:v>427.99118016163635</c:v>
                </c:pt>
                <c:pt idx="3">
                  <c:v>459.36841250476641</c:v>
                </c:pt>
                <c:pt idx="4">
                  <c:v>487.86581667393813</c:v>
                </c:pt>
                <c:pt idx="5">
                  <c:v>513.82725274962377</c:v>
                </c:pt>
                <c:pt idx="6">
                  <c:v>538.943366127481</c:v>
                </c:pt>
                <c:pt idx="7">
                  <c:v>565.2343347802863</c:v>
                </c:pt>
                <c:pt idx="8">
                  <c:v>595.19314429146675</c:v>
                </c:pt>
                <c:pt idx="9">
                  <c:v>632.10079292886553</c:v>
                </c:pt>
                <c:pt idx="10">
                  <c:v>678.88009137650022</c:v>
                </c:pt>
                <c:pt idx="11">
                  <c:v>736.82051493614324</c:v>
                </c:pt>
                <c:pt idx="12">
                  <c:v>806.15130366144319</c:v>
                </c:pt>
                <c:pt idx="13">
                  <c:v>884.30783445220789</c:v>
                </c:pt>
                <c:pt idx="14">
                  <c:v>967.99478153724135</c:v>
                </c:pt>
                <c:pt idx="15">
                  <c:v>1054.9483993867648</c:v>
                </c:pt>
                <c:pt idx="16">
                  <c:v>1144.0511427392428</c:v>
                </c:pt>
                <c:pt idx="17">
                  <c:v>1236.4348843595637</c:v>
                </c:pt>
                <c:pt idx="18">
                  <c:v>1335.4092775222775</c:v>
                </c:pt>
                <c:pt idx="19">
                  <c:v>1445.3585382534104</c:v>
                </c:pt>
                <c:pt idx="20">
                  <c:v>1569.1624947269206</c:v>
                </c:pt>
                <c:pt idx="21">
                  <c:v>1710.8901578950681</c:v>
                </c:pt>
                <c:pt idx="22">
                  <c:v>1869.8108250868488</c:v>
                </c:pt>
                <c:pt idx="23">
                  <c:v>2037.0987542367975</c:v>
                </c:pt>
                <c:pt idx="24">
                  <c:v>2201.0483751054908</c:v>
                </c:pt>
                <c:pt idx="25">
                  <c:v>2354.2093859493543</c:v>
                </c:pt>
                <c:pt idx="26">
                  <c:v>2488.9165724745185</c:v>
                </c:pt>
                <c:pt idx="27">
                  <c:v>2612.1760838206137</c:v>
                </c:pt>
                <c:pt idx="28">
                  <c:v>2750.1212861035619</c:v>
                </c:pt>
                <c:pt idx="29">
                  <c:v>2939.60251794735</c:v>
                </c:pt>
                <c:pt idx="30">
                  <c:v>3203.9449548107068</c:v>
                </c:pt>
                <c:pt idx="31">
                  <c:v>3552.9915914971616</c:v>
                </c:pt>
                <c:pt idx="32">
                  <c:v>3971.9994270564498</c:v>
                </c:pt>
                <c:pt idx="33">
                  <c:v>4431.48245958804</c:v>
                </c:pt>
                <c:pt idx="34">
                  <c:v>4889.5757242943873</c:v>
                </c:pt>
                <c:pt idx="35">
                  <c:v>5313.870408590943</c:v>
                </c:pt>
                <c:pt idx="36">
                  <c:v>5349.8181145036888</c:v>
                </c:pt>
                <c:pt idx="37">
                  <c:v>5499.6121620595904</c:v>
                </c:pt>
                <c:pt idx="38">
                  <c:v>5662.3582726466302</c:v>
                </c:pt>
                <c:pt idx="39">
                  <c:v>5839.4748690967554</c:v>
                </c:pt>
                <c:pt idx="40">
                  <c:v>6028.712533383542</c:v>
                </c:pt>
                <c:pt idx="41">
                  <c:v>6223.4662864612437</c:v>
                </c:pt>
                <c:pt idx="42">
                  <c:v>6426.9025065708811</c:v>
                </c:pt>
                <c:pt idx="43">
                  <c:v>6937.798969248257</c:v>
                </c:pt>
                <c:pt idx="44">
                  <c:v>7468.8386458996592</c:v>
                </c:pt>
                <c:pt idx="45">
                  <c:v>8017.2341306170047</c:v>
                </c:pt>
                <c:pt idx="46">
                  <c:v>8580.9252355899498</c:v>
                </c:pt>
                <c:pt idx="47">
                  <c:v>9194.227299690463</c:v>
                </c:pt>
                <c:pt idx="48">
                  <c:v>9872.0921153850049</c:v>
                </c:pt>
                <c:pt idx="49">
                  <c:v>10574.597170868217</c:v>
                </c:pt>
                <c:pt idx="50">
                  <c:v>11303.924486987573</c:v>
                </c:pt>
                <c:pt idx="51">
                  <c:v>12074.236497757023</c:v>
                </c:pt>
                <c:pt idx="52">
                  <c:v>12915.391855732856</c:v>
                </c:pt>
                <c:pt idx="53">
                  <c:v>13838.540910434516</c:v>
                </c:pt>
                <c:pt idx="54">
                  <c:v>15682.822641978939</c:v>
                </c:pt>
                <c:pt idx="55">
                  <c:v>18023.256417830184</c:v>
                </c:pt>
                <c:pt idx="56">
                  <c:v>20968.941387687937</c:v>
                </c:pt>
                <c:pt idx="57">
                  <c:v>24728.09905187905</c:v>
                </c:pt>
                <c:pt idx="58">
                  <c:v>29650.632590025754</c:v>
                </c:pt>
                <c:pt idx="59">
                  <c:v>33794.580273298445</c:v>
                </c:pt>
                <c:pt idx="60">
                  <c:v>35606.192562021039</c:v>
                </c:pt>
                <c:pt idx="61">
                  <c:v>36182.539183918583</c:v>
                </c:pt>
                <c:pt idx="62">
                  <c:v>38472.331604642422</c:v>
                </c:pt>
                <c:pt idx="63">
                  <c:v>42248.930919290033</c:v>
                </c:pt>
                <c:pt idx="64">
                  <c:v>46916.812452950784</c:v>
                </c:pt>
                <c:pt idx="65">
                  <c:v>51790.904649840544</c:v>
                </c:pt>
                <c:pt idx="66">
                  <c:v>55784.957698098566</c:v>
                </c:pt>
                <c:pt idx="67">
                  <c:v>58223.917038989224</c:v>
                </c:pt>
                <c:pt idx="68">
                  <c:v>59126.278234039288</c:v>
                </c:pt>
                <c:pt idx="69">
                  <c:v>60089.725384942416</c:v>
                </c:pt>
                <c:pt idx="70">
                  <c:v>61962.466328222923</c:v>
                </c:pt>
                <c:pt idx="71">
                  <c:v>63129.798396471051</c:v>
                </c:pt>
                <c:pt idx="72">
                  <c:v>64286.484786841975</c:v>
                </c:pt>
                <c:pt idx="73">
                  <c:v>65427.058697500281</c:v>
                </c:pt>
                <c:pt idx="74">
                  <c:v>66527.680785898876</c:v>
                </c:pt>
                <c:pt idx="75">
                  <c:v>67572.340045809309</c:v>
                </c:pt>
                <c:pt idx="76">
                  <c:v>68570.555314527985</c:v>
                </c:pt>
                <c:pt idx="77">
                  <c:v>69540.079642044104</c:v>
                </c:pt>
                <c:pt idx="78">
                  <c:v>70479.972404686036</c:v>
                </c:pt>
                <c:pt idx="79">
                  <c:v>71386.682182828707</c:v>
                </c:pt>
                <c:pt idx="80">
                  <c:v>72257.388724373188</c:v>
                </c:pt>
                <c:pt idx="81">
                  <c:v>73094.790294947452</c:v>
                </c:pt>
                <c:pt idx="82">
                  <c:v>73901.336698321218</c:v>
                </c:pt>
                <c:pt idx="83">
                  <c:v>74673.424087158521</c:v>
                </c:pt>
                <c:pt idx="84">
                  <c:v>75405.411374402407</c:v>
                </c:pt>
                <c:pt idx="85">
                  <c:v>76095.017361066595</c:v>
                </c:pt>
                <c:pt idx="86">
                  <c:v>76740.80437059555</c:v>
                </c:pt>
                <c:pt idx="87">
                  <c:v>77346.75285950079</c:v>
                </c:pt>
                <c:pt idx="88">
                  <c:v>77921.658896974608</c:v>
                </c:pt>
                <c:pt idx="89">
                  <c:v>78477.897629262443</c:v>
                </c:pt>
                <c:pt idx="90">
                  <c:v>79024.522227611102</c:v>
                </c:pt>
                <c:pt idx="91">
                  <c:v>79564.822117819291</c:v>
                </c:pt>
                <c:pt idx="92">
                  <c:v>80098.019463266057</c:v>
                </c:pt>
                <c:pt idx="93">
                  <c:v>80622.558184563037</c:v>
                </c:pt>
                <c:pt idx="94">
                  <c:v>81135.495428112583</c:v>
                </c:pt>
                <c:pt idx="95">
                  <c:v>81634.420105598561</c:v>
                </c:pt>
                <c:pt idx="96">
                  <c:v>82120.20015531774</c:v>
                </c:pt>
                <c:pt idx="97">
                  <c:v>82592.953514369321</c:v>
                </c:pt>
                <c:pt idx="98">
                  <c:v>83053.029523794627</c:v>
                </c:pt>
                <c:pt idx="99">
                  <c:v>83498.830602355825</c:v>
                </c:pt>
                <c:pt idx="100">
                  <c:v>83930.059931906551</c:v>
                </c:pt>
                <c:pt idx="101">
                  <c:v>84346.196873367822</c:v>
                </c:pt>
                <c:pt idx="102">
                  <c:v>84747.543751744262</c:v>
                </c:pt>
                <c:pt idx="103">
                  <c:v>85132.872629238569</c:v>
                </c:pt>
                <c:pt idx="104">
                  <c:v>85501.430872371711</c:v>
                </c:pt>
                <c:pt idx="105">
                  <c:v>85853.225043364539</c:v>
                </c:pt>
                <c:pt idx="106">
                  <c:v>86187.168649427404</c:v>
                </c:pt>
                <c:pt idx="107">
                  <c:v>86503.71988115678</c:v>
                </c:pt>
                <c:pt idx="108">
                  <c:v>86803.269036906684</c:v>
                </c:pt>
                <c:pt idx="109">
                  <c:v>87085.484858272626</c:v>
                </c:pt>
                <c:pt idx="110">
                  <c:v>87350.753407358279</c:v>
                </c:pt>
                <c:pt idx="111">
                  <c:v>87599.328197727475</c:v>
                </c:pt>
                <c:pt idx="112">
                  <c:v>87831.700956775778</c:v>
                </c:pt>
                <c:pt idx="113">
                  <c:v>88048.296629989753</c:v>
                </c:pt>
                <c:pt idx="114">
                  <c:v>88249.931305449863</c:v>
                </c:pt>
                <c:pt idx="115">
                  <c:v>88437.768765107277</c:v>
                </c:pt>
                <c:pt idx="116">
                  <c:v>88612.623049041344</c:v>
                </c:pt>
                <c:pt idx="117">
                  <c:v>88774.304584411933</c:v>
                </c:pt>
                <c:pt idx="118">
                  <c:v>88924.061759170538</c:v>
                </c:pt>
                <c:pt idx="119">
                  <c:v>89062.837104782549</c:v>
                </c:pt>
                <c:pt idx="120">
                  <c:v>89191.398161595949</c:v>
                </c:pt>
                <c:pt idx="121">
                  <c:v>89310.577336095463</c:v>
                </c:pt>
                <c:pt idx="122">
                  <c:v>89420.356391813839</c:v>
                </c:pt>
                <c:pt idx="123">
                  <c:v>89521.850235136648</c:v>
                </c:pt>
                <c:pt idx="124">
                  <c:v>89614.996240612658</c:v>
                </c:pt>
                <c:pt idx="125">
                  <c:v>89700.450832651986</c:v>
                </c:pt>
                <c:pt idx="126">
                  <c:v>89778.368760873185</c:v>
                </c:pt>
                <c:pt idx="127">
                  <c:v>89849.62390062715</c:v>
                </c:pt>
                <c:pt idx="128">
                  <c:v>89914.065328185388</c:v>
                </c:pt>
                <c:pt idx="129">
                  <c:v>89971.541918835472</c:v>
                </c:pt>
                <c:pt idx="130">
                  <c:v>90021.073989199591</c:v>
                </c:pt>
                <c:pt idx="131">
                  <c:v>90064.16684490566</c:v>
                </c:pt>
                <c:pt idx="132">
                  <c:v>90100.952287365901</c:v>
                </c:pt>
                <c:pt idx="133">
                  <c:v>90132.521178158437</c:v>
                </c:pt>
                <c:pt idx="134">
                  <c:v>90159.724479294935</c:v>
                </c:pt>
                <c:pt idx="135">
                  <c:v>90183.522058109185</c:v>
                </c:pt>
                <c:pt idx="136">
                  <c:v>90204.372309940605</c:v>
                </c:pt>
                <c:pt idx="137">
                  <c:v>90223.343946120847</c:v>
                </c:pt>
                <c:pt idx="138">
                  <c:v>90241.527414327124</c:v>
                </c:pt>
                <c:pt idx="139">
                  <c:v>90259.860509225997</c:v>
                </c:pt>
                <c:pt idx="140">
                  <c:v>90279.455373004675</c:v>
                </c:pt>
                <c:pt idx="141">
                  <c:v>90301.467703721675</c:v>
                </c:pt>
                <c:pt idx="142">
                  <c:v>90326.835165100245</c:v>
                </c:pt>
                <c:pt idx="143">
                  <c:v>90356.015795491418</c:v>
                </c:pt>
                <c:pt idx="144">
                  <c:v>90389.925395309518</c:v>
                </c:pt>
                <c:pt idx="145">
                  <c:v>90429.239942982342</c:v>
                </c:pt>
                <c:pt idx="146">
                  <c:v>90474.722592352919</c:v>
                </c:pt>
                <c:pt idx="147">
                  <c:v>90527.354473272659</c:v>
                </c:pt>
                <c:pt idx="148">
                  <c:v>90588.138497475316</c:v>
                </c:pt>
                <c:pt idx="149">
                  <c:v>90658.230158501334</c:v>
                </c:pt>
                <c:pt idx="150">
                  <c:v>90738.959333254155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A5D-4577-8A5C-204B7B32000D}"/>
            </c:ext>
          </c:extLst>
        </c:ser>
        <c:ser>
          <c:idx val="9"/>
          <c:order val="9"/>
          <c:tx>
            <c:strRef>
              <c:f>EXPAT!$K$3</c:f>
              <c:strCache>
                <c:ptCount val="1"/>
                <c:pt idx="0">
                  <c:v>Other nationalities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EXPAT!$A$4:$A$154</c:f>
              <c:numCache>
                <c:formatCode>General</c:formatCode>
                <c:ptCount val="1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</c:numCache>
            </c:numRef>
          </c:xVal>
          <c:yVal>
            <c:numRef>
              <c:f>EXPAT!$K$4:$K$154</c:f>
              <c:numCache>
                <c:formatCode>_(* #,##0.00_);_(* \(#,##0.00\);_(* "-"??_);_(@_)</c:formatCode>
                <c:ptCount val="151"/>
                <c:pt idx="0">
                  <c:v>2861.2726021085045</c:v>
                </c:pt>
                <c:pt idx="1">
                  <c:v>3146.3013972717572</c:v>
                </c:pt>
                <c:pt idx="2">
                  <c:v>3418.0570731098642</c:v>
                </c:pt>
                <c:pt idx="3">
                  <c:v>3668.6444120932124</c:v>
                </c:pt>
                <c:pt idx="4">
                  <c:v>3896.232639142474</c:v>
                </c:pt>
                <c:pt idx="5">
                  <c:v>4103.5679168766419</c:v>
                </c:pt>
                <c:pt idx="6">
                  <c:v>4304.1522115057796</c:v>
                </c:pt>
                <c:pt idx="7">
                  <c:v>4514.1192284164845</c:v>
                </c:pt>
                <c:pt idx="8">
                  <c:v>4753.3786465964768</c:v>
                </c:pt>
                <c:pt idx="9">
                  <c:v>5048.1334343686722</c:v>
                </c:pt>
                <c:pt idx="10">
                  <c:v>5421.725973994533</c:v>
                </c:pt>
                <c:pt idx="11">
                  <c:v>5884.4543752952923</c:v>
                </c:pt>
                <c:pt idx="12">
                  <c:v>6438.1494133502811</c:v>
                </c:pt>
                <c:pt idx="13">
                  <c:v>7062.3292919594905</c:v>
                </c:pt>
                <c:pt idx="14">
                  <c:v>7730.6766193575468</c:v>
                </c:pt>
                <c:pt idx="15">
                  <c:v>8425.1124916360586</c:v>
                </c:pt>
                <c:pt idx="16">
                  <c:v>9136.7118802832956</c:v>
                </c:pt>
                <c:pt idx="17">
                  <c:v>9874.5142372534483</c:v>
                </c:pt>
                <c:pt idx="18">
                  <c:v>10664.951377754351</c:v>
                </c:pt>
                <c:pt idx="19">
                  <c:v>11543.036875178197</c:v>
                </c:pt>
                <c:pt idx="20">
                  <c:v>12531.769841459072</c:v>
                </c:pt>
                <c:pt idx="21">
                  <c:v>13663.646534255093</c:v>
                </c:pt>
                <c:pt idx="22">
                  <c:v>14932.831358000896</c:v>
                </c:pt>
                <c:pt idx="23">
                  <c:v>16268.839472142259</c:v>
                </c:pt>
                <c:pt idx="24">
                  <c:v>17578.186924190872</c:v>
                </c:pt>
                <c:pt idx="25">
                  <c:v>18801.373524068498</c:v>
                </c:pt>
                <c:pt idx="26">
                  <c:v>19877.182730060027</c:v>
                </c:pt>
                <c:pt idx="27">
                  <c:v>20861.567605527493</c:v>
                </c:pt>
                <c:pt idx="28">
                  <c:v>21963.236509514561</c:v>
                </c:pt>
                <c:pt idx="29">
                  <c:v>23476.4865360236</c:v>
                </c:pt>
                <c:pt idx="30">
                  <c:v>25587.599049376473</c:v>
                </c:pt>
                <c:pt idx="31">
                  <c:v>28375.182954541928</c:v>
                </c:pt>
                <c:pt idx="32">
                  <c:v>31721.496529230531</c:v>
                </c:pt>
                <c:pt idx="33">
                  <c:v>35391.056328863408</c:v>
                </c:pt>
                <c:pt idx="34">
                  <c:v>39049.517054577846</c:v>
                </c:pt>
                <c:pt idx="35">
                  <c:v>42438.052879533505</c:v>
                </c:pt>
                <c:pt idx="36">
                  <c:v>42725.141296661008</c:v>
                </c:pt>
                <c:pt idx="37">
                  <c:v>43921.438387560964</c:v>
                </c:pt>
                <c:pt idx="38">
                  <c:v>45221.174270443094</c:v>
                </c:pt>
                <c:pt idx="39">
                  <c:v>46635.676866110749</c:v>
                </c:pt>
                <c:pt idx="40">
                  <c:v>48146.981694098002</c:v>
                </c:pt>
                <c:pt idx="41">
                  <c:v>49702.339547431635</c:v>
                </c:pt>
                <c:pt idx="42">
                  <c:v>51327.038006894909</c:v>
                </c:pt>
                <c:pt idx="43">
                  <c:v>55407.199815887587</c:v>
                </c:pt>
                <c:pt idx="44">
                  <c:v>59648.230956283507</c:v>
                </c:pt>
                <c:pt idx="45">
                  <c:v>64027.870426171008</c:v>
                </c:pt>
                <c:pt idx="46">
                  <c:v>68529.664990428704</c:v>
                </c:pt>
                <c:pt idx="47">
                  <c:v>73427.666527189213</c:v>
                </c:pt>
                <c:pt idx="48">
                  <c:v>78841.284226091346</c:v>
                </c:pt>
                <c:pt idx="49">
                  <c:v>84451.685760260763</c:v>
                </c:pt>
                <c:pt idx="50">
                  <c:v>90276.297357472955</c:v>
                </c:pt>
                <c:pt idx="51">
                  <c:v>96428.224170351736</c:v>
                </c:pt>
                <c:pt idx="52">
                  <c:v>103145.92573566842</c:v>
                </c:pt>
                <c:pt idx="53">
                  <c:v>110518.45185820678</c:v>
                </c:pt>
                <c:pt idx="54">
                  <c:v>125247.40074666751</c:v>
                </c:pt>
                <c:pt idx="55">
                  <c:v>143938.75840191724</c:v>
                </c:pt>
                <c:pt idx="56">
                  <c:v>167463.82109730551</c:v>
                </c:pt>
                <c:pt idx="57">
                  <c:v>197485.50387630807</c:v>
                </c:pt>
                <c:pt idx="58">
                  <c:v>236798.23123514876</c:v>
                </c:pt>
                <c:pt idx="59">
                  <c:v>269892.95455177914</c:v>
                </c:pt>
                <c:pt idx="60">
                  <c:v>284360.99614754855</c:v>
                </c:pt>
                <c:pt idx="61">
                  <c:v>288963.86120377685</c:v>
                </c:pt>
                <c:pt idx="62">
                  <c:v>307250.78285635071</c:v>
                </c:pt>
                <c:pt idx="63">
                  <c:v>337411.75952614564</c:v>
                </c:pt>
                <c:pt idx="64">
                  <c:v>374690.76487046701</c:v>
                </c:pt>
                <c:pt idx="65">
                  <c:v>413616.62615171308</c:v>
                </c:pt>
                <c:pt idx="66">
                  <c:v>445514.24905791064</c:v>
                </c:pt>
                <c:pt idx="67">
                  <c:v>464992.45938694198</c:v>
                </c:pt>
                <c:pt idx="68">
                  <c:v>472198.96785769105</c:v>
                </c:pt>
                <c:pt idx="69">
                  <c:v>479893.32582896581</c:v>
                </c:pt>
                <c:pt idx="70">
                  <c:v>494849.55792904069</c:v>
                </c:pt>
                <c:pt idx="71">
                  <c:v>504172.19778119045</c:v>
                </c:pt>
                <c:pt idx="72">
                  <c:v>513409.81827721122</c:v>
                </c:pt>
                <c:pt idx="73">
                  <c:v>522518.76001114567</c:v>
                </c:pt>
                <c:pt idx="74">
                  <c:v>531308.63533673296</c:v>
                </c:pt>
                <c:pt idx="75">
                  <c:v>539651.57588746608</c:v>
                </c:pt>
                <c:pt idx="76">
                  <c:v>547623.60175594664</c:v>
                </c:pt>
                <c:pt idx="77">
                  <c:v>555366.49375658797</c:v>
                </c:pt>
                <c:pt idx="78">
                  <c:v>562872.739806097</c:v>
                </c:pt>
                <c:pt idx="79">
                  <c:v>570113.97727568226</c:v>
                </c:pt>
                <c:pt idx="80">
                  <c:v>577067.68284458015</c:v>
                </c:pt>
                <c:pt idx="81">
                  <c:v>583755.40561553463</c:v>
                </c:pt>
                <c:pt idx="82">
                  <c:v>590196.71040551155</c:v>
                </c:pt>
                <c:pt idx="83">
                  <c:v>596362.81588338048</c:v>
                </c:pt>
                <c:pt idx="84">
                  <c:v>602208.6707527393</c:v>
                </c:pt>
                <c:pt idx="85">
                  <c:v>607716.0567215021</c:v>
                </c:pt>
                <c:pt idx="86">
                  <c:v>612873.49210325279</c:v>
                </c:pt>
                <c:pt idx="87">
                  <c:v>617712.76593515882</c:v>
                </c:pt>
                <c:pt idx="88">
                  <c:v>622304.1260819236</c:v>
                </c:pt>
                <c:pt idx="89">
                  <c:v>626746.40391698573</c:v>
                </c:pt>
                <c:pt idx="90">
                  <c:v>631111.9005938468</c:v>
                </c:pt>
                <c:pt idx="91">
                  <c:v>635426.88638544455</c:v>
                </c:pt>
                <c:pt idx="92">
                  <c:v>639685.14927132777</c:v>
                </c:pt>
                <c:pt idx="93">
                  <c:v>643874.26196699613</c:v>
                </c:pt>
                <c:pt idx="94">
                  <c:v>647970.72202188289</c:v>
                </c:pt>
                <c:pt idx="95">
                  <c:v>651955.27381144546</c:v>
                </c:pt>
                <c:pt idx="96">
                  <c:v>655834.84893327672</c:v>
                </c:pt>
                <c:pt idx="97">
                  <c:v>659610.38926598267</c:v>
                </c:pt>
                <c:pt idx="98">
                  <c:v>663284.68474466621</c:v>
                </c:pt>
                <c:pt idx="99">
                  <c:v>666844.97663946799</c:v>
                </c:pt>
                <c:pt idx="100">
                  <c:v>670288.89447779034</c:v>
                </c:pt>
                <c:pt idx="101">
                  <c:v>673612.28029056988</c:v>
                </c:pt>
                <c:pt idx="102">
                  <c:v>676817.54852971225</c:v>
                </c:pt>
                <c:pt idx="103">
                  <c:v>679894.89254109003</c:v>
                </c:pt>
                <c:pt idx="104">
                  <c:v>682838.30158358114</c:v>
                </c:pt>
                <c:pt idx="105">
                  <c:v>685647.82806491351</c:v>
                </c:pt>
                <c:pt idx="106">
                  <c:v>688314.79495028709</c:v>
                </c:pt>
                <c:pt idx="107">
                  <c:v>690842.86147774581</c:v>
                </c:pt>
                <c:pt idx="108">
                  <c:v>693235.14467892866</c:v>
                </c:pt>
                <c:pt idx="109">
                  <c:v>695488.9990317194</c:v>
                </c:pt>
                <c:pt idx="110">
                  <c:v>697607.50773587858</c:v>
                </c:pt>
                <c:pt idx="111">
                  <c:v>699592.69542151585</c:v>
                </c:pt>
                <c:pt idx="112">
                  <c:v>701448.48916091747</c:v>
                </c:pt>
                <c:pt idx="113">
                  <c:v>703178.28268739732</c:v>
                </c:pt>
                <c:pt idx="114">
                  <c:v>704788.59350824263</c:v>
                </c:pt>
                <c:pt idx="115">
                  <c:v>706288.71591107931</c:v>
                </c:pt>
                <c:pt idx="116">
                  <c:v>707685.15104728634</c:v>
                </c:pt>
                <c:pt idx="117">
                  <c:v>708976.38493522757</c:v>
                </c:pt>
                <c:pt idx="118">
                  <c:v>710172.38754967228</c:v>
                </c:pt>
                <c:pt idx="119">
                  <c:v>711280.68621008692</c:v>
                </c:pt>
                <c:pt idx="120">
                  <c:v>712307.41070801124</c:v>
                </c:pt>
                <c:pt idx="121">
                  <c:v>713259.20887406601</c:v>
                </c:pt>
                <c:pt idx="122">
                  <c:v>714135.93506673153</c:v>
                </c:pt>
                <c:pt idx="123">
                  <c:v>714946.49323971919</c:v>
                </c:pt>
                <c:pt idx="124">
                  <c:v>715690.38324868842</c:v>
                </c:pt>
                <c:pt idx="125">
                  <c:v>716372.84748227254</c:v>
                </c:pt>
                <c:pt idx="126">
                  <c:v>716995.12181413593</c:v>
                </c:pt>
                <c:pt idx="127">
                  <c:v>717564.18525684404</c:v>
                </c:pt>
                <c:pt idx="128">
                  <c:v>718078.83249135839</c:v>
                </c:pt>
                <c:pt idx="129">
                  <c:v>718537.8565935269</c:v>
                </c:pt>
                <c:pt idx="130">
                  <c:v>718933.43353833666</c:v>
                </c:pt>
                <c:pt idx="131">
                  <c:v>719277.58511685987</c:v>
                </c:pt>
                <c:pt idx="132">
                  <c:v>719571.36393197754</c:v>
                </c:pt>
                <c:pt idx="133">
                  <c:v>719823.4819088548</c:v>
                </c:pt>
                <c:pt idx="134">
                  <c:v>720040.7350677317</c:v>
                </c:pt>
                <c:pt idx="135">
                  <c:v>720230.78917716036</c:v>
                </c:pt>
                <c:pt idx="136">
                  <c:v>720397.3051103194</c:v>
                </c:pt>
                <c:pt idx="137">
                  <c:v>720548.81789432094</c:v>
                </c:pt>
                <c:pt idx="138">
                  <c:v>720694.03614880145</c:v>
                </c:pt>
                <c:pt idx="139">
                  <c:v>720840.44936382945</c:v>
                </c:pt>
                <c:pt idx="140">
                  <c:v>720996.93941745639</c:v>
                </c:pt>
                <c:pt idx="141">
                  <c:v>721172.73603708402</c:v>
                </c:pt>
                <c:pt idx="142">
                  <c:v>721375.32766703097</c:v>
                </c:pt>
                <c:pt idx="143">
                  <c:v>721608.37232946698</c:v>
                </c:pt>
                <c:pt idx="144">
                  <c:v>721879.1838622205</c:v>
                </c:pt>
                <c:pt idx="145">
                  <c:v>722193.16081777005</c:v>
                </c:pt>
                <c:pt idx="146">
                  <c:v>722556.39795580204</c:v>
                </c:pt>
                <c:pt idx="147">
                  <c:v>722976.73085327179</c:v>
                </c:pt>
                <c:pt idx="148">
                  <c:v>723462.16904332873</c:v>
                </c:pt>
                <c:pt idx="149">
                  <c:v>724021.94062003621</c:v>
                </c:pt>
                <c:pt idx="150">
                  <c:v>724666.66635168798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A5D-4577-8A5C-204B7B320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318879"/>
        <c:axId val="2032555343"/>
      </c:scatterChart>
      <c:valAx>
        <c:axId val="1824318879"/>
        <c:scaling>
          <c:orientation val="minMax"/>
          <c:max val="2050"/>
          <c:min val="19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555343"/>
        <c:crosses val="autoZero"/>
        <c:crossBetween val="midCat"/>
      </c:valAx>
      <c:valAx>
        <c:axId val="2032555343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318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Males!$B$6:$Q$6</c:f>
              <c:numCache>
                <c:formatCode>#\ ###\ ###\ ##0;\-#\ ###\ ###\ ##0;0</c:formatCode>
                <c:ptCount val="16"/>
                <c:pt idx="0">
                  <c:v>43.19</c:v>
                </c:pt>
                <c:pt idx="1">
                  <c:v>34.54</c:v>
                </c:pt>
                <c:pt idx="2">
                  <c:v>30.41</c:v>
                </c:pt>
                <c:pt idx="3">
                  <c:v>26.132999999999999</c:v>
                </c:pt>
                <c:pt idx="4">
                  <c:v>21.85</c:v>
                </c:pt>
                <c:pt idx="5">
                  <c:v>17.041</c:v>
                </c:pt>
                <c:pt idx="6">
                  <c:v>13.835000000000001</c:v>
                </c:pt>
                <c:pt idx="7">
                  <c:v>12.781000000000001</c:v>
                </c:pt>
                <c:pt idx="8">
                  <c:v>11.515000000000001</c:v>
                </c:pt>
                <c:pt idx="9">
                  <c:v>9.8330000000000002</c:v>
                </c:pt>
                <c:pt idx="10">
                  <c:v>8.3140000000000001</c:v>
                </c:pt>
                <c:pt idx="11">
                  <c:v>6.6950000000000003</c:v>
                </c:pt>
                <c:pt idx="12">
                  <c:v>4.8869999999999996</c:v>
                </c:pt>
                <c:pt idx="13">
                  <c:v>3.4649999999999999</c:v>
                </c:pt>
                <c:pt idx="14">
                  <c:v>2.181</c:v>
                </c:pt>
                <c:pt idx="15">
                  <c:v>1.127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36-4566-A71F-0F4EAC4E0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71295"/>
        <c:axId val="24074623"/>
      </c:scatterChart>
      <c:valAx>
        <c:axId val="2407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74623"/>
        <c:crosses val="autoZero"/>
        <c:crossBetween val="midCat"/>
      </c:valAx>
      <c:valAx>
        <c:axId val="2407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#\ ###\ ##0;\-#\ ###\ ###\ ##0;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7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Males!$B$11:$Q$11</c:f>
              <c:numCache>
                <c:formatCode>#\ ###\ ###\ ##0;\-#\ ###\ ###\ ##0;0</c:formatCode>
                <c:ptCount val="16"/>
                <c:pt idx="0">
                  <c:v>50.631</c:v>
                </c:pt>
                <c:pt idx="1">
                  <c:v>38.634999999999998</c:v>
                </c:pt>
                <c:pt idx="2">
                  <c:v>33.610999999999997</c:v>
                </c:pt>
                <c:pt idx="3">
                  <c:v>29.47</c:v>
                </c:pt>
                <c:pt idx="4">
                  <c:v>24.459</c:v>
                </c:pt>
                <c:pt idx="5">
                  <c:v>18.707000000000001</c:v>
                </c:pt>
                <c:pt idx="6">
                  <c:v>13.613</c:v>
                </c:pt>
                <c:pt idx="7">
                  <c:v>11.917</c:v>
                </c:pt>
                <c:pt idx="8">
                  <c:v>11.545999999999999</c:v>
                </c:pt>
                <c:pt idx="9">
                  <c:v>10.430999999999999</c:v>
                </c:pt>
                <c:pt idx="10">
                  <c:v>8.9809999999999999</c:v>
                </c:pt>
                <c:pt idx="11">
                  <c:v>7.4640000000000004</c:v>
                </c:pt>
                <c:pt idx="12">
                  <c:v>5.7480000000000002</c:v>
                </c:pt>
                <c:pt idx="13">
                  <c:v>3.8879999999999999</c:v>
                </c:pt>
                <c:pt idx="14">
                  <c:v>2.4129999999999998</c:v>
                </c:pt>
                <c:pt idx="15">
                  <c:v>1.21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55-42EE-BB0F-951609B1F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63391"/>
        <c:axId val="1880782671"/>
      </c:scatterChart>
      <c:valAx>
        <c:axId val="2406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782671"/>
        <c:crosses val="autoZero"/>
        <c:crossBetween val="midCat"/>
      </c:valAx>
      <c:valAx>
        <c:axId val="188078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#\ ###\ ##0;\-#\ ###\ ###\ ##0;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6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Males!$B$31:$Q$31</c:f>
              <c:numCache>
                <c:formatCode>#\ ###\ ###\ ##0;\-#\ ###\ ###\ ##0;0</c:formatCode>
                <c:ptCount val="16"/>
                <c:pt idx="0">
                  <c:v>117.268</c:v>
                </c:pt>
                <c:pt idx="1">
                  <c:v>82.034999999999997</c:v>
                </c:pt>
                <c:pt idx="2">
                  <c:v>65.475999999999999</c:v>
                </c:pt>
                <c:pt idx="3">
                  <c:v>55.970999999999997</c:v>
                </c:pt>
                <c:pt idx="4">
                  <c:v>50.664999999999999</c:v>
                </c:pt>
                <c:pt idx="5">
                  <c:v>54.218000000000004</c:v>
                </c:pt>
                <c:pt idx="6">
                  <c:v>56.113999999999997</c:v>
                </c:pt>
                <c:pt idx="7">
                  <c:v>41.131999999999998</c:v>
                </c:pt>
                <c:pt idx="8">
                  <c:v>25.690999999999999</c:v>
                </c:pt>
                <c:pt idx="9">
                  <c:v>17.193999999999999</c:v>
                </c:pt>
                <c:pt idx="10">
                  <c:v>11.359</c:v>
                </c:pt>
                <c:pt idx="11">
                  <c:v>8.8780000000000001</c:v>
                </c:pt>
                <c:pt idx="12">
                  <c:v>7.9489999999999998</c:v>
                </c:pt>
                <c:pt idx="13">
                  <c:v>6.3879999999999999</c:v>
                </c:pt>
                <c:pt idx="14">
                  <c:v>4.3849999999999998</c:v>
                </c:pt>
                <c:pt idx="15">
                  <c:v>2.4470000000000001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8-41E4-BE17-AE478E543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94991"/>
        <c:axId val="212104143"/>
      </c:scatterChart>
      <c:valAx>
        <c:axId val="21209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4143"/>
        <c:crosses val="autoZero"/>
        <c:crossBetween val="midCat"/>
      </c:valAx>
      <c:valAx>
        <c:axId val="21210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#\ ###\ ##0;\-#\ ###\ ###\ ##0;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Males!$B$61:$U$61</c:f>
              <c:numCache>
                <c:formatCode>#\ ###\ ###\ ##0;\-#\ ###\ ###\ ##0;0</c:formatCode>
                <c:ptCount val="20"/>
                <c:pt idx="0">
                  <c:v>150.07599999999999</c:v>
                </c:pt>
                <c:pt idx="1">
                  <c:v>123.43</c:v>
                </c:pt>
                <c:pt idx="2">
                  <c:v>127.014</c:v>
                </c:pt>
                <c:pt idx="3">
                  <c:v>139.124</c:v>
                </c:pt>
                <c:pt idx="4">
                  <c:v>233.27799999999999</c:v>
                </c:pt>
                <c:pt idx="5">
                  <c:v>270.25</c:v>
                </c:pt>
                <c:pt idx="6">
                  <c:v>220.363</c:v>
                </c:pt>
                <c:pt idx="7">
                  <c:v>183.15100000000001</c:v>
                </c:pt>
                <c:pt idx="8">
                  <c:v>130.61099999999999</c:v>
                </c:pt>
                <c:pt idx="9">
                  <c:v>81.56</c:v>
                </c:pt>
                <c:pt idx="10">
                  <c:v>65.525000000000006</c:v>
                </c:pt>
                <c:pt idx="11">
                  <c:v>45.033000000000001</c:v>
                </c:pt>
                <c:pt idx="12">
                  <c:v>21.245999999999999</c:v>
                </c:pt>
                <c:pt idx="13">
                  <c:v>18.939</c:v>
                </c:pt>
                <c:pt idx="14">
                  <c:v>13.179</c:v>
                </c:pt>
                <c:pt idx="15">
                  <c:v>6.9029999999999996</c:v>
                </c:pt>
                <c:pt idx="16">
                  <c:v>3.1880000000000002</c:v>
                </c:pt>
                <c:pt idx="17">
                  <c:v>1.2230000000000001</c:v>
                </c:pt>
                <c:pt idx="18">
                  <c:v>0.38500000000000001</c:v>
                </c:pt>
                <c:pt idx="19">
                  <c:v>7.1999999999999995E-2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A6-4E7C-BEED-5CB21F30F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337055"/>
        <c:axId val="1932344543"/>
      </c:scatterChart>
      <c:valAx>
        <c:axId val="193233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344543"/>
        <c:crosses val="autoZero"/>
        <c:crossBetween val="midCat"/>
      </c:valAx>
      <c:valAx>
        <c:axId val="193234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#\ ###\ ##0;\-#\ ###\ ###\ ##0;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33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Males!$B$81:$V$81</c:f>
              <c:numCache>
                <c:formatCode>#\ ###\ ###\ ##0;\-#\ ###\ ###\ ##0;0</c:formatCode>
                <c:ptCount val="21"/>
                <c:pt idx="0">
                  <c:v>174.09200000000001</c:v>
                </c:pt>
                <c:pt idx="1">
                  <c:v>193.053</c:v>
                </c:pt>
                <c:pt idx="2">
                  <c:v>204.24799999999999</c:v>
                </c:pt>
                <c:pt idx="3">
                  <c:v>208.53899999999999</c:v>
                </c:pt>
                <c:pt idx="4">
                  <c:v>252.101</c:v>
                </c:pt>
                <c:pt idx="5">
                  <c:v>328.298</c:v>
                </c:pt>
                <c:pt idx="6">
                  <c:v>494.40899999999999</c:v>
                </c:pt>
                <c:pt idx="7">
                  <c:v>573.26700000000005</c:v>
                </c:pt>
                <c:pt idx="8">
                  <c:v>482.34800000000001</c:v>
                </c:pt>
                <c:pt idx="9">
                  <c:v>308.75599999999997</c:v>
                </c:pt>
                <c:pt idx="10">
                  <c:v>199.87200000000001</c:v>
                </c:pt>
                <c:pt idx="11">
                  <c:v>163.602</c:v>
                </c:pt>
                <c:pt idx="12">
                  <c:v>106.36799999999999</c:v>
                </c:pt>
                <c:pt idx="13">
                  <c:v>78.194000000000003</c:v>
                </c:pt>
                <c:pt idx="14">
                  <c:v>44.780999999999999</c:v>
                </c:pt>
                <c:pt idx="15">
                  <c:v>20.312000000000001</c:v>
                </c:pt>
                <c:pt idx="16">
                  <c:v>7.1479999999999997</c:v>
                </c:pt>
                <c:pt idx="17">
                  <c:v>5.0519999999999996</c:v>
                </c:pt>
                <c:pt idx="18">
                  <c:v>1.819</c:v>
                </c:pt>
                <c:pt idx="19">
                  <c:v>0.33600000000000002</c:v>
                </c:pt>
                <c:pt idx="20">
                  <c:v>3.9E-2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30-480F-8986-A008F190B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344127"/>
        <c:axId val="1932329567"/>
      </c:scatterChart>
      <c:valAx>
        <c:axId val="193234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329567"/>
        <c:crosses val="autoZero"/>
        <c:crossBetween val="midCat"/>
      </c:valAx>
      <c:valAx>
        <c:axId val="19323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#\ ###\ ##0;\-#\ ###\ ###\ ##0;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344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Males!$B$101:$V$101</c:f>
              <c:numCache>
                <c:formatCode>#\ ###\ ###\ ##0;\-#\ ###\ ###\ ##0;0</c:formatCode>
                <c:ptCount val="21"/>
                <c:pt idx="0">
                  <c:v>173.95099999999999</c:v>
                </c:pt>
                <c:pt idx="1">
                  <c:v>171.29900000000001</c:v>
                </c:pt>
                <c:pt idx="2">
                  <c:v>165.23400000000001</c:v>
                </c:pt>
                <c:pt idx="3">
                  <c:v>165.76300000000001</c:v>
                </c:pt>
                <c:pt idx="4">
                  <c:v>207.26</c:v>
                </c:pt>
                <c:pt idx="5">
                  <c:v>297.83</c:v>
                </c:pt>
                <c:pt idx="6">
                  <c:v>379.755</c:v>
                </c:pt>
                <c:pt idx="7">
                  <c:v>406.13200000000001</c:v>
                </c:pt>
                <c:pt idx="8">
                  <c:v>382.46800000000002</c:v>
                </c:pt>
                <c:pt idx="9">
                  <c:v>332.53399999999999</c:v>
                </c:pt>
                <c:pt idx="10">
                  <c:v>337.47399999999999</c:v>
                </c:pt>
                <c:pt idx="11">
                  <c:v>333.57100000000003</c:v>
                </c:pt>
                <c:pt idx="12">
                  <c:v>283.20800000000003</c:v>
                </c:pt>
                <c:pt idx="13">
                  <c:v>204.423</c:v>
                </c:pt>
                <c:pt idx="14">
                  <c:v>157.048</c:v>
                </c:pt>
                <c:pt idx="15">
                  <c:v>114.871</c:v>
                </c:pt>
                <c:pt idx="16">
                  <c:v>61.3</c:v>
                </c:pt>
                <c:pt idx="17">
                  <c:v>32.103000000000002</c:v>
                </c:pt>
                <c:pt idx="18">
                  <c:v>10.082000000000001</c:v>
                </c:pt>
                <c:pt idx="19">
                  <c:v>1.792</c:v>
                </c:pt>
                <c:pt idx="20">
                  <c:v>0.17199999999999999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31-401B-B5AD-E27DB9BC2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344127"/>
        <c:axId val="1932329567"/>
      </c:scatterChart>
      <c:valAx>
        <c:axId val="193234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329567"/>
        <c:crosses val="autoZero"/>
        <c:crossBetween val="midCat"/>
      </c:valAx>
      <c:valAx>
        <c:axId val="19323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#\ ###\ ##0;\-#\ ###\ ###\ ##0;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344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Males!$A$1:$A$101</c:f>
              <c:numCache>
                <c:formatCode>General</c:formatCode>
                <c:ptCount val="10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</c:numCache>
            </c:numRef>
          </c:xVal>
          <c:yVal>
            <c:numRef>
              <c:f>Males!$W$1:$W$101</c:f>
              <c:numCache>
                <c:formatCode>#\ ###\ ###\ ##0;\-#\ ###\ ###\ ##0;0</c:formatCode>
                <c:ptCount val="101"/>
                <c:pt idx="0">
                  <c:v>231.67</c:v>
                </c:pt>
                <c:pt idx="1">
                  <c:v>233.76899999999998</c:v>
                </c:pt>
                <c:pt idx="2">
                  <c:v>236.65800000000002</c:v>
                </c:pt>
                <c:pt idx="3">
                  <c:v>240.14899999999994</c:v>
                </c:pt>
                <c:pt idx="4">
                  <c:v>244.06600000000003</c:v>
                </c:pt>
                <c:pt idx="5">
                  <c:v>248.30200000000002</c:v>
                </c:pt>
                <c:pt idx="6">
                  <c:v>252.79000000000002</c:v>
                </c:pt>
                <c:pt idx="7">
                  <c:v>257.49700000000001</c:v>
                </c:pt>
                <c:pt idx="8">
                  <c:v>262.44900000000001</c:v>
                </c:pt>
                <c:pt idx="9">
                  <c:v>267.68900000000002</c:v>
                </c:pt>
                <c:pt idx="10">
                  <c:v>273.27699999999993</c:v>
                </c:pt>
                <c:pt idx="11">
                  <c:v>279.25700000000012</c:v>
                </c:pt>
                <c:pt idx="12">
                  <c:v>285.66000000000003</c:v>
                </c:pt>
                <c:pt idx="13">
                  <c:v>292.44500000000005</c:v>
                </c:pt>
                <c:pt idx="14">
                  <c:v>299.589</c:v>
                </c:pt>
                <c:pt idx="15">
                  <c:v>307.09699999999998</c:v>
                </c:pt>
                <c:pt idx="16">
                  <c:v>315.06500000000005</c:v>
                </c:pt>
                <c:pt idx="17">
                  <c:v>323.65899999999993</c:v>
                </c:pt>
                <c:pt idx="18">
                  <c:v>333.10700000000003</c:v>
                </c:pt>
                <c:pt idx="19">
                  <c:v>343.68799999999999</c:v>
                </c:pt>
                <c:pt idx="20">
                  <c:v>355.65399999999994</c:v>
                </c:pt>
                <c:pt idx="21">
                  <c:v>369.02299999999997</c:v>
                </c:pt>
                <c:pt idx="22">
                  <c:v>383.96399999999994</c:v>
                </c:pt>
                <c:pt idx="23">
                  <c:v>401.07199999999983</c:v>
                </c:pt>
                <c:pt idx="24">
                  <c:v>421.12400000000002</c:v>
                </c:pt>
                <c:pt idx="25">
                  <c:v>444.60699999999997</c:v>
                </c:pt>
                <c:pt idx="26">
                  <c:v>471.71900000000005</c:v>
                </c:pt>
                <c:pt idx="27">
                  <c:v>502.20999999999987</c:v>
                </c:pt>
                <c:pt idx="28">
                  <c:v>535.59999999999991</c:v>
                </c:pt>
                <c:pt idx="29">
                  <c:v>571.19100000000003</c:v>
                </c:pt>
                <c:pt idx="30">
                  <c:v>608.38600000000008</c:v>
                </c:pt>
                <c:pt idx="31">
                  <c:v>647.31100000000004</c:v>
                </c:pt>
                <c:pt idx="32">
                  <c:v>687.92999999999972</c:v>
                </c:pt>
                <c:pt idx="33">
                  <c:v>729.28700000000015</c:v>
                </c:pt>
                <c:pt idx="34">
                  <c:v>770.18499999999995</c:v>
                </c:pt>
                <c:pt idx="35">
                  <c:v>809.904</c:v>
                </c:pt>
                <c:pt idx="36">
                  <c:v>846.8280000000002</c:v>
                </c:pt>
                <c:pt idx="37">
                  <c:v>881.31399999999985</c:v>
                </c:pt>
                <c:pt idx="38">
                  <c:v>916.86699999999973</c:v>
                </c:pt>
                <c:pt idx="39">
                  <c:v>958.36300000000006</c:v>
                </c:pt>
                <c:pt idx="40">
                  <c:v>1008.6949999999999</c:v>
                </c:pt>
                <c:pt idx="41">
                  <c:v>1070.547</c:v>
                </c:pt>
                <c:pt idx="42">
                  <c:v>1141.2529999999999</c:v>
                </c:pt>
                <c:pt idx="43">
                  <c:v>1211.8309999999997</c:v>
                </c:pt>
                <c:pt idx="44">
                  <c:v>1269.9219999999998</c:v>
                </c:pt>
                <c:pt idx="45">
                  <c:v>1307.2430000000002</c:v>
                </c:pt>
                <c:pt idx="46">
                  <c:v>1320.5260000000001</c:v>
                </c:pt>
                <c:pt idx="47">
                  <c:v>1314.0250000000005</c:v>
                </c:pt>
                <c:pt idx="48">
                  <c:v>1296.2469999999998</c:v>
                </c:pt>
                <c:pt idx="49">
                  <c:v>1279.5460000000003</c:v>
                </c:pt>
                <c:pt idx="50">
                  <c:v>1273.2509999999997</c:v>
                </c:pt>
                <c:pt idx="51">
                  <c:v>1280.7530000000004</c:v>
                </c:pt>
                <c:pt idx="52">
                  <c:v>1300.7359999999996</c:v>
                </c:pt>
                <c:pt idx="53">
                  <c:v>1332.2180000000001</c:v>
                </c:pt>
                <c:pt idx="54">
                  <c:v>1372.58</c:v>
                </c:pt>
                <c:pt idx="55">
                  <c:v>1420.3509999999999</c:v>
                </c:pt>
                <c:pt idx="56">
                  <c:v>1474.2720000000002</c:v>
                </c:pt>
                <c:pt idx="57">
                  <c:v>1536.4869999999999</c:v>
                </c:pt>
                <c:pt idx="58">
                  <c:v>1612.721</c:v>
                </c:pt>
                <c:pt idx="59">
                  <c:v>1710.5830000000003</c:v>
                </c:pt>
                <c:pt idx="60">
                  <c:v>1834.5570000000002</c:v>
                </c:pt>
                <c:pt idx="61">
                  <c:v>1986.3620000000001</c:v>
                </c:pt>
                <c:pt idx="62">
                  <c:v>2161.5549999999998</c:v>
                </c:pt>
                <c:pt idx="63">
                  <c:v>2350.8510000000001</c:v>
                </c:pt>
                <c:pt idx="64">
                  <c:v>2541.4139999999993</c:v>
                </c:pt>
                <c:pt idx="65">
                  <c:v>2723.1569999999997</c:v>
                </c:pt>
                <c:pt idx="66">
                  <c:v>2893.5430000000001</c:v>
                </c:pt>
                <c:pt idx="67">
                  <c:v>3052.6989999999996</c:v>
                </c:pt>
                <c:pt idx="68">
                  <c:v>3196.7099999999996</c:v>
                </c:pt>
                <c:pt idx="69">
                  <c:v>3321.8380000000002</c:v>
                </c:pt>
                <c:pt idx="70">
                  <c:v>3425.8349999999991</c:v>
                </c:pt>
                <c:pt idx="71">
                  <c:v>3506.0020000000004</c:v>
                </c:pt>
                <c:pt idx="72">
                  <c:v>3563.4</c:v>
                </c:pt>
                <c:pt idx="73">
                  <c:v>3604.5010000000002</c:v>
                </c:pt>
                <c:pt idx="74">
                  <c:v>3638.5810000000001</c:v>
                </c:pt>
                <c:pt idx="75">
                  <c:v>3672.5239999999994</c:v>
                </c:pt>
                <c:pt idx="76">
                  <c:v>3708.7569999999996</c:v>
                </c:pt>
                <c:pt idx="77">
                  <c:v>3745.9800000000005</c:v>
                </c:pt>
                <c:pt idx="78">
                  <c:v>3782.9519999999998</c:v>
                </c:pt>
                <c:pt idx="79">
                  <c:v>3817.0890000000004</c:v>
                </c:pt>
                <c:pt idx="80">
                  <c:v>3846.6339999999991</c:v>
                </c:pt>
                <c:pt idx="81">
                  <c:v>3871.7350000000001</c:v>
                </c:pt>
                <c:pt idx="82">
                  <c:v>3893.8139999999999</c:v>
                </c:pt>
                <c:pt idx="83">
                  <c:v>3913.71</c:v>
                </c:pt>
                <c:pt idx="84">
                  <c:v>3932.5629999999992</c:v>
                </c:pt>
                <c:pt idx="85">
                  <c:v>3951.2269999999999</c:v>
                </c:pt>
                <c:pt idx="86">
                  <c:v>3970.0859999999998</c:v>
                </c:pt>
                <c:pt idx="87">
                  <c:v>3989.0919999999996</c:v>
                </c:pt>
                <c:pt idx="88">
                  <c:v>4008.0929999999994</c:v>
                </c:pt>
                <c:pt idx="89">
                  <c:v>4026.7539999999999</c:v>
                </c:pt>
                <c:pt idx="90">
                  <c:v>4044.8660000000004</c:v>
                </c:pt>
                <c:pt idx="91">
                  <c:v>4062.3889999999997</c:v>
                </c:pt>
                <c:pt idx="92">
                  <c:v>4079.5140000000006</c:v>
                </c:pt>
                <c:pt idx="93">
                  <c:v>4096.473</c:v>
                </c:pt>
                <c:pt idx="94">
                  <c:v>4113.5880000000006</c:v>
                </c:pt>
                <c:pt idx="95">
                  <c:v>4131.0309999999999</c:v>
                </c:pt>
                <c:pt idx="96">
                  <c:v>4148.8830000000007</c:v>
                </c:pt>
                <c:pt idx="97">
                  <c:v>4166.9790000000012</c:v>
                </c:pt>
                <c:pt idx="98">
                  <c:v>4184.9130000000005</c:v>
                </c:pt>
                <c:pt idx="99">
                  <c:v>4202.1470000000008</c:v>
                </c:pt>
                <c:pt idx="100">
                  <c:v>4218.2700000000004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41-4A43-862C-C5BEE03D882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Males!$A$1:$A$101</c:f>
              <c:numCache>
                <c:formatCode>General</c:formatCode>
                <c:ptCount val="10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</c:numCache>
            </c:numRef>
          </c:xVal>
          <c:yVal>
            <c:numRef>
              <c:f>Females!$W$1:$W$151</c:f>
              <c:numCache>
                <c:formatCode>#\ ###\ ###\ ##0;\-#\ ###\ ###\ ##0;0</c:formatCode>
                <c:ptCount val="151"/>
                <c:pt idx="0">
                  <c:v>224.73999999999995</c:v>
                </c:pt>
                <c:pt idx="1">
                  <c:v>228.48600000000002</c:v>
                </c:pt>
                <c:pt idx="2">
                  <c:v>232.68699999999995</c:v>
                </c:pt>
                <c:pt idx="3">
                  <c:v>237.29400000000001</c:v>
                </c:pt>
                <c:pt idx="4">
                  <c:v>242.24699999999996</c:v>
                </c:pt>
                <c:pt idx="5">
                  <c:v>247.52199999999996</c:v>
                </c:pt>
                <c:pt idx="6">
                  <c:v>253.096</c:v>
                </c:pt>
                <c:pt idx="7">
                  <c:v>258.96999999999997</c:v>
                </c:pt>
                <c:pt idx="8">
                  <c:v>265.14299999999997</c:v>
                </c:pt>
                <c:pt idx="9">
                  <c:v>271.63199999999995</c:v>
                </c:pt>
                <c:pt idx="10">
                  <c:v>278.45699999999999</c:v>
                </c:pt>
                <c:pt idx="11">
                  <c:v>285.63499999999988</c:v>
                </c:pt>
                <c:pt idx="12">
                  <c:v>293.16800000000006</c:v>
                </c:pt>
                <c:pt idx="13">
                  <c:v>301.05400000000003</c:v>
                </c:pt>
                <c:pt idx="14">
                  <c:v>309.30000000000007</c:v>
                </c:pt>
                <c:pt idx="15">
                  <c:v>317.91199999999992</c:v>
                </c:pt>
                <c:pt idx="16">
                  <c:v>326.94499999999994</c:v>
                </c:pt>
                <c:pt idx="17">
                  <c:v>336.45999999999992</c:v>
                </c:pt>
                <c:pt idx="18">
                  <c:v>346.48200000000003</c:v>
                </c:pt>
                <c:pt idx="19">
                  <c:v>357.041</c:v>
                </c:pt>
                <c:pt idx="20">
                  <c:v>368.19200000000001</c:v>
                </c:pt>
                <c:pt idx="21">
                  <c:v>379.94900000000001</c:v>
                </c:pt>
                <c:pt idx="22">
                  <c:v>392.42200000000003</c:v>
                </c:pt>
                <c:pt idx="23">
                  <c:v>405.91499999999991</c:v>
                </c:pt>
                <c:pt idx="24">
                  <c:v>420.82900000000006</c:v>
                </c:pt>
                <c:pt idx="25">
                  <c:v>437.43399999999997</c:v>
                </c:pt>
                <c:pt idx="26">
                  <c:v>455.71099999999996</c:v>
                </c:pt>
                <c:pt idx="27">
                  <c:v>475.59600000000006</c:v>
                </c:pt>
                <c:pt idx="28">
                  <c:v>497.2</c:v>
                </c:pt>
                <c:pt idx="29">
                  <c:v>520.66599999999983</c:v>
                </c:pt>
                <c:pt idx="30">
                  <c:v>545.99000000000012</c:v>
                </c:pt>
                <c:pt idx="31">
                  <c:v>573.26800000000003</c:v>
                </c:pt>
                <c:pt idx="32">
                  <c:v>602.18899999999996</c:v>
                </c:pt>
                <c:pt idx="33">
                  <c:v>631.80399999999997</c:v>
                </c:pt>
                <c:pt idx="34">
                  <c:v>660.88299999999992</c:v>
                </c:pt>
                <c:pt idx="35">
                  <c:v>688.51599999999996</c:v>
                </c:pt>
                <c:pt idx="36">
                  <c:v>714.35899999999981</c:v>
                </c:pt>
                <c:pt idx="37">
                  <c:v>738.5569999999999</c:v>
                </c:pt>
                <c:pt idx="38">
                  <c:v>761.25500000000011</c:v>
                </c:pt>
                <c:pt idx="39">
                  <c:v>782.79499999999996</c:v>
                </c:pt>
                <c:pt idx="40">
                  <c:v>803.46800000000007</c:v>
                </c:pt>
                <c:pt idx="41">
                  <c:v>823.21499999999992</c:v>
                </c:pt>
                <c:pt idx="42">
                  <c:v>842.02899999999988</c:v>
                </c:pt>
                <c:pt idx="43">
                  <c:v>860.28700000000026</c:v>
                </c:pt>
                <c:pt idx="44">
                  <c:v>878.49500000000023</c:v>
                </c:pt>
                <c:pt idx="45">
                  <c:v>897.04000000000019</c:v>
                </c:pt>
                <c:pt idx="46">
                  <c:v>916.14</c:v>
                </c:pt>
                <c:pt idx="47">
                  <c:v>935.74699999999996</c:v>
                </c:pt>
                <c:pt idx="48">
                  <c:v>955.625</c:v>
                </c:pt>
                <c:pt idx="49">
                  <c:v>975.37199999999984</c:v>
                </c:pt>
                <c:pt idx="50">
                  <c:v>994.73999999999978</c:v>
                </c:pt>
                <c:pt idx="51">
                  <c:v>1014.0310000000001</c:v>
                </c:pt>
                <c:pt idx="52">
                  <c:v>1033.546</c:v>
                </c:pt>
                <c:pt idx="53">
                  <c:v>1053.0390000000004</c:v>
                </c:pt>
                <c:pt idx="54">
                  <c:v>1072.1709999999998</c:v>
                </c:pt>
                <c:pt idx="55">
                  <c:v>1090.914</c:v>
                </c:pt>
                <c:pt idx="56">
                  <c:v>1108.723</c:v>
                </c:pt>
                <c:pt idx="57">
                  <c:v>1126.2739999999999</c:v>
                </c:pt>
                <c:pt idx="58">
                  <c:v>1146.2849999999999</c:v>
                </c:pt>
                <c:pt idx="59">
                  <c:v>1172.3669999999997</c:v>
                </c:pt>
                <c:pt idx="60">
                  <c:v>1206.9070000000002</c:v>
                </c:pt>
                <c:pt idx="61">
                  <c:v>1250.9099999999999</c:v>
                </c:pt>
                <c:pt idx="62">
                  <c:v>1303.0820000000001</c:v>
                </c:pt>
                <c:pt idx="63">
                  <c:v>1360.6290000000001</c:v>
                </c:pt>
                <c:pt idx="64">
                  <c:v>1419.5199999999998</c:v>
                </c:pt>
                <c:pt idx="65">
                  <c:v>1476.654</c:v>
                </c:pt>
                <c:pt idx="66">
                  <c:v>1531.2140000000004</c:v>
                </c:pt>
                <c:pt idx="67">
                  <c:v>1583.559</c:v>
                </c:pt>
                <c:pt idx="68">
                  <c:v>1633.2360000000001</c:v>
                </c:pt>
                <c:pt idx="69">
                  <c:v>1680.0389999999998</c:v>
                </c:pt>
                <c:pt idx="70">
                  <c:v>1723.8630000000005</c:v>
                </c:pt>
                <c:pt idx="71">
                  <c:v>1764.2180000000001</c:v>
                </c:pt>
                <c:pt idx="72">
                  <c:v>1801.0179999999998</c:v>
                </c:pt>
                <c:pt idx="73">
                  <c:v>1835.0749999999996</c:v>
                </c:pt>
                <c:pt idx="74">
                  <c:v>1867.6419999999998</c:v>
                </c:pt>
                <c:pt idx="75">
                  <c:v>1899.6309999999996</c:v>
                </c:pt>
                <c:pt idx="76">
                  <c:v>1931.3390000000002</c:v>
                </c:pt>
                <c:pt idx="77">
                  <c:v>1962.5929999999996</c:v>
                </c:pt>
                <c:pt idx="78">
                  <c:v>1993.1719999999998</c:v>
                </c:pt>
                <c:pt idx="79">
                  <c:v>2022.672</c:v>
                </c:pt>
                <c:pt idx="80">
                  <c:v>2050.8450000000003</c:v>
                </c:pt>
                <c:pt idx="81">
                  <c:v>2077.6879999999996</c:v>
                </c:pt>
                <c:pt idx="82">
                  <c:v>2103.4560000000001</c:v>
                </c:pt>
                <c:pt idx="83">
                  <c:v>2128.4330000000009</c:v>
                </c:pt>
                <c:pt idx="84">
                  <c:v>2152.9719999999998</c:v>
                </c:pt>
                <c:pt idx="85">
                  <c:v>2177.3580000000006</c:v>
                </c:pt>
                <c:pt idx="86">
                  <c:v>2201.7159999999999</c:v>
                </c:pt>
                <c:pt idx="87">
                  <c:v>2226.0310000000004</c:v>
                </c:pt>
                <c:pt idx="88">
                  <c:v>2250.3100000000009</c:v>
                </c:pt>
                <c:pt idx="89">
                  <c:v>2274.5299999999997</c:v>
                </c:pt>
                <c:pt idx="90">
                  <c:v>2298.654</c:v>
                </c:pt>
                <c:pt idx="91">
                  <c:v>2322.6940000000004</c:v>
                </c:pt>
                <c:pt idx="92">
                  <c:v>2346.6809999999996</c:v>
                </c:pt>
                <c:pt idx="93">
                  <c:v>2370.66</c:v>
                </c:pt>
                <c:pt idx="94">
                  <c:v>2394.7139999999995</c:v>
                </c:pt>
                <c:pt idx="95">
                  <c:v>2418.855</c:v>
                </c:pt>
                <c:pt idx="96">
                  <c:v>2443.1059999999998</c:v>
                </c:pt>
                <c:pt idx="97">
                  <c:v>2467.3789999999999</c:v>
                </c:pt>
                <c:pt idx="98">
                  <c:v>2491.4879999999998</c:v>
                </c:pt>
                <c:pt idx="99">
                  <c:v>2515.1880000000001</c:v>
                </c:pt>
                <c:pt idx="100">
                  <c:v>2538.2959999999998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41-4A43-862C-C5BEE03D8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46080"/>
        <c:axId val="31046912"/>
      </c:scatterChart>
      <c:valAx>
        <c:axId val="3104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6912"/>
        <c:crosses val="autoZero"/>
        <c:crossBetween val="midCat"/>
      </c:valAx>
      <c:valAx>
        <c:axId val="310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#\ ###\ ##0;\-#\ ###\ ###\ ##0;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Females!$A$1:$A$151</c:f>
              <c:numCache>
                <c:formatCode>General</c:formatCode>
                <c:ptCount val="1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</c:numCache>
            </c:numRef>
          </c:xVal>
          <c:yVal>
            <c:numRef>
              <c:f>Females!$W$1:$W$151</c:f>
              <c:numCache>
                <c:formatCode>#\ ###\ ###\ ##0;\-#\ ###\ ###\ ##0;0</c:formatCode>
                <c:ptCount val="151"/>
                <c:pt idx="0">
                  <c:v>224.73999999999995</c:v>
                </c:pt>
                <c:pt idx="1">
                  <c:v>228.48600000000002</c:v>
                </c:pt>
                <c:pt idx="2">
                  <c:v>232.68699999999995</c:v>
                </c:pt>
                <c:pt idx="3">
                  <c:v>237.29400000000001</c:v>
                </c:pt>
                <c:pt idx="4">
                  <c:v>242.24699999999996</c:v>
                </c:pt>
                <c:pt idx="5">
                  <c:v>247.52199999999996</c:v>
                </c:pt>
                <c:pt idx="6">
                  <c:v>253.096</c:v>
                </c:pt>
                <c:pt idx="7">
                  <c:v>258.96999999999997</c:v>
                </c:pt>
                <c:pt idx="8">
                  <c:v>265.14299999999997</c:v>
                </c:pt>
                <c:pt idx="9">
                  <c:v>271.63199999999995</c:v>
                </c:pt>
                <c:pt idx="10">
                  <c:v>278.45699999999999</c:v>
                </c:pt>
                <c:pt idx="11">
                  <c:v>285.63499999999988</c:v>
                </c:pt>
                <c:pt idx="12">
                  <c:v>293.16800000000006</c:v>
                </c:pt>
                <c:pt idx="13">
                  <c:v>301.05400000000003</c:v>
                </c:pt>
                <c:pt idx="14">
                  <c:v>309.30000000000007</c:v>
                </c:pt>
                <c:pt idx="15">
                  <c:v>317.91199999999992</c:v>
                </c:pt>
                <c:pt idx="16">
                  <c:v>326.94499999999994</c:v>
                </c:pt>
                <c:pt idx="17">
                  <c:v>336.45999999999992</c:v>
                </c:pt>
                <c:pt idx="18">
                  <c:v>346.48200000000003</c:v>
                </c:pt>
                <c:pt idx="19">
                  <c:v>357.041</c:v>
                </c:pt>
                <c:pt idx="20">
                  <c:v>368.19200000000001</c:v>
                </c:pt>
                <c:pt idx="21">
                  <c:v>379.94900000000001</c:v>
                </c:pt>
                <c:pt idx="22">
                  <c:v>392.42200000000003</c:v>
                </c:pt>
                <c:pt idx="23">
                  <c:v>405.91499999999991</c:v>
                </c:pt>
                <c:pt idx="24">
                  <c:v>420.82900000000006</c:v>
                </c:pt>
                <c:pt idx="25">
                  <c:v>437.43399999999997</c:v>
                </c:pt>
                <c:pt idx="26">
                  <c:v>455.71099999999996</c:v>
                </c:pt>
                <c:pt idx="27">
                  <c:v>475.59600000000006</c:v>
                </c:pt>
                <c:pt idx="28">
                  <c:v>497.2</c:v>
                </c:pt>
                <c:pt idx="29">
                  <c:v>520.66599999999983</c:v>
                </c:pt>
                <c:pt idx="30">
                  <c:v>545.99000000000012</c:v>
                </c:pt>
                <c:pt idx="31">
                  <c:v>573.26800000000003</c:v>
                </c:pt>
                <c:pt idx="32">
                  <c:v>602.18899999999996</c:v>
                </c:pt>
                <c:pt idx="33">
                  <c:v>631.80399999999997</c:v>
                </c:pt>
                <c:pt idx="34">
                  <c:v>660.88299999999992</c:v>
                </c:pt>
                <c:pt idx="35">
                  <c:v>688.51599999999996</c:v>
                </c:pt>
                <c:pt idx="36">
                  <c:v>714.35899999999981</c:v>
                </c:pt>
                <c:pt idx="37">
                  <c:v>738.5569999999999</c:v>
                </c:pt>
                <c:pt idx="38">
                  <c:v>761.25500000000011</c:v>
                </c:pt>
                <c:pt idx="39">
                  <c:v>782.79499999999996</c:v>
                </c:pt>
                <c:pt idx="40">
                  <c:v>803.46800000000007</c:v>
                </c:pt>
                <c:pt idx="41">
                  <c:v>823.21499999999992</c:v>
                </c:pt>
                <c:pt idx="42">
                  <c:v>842.02899999999988</c:v>
                </c:pt>
                <c:pt idx="43">
                  <c:v>860.28700000000026</c:v>
                </c:pt>
                <c:pt idx="44">
                  <c:v>878.49500000000023</c:v>
                </c:pt>
                <c:pt idx="45">
                  <c:v>897.04000000000019</c:v>
                </c:pt>
                <c:pt idx="46">
                  <c:v>916.14</c:v>
                </c:pt>
                <c:pt idx="47">
                  <c:v>935.74699999999996</c:v>
                </c:pt>
                <c:pt idx="48">
                  <c:v>955.625</c:v>
                </c:pt>
                <c:pt idx="49">
                  <c:v>975.37199999999984</c:v>
                </c:pt>
                <c:pt idx="50">
                  <c:v>994.73999999999978</c:v>
                </c:pt>
                <c:pt idx="51">
                  <c:v>1014.0310000000001</c:v>
                </c:pt>
                <c:pt idx="52">
                  <c:v>1033.546</c:v>
                </c:pt>
                <c:pt idx="53">
                  <c:v>1053.0390000000004</c:v>
                </c:pt>
                <c:pt idx="54">
                  <c:v>1072.1709999999998</c:v>
                </c:pt>
                <c:pt idx="55">
                  <c:v>1090.914</c:v>
                </c:pt>
                <c:pt idx="56">
                  <c:v>1108.723</c:v>
                </c:pt>
                <c:pt idx="57">
                  <c:v>1126.2739999999999</c:v>
                </c:pt>
                <c:pt idx="58">
                  <c:v>1146.2849999999999</c:v>
                </c:pt>
                <c:pt idx="59">
                  <c:v>1172.3669999999997</c:v>
                </c:pt>
                <c:pt idx="60">
                  <c:v>1206.9070000000002</c:v>
                </c:pt>
                <c:pt idx="61">
                  <c:v>1250.9099999999999</c:v>
                </c:pt>
                <c:pt idx="62">
                  <c:v>1303.0820000000001</c:v>
                </c:pt>
                <c:pt idx="63">
                  <c:v>1360.6290000000001</c:v>
                </c:pt>
                <c:pt idx="64">
                  <c:v>1419.5199999999998</c:v>
                </c:pt>
                <c:pt idx="65">
                  <c:v>1476.654</c:v>
                </c:pt>
                <c:pt idx="66">
                  <c:v>1531.2140000000004</c:v>
                </c:pt>
                <c:pt idx="67">
                  <c:v>1583.559</c:v>
                </c:pt>
                <c:pt idx="68">
                  <c:v>1633.2360000000001</c:v>
                </c:pt>
                <c:pt idx="69">
                  <c:v>1680.0389999999998</c:v>
                </c:pt>
                <c:pt idx="70">
                  <c:v>1723.8630000000005</c:v>
                </c:pt>
                <c:pt idx="71">
                  <c:v>1764.2180000000001</c:v>
                </c:pt>
                <c:pt idx="72">
                  <c:v>1801.0179999999998</c:v>
                </c:pt>
                <c:pt idx="73">
                  <c:v>1835.0749999999996</c:v>
                </c:pt>
                <c:pt idx="74">
                  <c:v>1867.6419999999998</c:v>
                </c:pt>
                <c:pt idx="75">
                  <c:v>1899.6309999999996</c:v>
                </c:pt>
                <c:pt idx="76">
                  <c:v>1931.3390000000002</c:v>
                </c:pt>
                <c:pt idx="77">
                  <c:v>1962.5929999999996</c:v>
                </c:pt>
                <c:pt idx="78">
                  <c:v>1993.1719999999998</c:v>
                </c:pt>
                <c:pt idx="79">
                  <c:v>2022.672</c:v>
                </c:pt>
                <c:pt idx="80">
                  <c:v>2050.8450000000003</c:v>
                </c:pt>
                <c:pt idx="81">
                  <c:v>2077.6879999999996</c:v>
                </c:pt>
                <c:pt idx="82">
                  <c:v>2103.4560000000001</c:v>
                </c:pt>
                <c:pt idx="83">
                  <c:v>2128.4330000000009</c:v>
                </c:pt>
                <c:pt idx="84">
                  <c:v>2152.9719999999998</c:v>
                </c:pt>
                <c:pt idx="85">
                  <c:v>2177.3580000000006</c:v>
                </c:pt>
                <c:pt idx="86">
                  <c:v>2201.7159999999999</c:v>
                </c:pt>
                <c:pt idx="87">
                  <c:v>2226.0310000000004</c:v>
                </c:pt>
                <c:pt idx="88">
                  <c:v>2250.3100000000009</c:v>
                </c:pt>
                <c:pt idx="89">
                  <c:v>2274.5299999999997</c:v>
                </c:pt>
                <c:pt idx="90">
                  <c:v>2298.654</c:v>
                </c:pt>
                <c:pt idx="91">
                  <c:v>2322.6940000000004</c:v>
                </c:pt>
                <c:pt idx="92">
                  <c:v>2346.6809999999996</c:v>
                </c:pt>
                <c:pt idx="93">
                  <c:v>2370.66</c:v>
                </c:pt>
                <c:pt idx="94">
                  <c:v>2394.7139999999995</c:v>
                </c:pt>
                <c:pt idx="95">
                  <c:v>2418.855</c:v>
                </c:pt>
                <c:pt idx="96">
                  <c:v>2443.1059999999998</c:v>
                </c:pt>
                <c:pt idx="97">
                  <c:v>2467.3789999999999</c:v>
                </c:pt>
                <c:pt idx="98">
                  <c:v>2491.4879999999998</c:v>
                </c:pt>
                <c:pt idx="99">
                  <c:v>2515.1880000000001</c:v>
                </c:pt>
                <c:pt idx="100">
                  <c:v>2538.2959999999998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0-4678-8226-A5000DFE2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347727"/>
        <c:axId val="236348975"/>
      </c:scatterChart>
      <c:valAx>
        <c:axId val="23634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48975"/>
        <c:crosses val="autoZero"/>
        <c:crossBetween val="midCat"/>
      </c:valAx>
      <c:valAx>
        <c:axId val="23634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#\ ###\ ##0;\-#\ ###\ ###\ ##0;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4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90921</xdr:colOff>
      <xdr:row>0</xdr:row>
      <xdr:rowOff>79664</xdr:rowOff>
    </xdr:from>
    <xdr:to>
      <xdr:col>30</xdr:col>
      <xdr:colOff>392257</xdr:colOff>
      <xdr:row>14</xdr:row>
      <xdr:rowOff>155864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100445</xdr:colOff>
      <xdr:row>15</xdr:row>
      <xdr:rowOff>51955</xdr:rowOff>
    </xdr:from>
    <xdr:to>
      <xdr:col>30</xdr:col>
      <xdr:colOff>401781</xdr:colOff>
      <xdr:row>29</xdr:row>
      <xdr:rowOff>128155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100446</xdr:colOff>
      <xdr:row>30</xdr:row>
      <xdr:rowOff>95250</xdr:rowOff>
    </xdr:from>
    <xdr:to>
      <xdr:col>30</xdr:col>
      <xdr:colOff>401782</xdr:colOff>
      <xdr:row>44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127289</xdr:colOff>
      <xdr:row>45</xdr:row>
      <xdr:rowOff>77066</xdr:rowOff>
    </xdr:from>
    <xdr:to>
      <xdr:col>30</xdr:col>
      <xdr:colOff>428625</xdr:colOff>
      <xdr:row>59</xdr:row>
      <xdr:rowOff>153266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343766</xdr:colOff>
      <xdr:row>60</xdr:row>
      <xdr:rowOff>122093</xdr:rowOff>
    </xdr:from>
    <xdr:to>
      <xdr:col>31</xdr:col>
      <xdr:colOff>38966</xdr:colOff>
      <xdr:row>75</xdr:row>
      <xdr:rowOff>7793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262371</xdr:colOff>
      <xdr:row>75</xdr:row>
      <xdr:rowOff>166255</xdr:rowOff>
    </xdr:from>
    <xdr:to>
      <xdr:col>30</xdr:col>
      <xdr:colOff>563707</xdr:colOff>
      <xdr:row>90</xdr:row>
      <xdr:rowOff>46182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259774</xdr:colOff>
      <xdr:row>90</xdr:row>
      <xdr:rowOff>121227</xdr:rowOff>
    </xdr:from>
    <xdr:to>
      <xdr:col>30</xdr:col>
      <xdr:colOff>561110</xdr:colOff>
      <xdr:row>105</xdr:row>
      <xdr:rowOff>1154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398318</xdr:colOff>
      <xdr:row>2</xdr:row>
      <xdr:rowOff>65809</xdr:rowOff>
    </xdr:from>
    <xdr:to>
      <xdr:col>47</xdr:col>
      <xdr:colOff>69272</xdr:colOff>
      <xdr:row>35</xdr:row>
      <xdr:rowOff>121227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299357</xdr:colOff>
      <xdr:row>1</xdr:row>
      <xdr:rowOff>138793</xdr:rowOff>
    </xdr:from>
    <xdr:to>
      <xdr:col>42</xdr:col>
      <xdr:colOff>0</xdr:colOff>
      <xdr:row>29</xdr:row>
      <xdr:rowOff>176893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68580</xdr:colOff>
      <xdr:row>0</xdr:row>
      <xdr:rowOff>83820</xdr:rowOff>
    </xdr:from>
    <xdr:to>
      <xdr:col>21</xdr:col>
      <xdr:colOff>167640</xdr:colOff>
      <xdr:row>15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78123C-C65A-46F2-8B7D-DDC26AED5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178030</xdr:colOff>
      <xdr:row>50</xdr:row>
      <xdr:rowOff>71350</xdr:rowOff>
    </xdr:from>
    <xdr:to>
      <xdr:col>20</xdr:col>
      <xdr:colOff>478674</xdr:colOff>
      <xdr:row>65</xdr:row>
      <xdr:rowOff>71350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B906FF-87B4-4A37-B05C-90FC930DF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131717</xdr:colOff>
      <xdr:row>50</xdr:row>
      <xdr:rowOff>115388</xdr:rowOff>
    </xdr:from>
    <xdr:to>
      <xdr:col>23</xdr:col>
      <xdr:colOff>432361</xdr:colOff>
      <xdr:row>65</xdr:row>
      <xdr:rowOff>115388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5AC1B3-507E-4F08-BA62-B1B258F3E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45720</xdr:colOff>
      <xdr:row>52</xdr:row>
      <xdr:rowOff>69669</xdr:rowOff>
    </xdr:from>
    <xdr:to>
      <xdr:col>21</xdr:col>
      <xdr:colOff>152400</xdr:colOff>
      <xdr:row>74</xdr:row>
      <xdr:rowOff>170906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447C73-3B07-4B98-B137-FDA1A9FE6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68580</xdr:colOff>
      <xdr:row>15</xdr:row>
      <xdr:rowOff>91440</xdr:rowOff>
    </xdr:from>
    <xdr:to>
      <xdr:col>21</xdr:col>
      <xdr:colOff>167640</xdr:colOff>
      <xdr:row>30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1979DB-AD43-4C6B-A1A6-E27B3BA7D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83820</xdr:colOff>
      <xdr:row>30</xdr:row>
      <xdr:rowOff>91440</xdr:rowOff>
    </xdr:from>
    <xdr:to>
      <xdr:col>21</xdr:col>
      <xdr:colOff>182880</xdr:colOff>
      <xdr:row>45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52EDE5-608E-43D2-A675-35F7AE264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133</xdr:row>
      <xdr:rowOff>175260</xdr:rowOff>
    </xdr:from>
    <xdr:to>
      <xdr:col>14</xdr:col>
      <xdr:colOff>45720</xdr:colOff>
      <xdr:row>150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604046-F282-467C-AD95-977E9A442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a2006/Box%20Sync/DM%20grant/QATAR%20population/Q-POP%202.1%201986-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a2006/Box%20Sync/DM%20grant/QATAR%20population/POP%201.2%20Population%20by%20nationality%20(Qatari_non-Qatari)%20at%20dates%20of%20census%20(1970-2010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a2006/Box%20Sync/DM%20grant/QATAR%20population/POP%202.2%20Population%2015%20years%20and%20above%20by%20nationality%20(Qatari_non-Qatari),%20sex%20and%20age%20group%20(2012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a2006/Box%20Sync/DM%20grant/QATAR%20population/POP%202.2%20Population%2015%20years%20and%20above%20by%20nationality%20(Qatari-non-Qatari),%20sex%20and%2010-years%20age%20group%20(2013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a2006/Box%20Sync/DM%20grant/QATAR%20population/Q-POP%202.2%20-201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a2006/Box%20Sync/DM%20grant/DM%20intervention/Demo-Susann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a2006/AppData/Roaming/Microsoft/Excel/Demo-Susanne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 2.1"/>
      <sheetName val="KW"/>
    </sheetNames>
    <sheetDataSet>
      <sheetData sheetId="0">
        <row r="23">
          <cell r="M23">
            <v>0.77467838486944107</v>
          </cell>
          <cell r="N23">
            <v>0.2253216151305589</v>
          </cell>
          <cell r="O23">
            <v>0.49842298549150599</v>
          </cell>
          <cell r="P23">
            <v>0.50157701450849379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Keywords"/>
      <sheetName val="Foglio3"/>
    </sheetNames>
    <sheetDataSet>
      <sheetData sheetId="0">
        <row r="7">
          <cell r="E7">
            <v>0.26715623259202126</v>
          </cell>
        </row>
        <row r="8">
          <cell r="E8">
            <v>0.28272199584695623</v>
          </cell>
        </row>
        <row r="9">
          <cell r="E9">
            <v>0.24131739303135977</v>
          </cell>
        </row>
        <row r="10">
          <cell r="E10">
            <v>0.14303165463815914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Keywords"/>
      <sheetName val="Foglio3"/>
    </sheetNames>
    <sheetDataSet>
      <sheetData sheetId="0">
        <row r="19">
          <cell r="D19">
            <v>0.10665521390726478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Keywords"/>
      <sheetName val="Sheet3"/>
    </sheetNames>
    <sheetDataSet>
      <sheetData sheetId="0">
        <row r="13">
          <cell r="D13">
            <v>0.10192403614769618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-POP 2.2 2015"/>
      <sheetName val="KW"/>
    </sheetNames>
    <sheetDataSet>
      <sheetData sheetId="0">
        <row r="28">
          <cell r="E28">
            <v>0.11956573330784361</v>
          </cell>
        </row>
      </sheetData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o"/>
    </sheetNames>
    <sheetDataSet>
      <sheetData sheetId="0">
        <row r="26">
          <cell r="O26">
            <v>0.10839720592933336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o"/>
      <sheetName val="Prop of each expat"/>
    </sheetNames>
    <sheetDataSet>
      <sheetData sheetId="0">
        <row r="30">
          <cell r="B30">
            <v>3.3693455396964438E-2</v>
          </cell>
          <cell r="C30">
            <v>0.96630654460303556</v>
          </cell>
          <cell r="D30">
            <v>0.33225821503143699</v>
          </cell>
          <cell r="E30">
            <v>0.66774178496856296</v>
          </cell>
          <cell r="F30">
            <v>0.6287938260927417</v>
          </cell>
          <cell r="G30">
            <v>0.37120617390725835</v>
          </cell>
          <cell r="H30">
            <v>0.18293262801271953</v>
          </cell>
          <cell r="I30">
            <v>0.81706737198728041</v>
          </cell>
          <cell r="J30">
            <v>3.3688228666038128E-2</v>
          </cell>
          <cell r="K30">
            <v>0.96631177133396184</v>
          </cell>
          <cell r="L30">
            <v>0.23772370687814115</v>
          </cell>
          <cell r="M30">
            <v>0.76227629312185885</v>
          </cell>
          <cell r="P30">
            <v>0.13804314443962001</v>
          </cell>
          <cell r="Q30">
            <v>0.86195685556037993</v>
          </cell>
          <cell r="R30">
            <v>0.33132689072858601</v>
          </cell>
          <cell r="S30">
            <v>0.66867310927141399</v>
          </cell>
          <cell r="T30">
            <v>0.42773482670895696</v>
          </cell>
          <cell r="U30">
            <v>0.57226517329104309</v>
          </cell>
        </row>
      </sheetData>
      <sheetData sheetId="1">
        <row r="4">
          <cell r="B4">
            <v>0.13953811647549674</v>
          </cell>
        </row>
        <row r="5">
          <cell r="B5">
            <v>6.8487224604495009E-2</v>
          </cell>
        </row>
        <row r="6">
          <cell r="B6">
            <v>9.0061894709090873E-2</v>
          </cell>
        </row>
        <row r="7">
          <cell r="B7">
            <v>0.26882156388496653</v>
          </cell>
        </row>
        <row r="8">
          <cell r="B8">
            <v>0.12159604065597607</v>
          </cell>
        </row>
        <row r="9">
          <cell r="B9">
            <v>5.6112277281905529E-2</v>
          </cell>
        </row>
        <row r="10">
          <cell r="B10">
            <v>3.7718823461270368E-2</v>
          </cell>
        </row>
        <row r="11">
          <cell r="B11">
            <v>2.4221822328830873E-2</v>
          </cell>
        </row>
        <row r="12">
          <cell r="B12">
            <v>0.193442236597968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1"/>
  <sheetViews>
    <sheetView zoomScale="55" zoomScaleNormal="55" workbookViewId="0">
      <selection activeCell="M24" sqref="M24"/>
    </sheetView>
  </sheetViews>
  <sheetFormatPr defaultColWidth="9.109375" defaultRowHeight="14.4" x14ac:dyDescent="0.3"/>
  <cols>
    <col min="1" max="16384" width="9.109375" style="1"/>
  </cols>
  <sheetData>
    <row r="1" spans="1:23" s="6" customFormat="1" x14ac:dyDescent="0.3">
      <c r="A1" s="6">
        <v>1950</v>
      </c>
      <c r="B1" s="2">
        <v>39.790999999999997</v>
      </c>
      <c r="C1" s="2">
        <v>31.390999999999998</v>
      </c>
      <c r="D1" s="2">
        <v>27.081</v>
      </c>
      <c r="E1" s="2">
        <v>23.542999999999999</v>
      </c>
      <c r="F1" s="2">
        <v>20.227</v>
      </c>
      <c r="G1" s="2">
        <v>17.353999999999999</v>
      </c>
      <c r="H1" s="2">
        <v>14.811</v>
      </c>
      <c r="I1" s="2">
        <v>12.821</v>
      </c>
      <c r="J1" s="2">
        <v>10.943</v>
      </c>
      <c r="K1" s="2">
        <v>9.1720000000000006</v>
      </c>
      <c r="L1" s="2">
        <v>7.516</v>
      </c>
      <c r="M1" s="2">
        <v>5.7480000000000002</v>
      </c>
      <c r="N1" s="2">
        <v>4.4210000000000003</v>
      </c>
      <c r="O1" s="2">
        <v>3.2050000000000001</v>
      </c>
      <c r="P1" s="2">
        <v>2.0990000000000002</v>
      </c>
      <c r="Q1" s="2">
        <v>1.1060000000000001</v>
      </c>
      <c r="R1" s="2">
        <v>0.441</v>
      </c>
      <c r="S1" s="4">
        <v>0</v>
      </c>
      <c r="T1" s="4">
        <v>0</v>
      </c>
      <c r="U1" s="4">
        <v>0</v>
      </c>
      <c r="V1" s="4">
        <v>0</v>
      </c>
      <c r="W1" s="3">
        <f>SUM(B1:V1)</f>
        <v>231.67</v>
      </c>
    </row>
    <row r="2" spans="1:23" x14ac:dyDescent="0.3">
      <c r="A2" s="1">
        <v>1951</v>
      </c>
      <c r="B2" s="2">
        <v>40.436999999999998</v>
      </c>
      <c r="C2" s="2">
        <v>32.131999999999998</v>
      </c>
      <c r="D2" s="2">
        <v>27.466999999999999</v>
      </c>
      <c r="E2" s="2">
        <v>23.782</v>
      </c>
      <c r="F2" s="2">
        <v>20.14</v>
      </c>
      <c r="G2" s="2">
        <v>17.067</v>
      </c>
      <c r="H2" s="2">
        <v>14.715</v>
      </c>
      <c r="I2" s="2">
        <v>12.837999999999999</v>
      </c>
      <c r="J2" s="2">
        <v>11.009</v>
      </c>
      <c r="K2" s="2">
        <v>9.2750000000000004</v>
      </c>
      <c r="L2" s="2">
        <v>7.6459999999999999</v>
      </c>
      <c r="M2" s="2">
        <v>5.8659999999999997</v>
      </c>
      <c r="N2" s="2">
        <v>4.4539999999999997</v>
      </c>
      <c r="O2" s="2">
        <v>3.2149999999999999</v>
      </c>
      <c r="P2" s="2">
        <v>2.1</v>
      </c>
      <c r="Q2" s="2">
        <v>1.1299999999999999</v>
      </c>
      <c r="R2" s="2">
        <v>0.496</v>
      </c>
      <c r="S2" s="2">
        <v>0</v>
      </c>
      <c r="T2" s="2">
        <v>0</v>
      </c>
      <c r="U2" s="2">
        <v>0</v>
      </c>
      <c r="V2" s="2">
        <v>0</v>
      </c>
      <c r="W2" s="3">
        <f t="shared" ref="W2:W64" si="0">SUM(B2:V2)</f>
        <v>233.76899999999998</v>
      </c>
    </row>
    <row r="3" spans="1:23" x14ac:dyDescent="0.3">
      <c r="A3" s="1">
        <v>1952</v>
      </c>
      <c r="B3" s="2">
        <v>40.847999999999999</v>
      </c>
      <c r="C3" s="2">
        <v>32.938000000000002</v>
      </c>
      <c r="D3" s="2">
        <v>28.068000000000001</v>
      </c>
      <c r="E3" s="2">
        <v>24.22</v>
      </c>
      <c r="F3" s="2">
        <v>20.303000000000001</v>
      </c>
      <c r="G3" s="2">
        <v>16.876000000000001</v>
      </c>
      <c r="H3" s="2">
        <v>14.587</v>
      </c>
      <c r="I3" s="2">
        <v>12.881</v>
      </c>
      <c r="J3" s="2">
        <v>11.127000000000001</v>
      </c>
      <c r="K3" s="2">
        <v>9.41</v>
      </c>
      <c r="L3" s="2">
        <v>7.8</v>
      </c>
      <c r="M3" s="2">
        <v>6.0430000000000001</v>
      </c>
      <c r="N3" s="2">
        <v>4.5149999999999997</v>
      </c>
      <c r="O3" s="2">
        <v>3.2530000000000001</v>
      </c>
      <c r="P3" s="2">
        <v>2.1070000000000002</v>
      </c>
      <c r="Q3" s="2">
        <v>1.1419999999999999</v>
      </c>
      <c r="R3" s="2">
        <v>0.54</v>
      </c>
      <c r="S3" s="2">
        <v>0</v>
      </c>
      <c r="T3" s="2">
        <v>0</v>
      </c>
      <c r="U3" s="2">
        <v>0</v>
      </c>
      <c r="V3" s="2">
        <v>0</v>
      </c>
      <c r="W3" s="3">
        <f t="shared" si="0"/>
        <v>236.65800000000002</v>
      </c>
    </row>
    <row r="4" spans="1:23" x14ac:dyDescent="0.3">
      <c r="A4" s="1">
        <v>1953</v>
      </c>
      <c r="B4" s="2">
        <v>41.314999999999998</v>
      </c>
      <c r="C4" s="2">
        <v>33.662999999999997</v>
      </c>
      <c r="D4" s="2">
        <v>28.831</v>
      </c>
      <c r="E4" s="2">
        <v>24.777999999999999</v>
      </c>
      <c r="F4" s="2">
        <v>20.68</v>
      </c>
      <c r="G4" s="2">
        <v>16.795999999999999</v>
      </c>
      <c r="H4" s="2">
        <v>14.379</v>
      </c>
      <c r="I4" s="2">
        <v>12.914</v>
      </c>
      <c r="J4" s="2">
        <v>11.272</v>
      </c>
      <c r="K4" s="2">
        <v>9.5540000000000003</v>
      </c>
      <c r="L4" s="2">
        <v>7.9690000000000003</v>
      </c>
      <c r="M4" s="2">
        <v>6.2560000000000002</v>
      </c>
      <c r="N4" s="2">
        <v>4.6059999999999999</v>
      </c>
      <c r="O4" s="2">
        <v>3.31</v>
      </c>
      <c r="P4" s="2">
        <v>2.1219999999999999</v>
      </c>
      <c r="Q4" s="2">
        <v>1.145</v>
      </c>
      <c r="R4" s="2">
        <v>0.55900000000000005</v>
      </c>
      <c r="S4" s="2">
        <v>0</v>
      </c>
      <c r="T4" s="2">
        <v>0</v>
      </c>
      <c r="U4" s="2">
        <v>0</v>
      </c>
      <c r="V4" s="2">
        <v>0</v>
      </c>
      <c r="W4" s="3">
        <f t="shared" si="0"/>
        <v>240.14899999999994</v>
      </c>
    </row>
    <row r="5" spans="1:23" x14ac:dyDescent="0.3">
      <c r="A5" s="1">
        <v>1954</v>
      </c>
      <c r="B5" s="2">
        <v>42.048000000000002</v>
      </c>
      <c r="C5" s="2">
        <v>34.212000000000003</v>
      </c>
      <c r="D5" s="2">
        <v>29.655999999999999</v>
      </c>
      <c r="E5" s="2">
        <v>25.414999999999999</v>
      </c>
      <c r="F5" s="2">
        <v>21.213000000000001</v>
      </c>
      <c r="G5" s="2">
        <v>16.847000000000001</v>
      </c>
      <c r="H5" s="2">
        <v>14.109</v>
      </c>
      <c r="I5" s="2">
        <v>12.895</v>
      </c>
      <c r="J5" s="2">
        <v>11.41</v>
      </c>
      <c r="K5" s="2">
        <v>9.6940000000000008</v>
      </c>
      <c r="L5" s="2">
        <v>8.1419999999999995</v>
      </c>
      <c r="M5" s="2">
        <v>6.4790000000000001</v>
      </c>
      <c r="N5" s="2">
        <v>4.7290000000000001</v>
      </c>
      <c r="O5" s="2">
        <v>3.383</v>
      </c>
      <c r="P5" s="2">
        <v>2.1459999999999999</v>
      </c>
      <c r="Q5" s="2">
        <v>1.1379999999999999</v>
      </c>
      <c r="R5" s="2">
        <v>0.55000000000000004</v>
      </c>
      <c r="S5" s="2">
        <v>0</v>
      </c>
      <c r="T5" s="2">
        <v>0</v>
      </c>
      <c r="U5" s="2">
        <v>0</v>
      </c>
      <c r="V5" s="2">
        <v>0</v>
      </c>
      <c r="W5" s="3">
        <f t="shared" si="0"/>
        <v>244.06600000000003</v>
      </c>
    </row>
    <row r="6" spans="1:23" x14ac:dyDescent="0.3">
      <c r="A6" s="1">
        <v>1955</v>
      </c>
      <c r="B6" s="2">
        <v>43.19</v>
      </c>
      <c r="C6" s="2">
        <v>34.54</v>
      </c>
      <c r="D6" s="2">
        <v>30.41</v>
      </c>
      <c r="E6" s="2">
        <v>26.132999999999999</v>
      </c>
      <c r="F6" s="2">
        <v>21.85</v>
      </c>
      <c r="G6" s="2">
        <v>17.041</v>
      </c>
      <c r="H6" s="2">
        <v>13.835000000000001</v>
      </c>
      <c r="I6" s="2">
        <v>12.781000000000001</v>
      </c>
      <c r="J6" s="2">
        <v>11.515000000000001</v>
      </c>
      <c r="K6" s="2">
        <v>9.8330000000000002</v>
      </c>
      <c r="L6" s="2">
        <v>8.3140000000000001</v>
      </c>
      <c r="M6" s="2">
        <v>6.6950000000000003</v>
      </c>
      <c r="N6" s="2">
        <v>4.8869999999999996</v>
      </c>
      <c r="O6" s="2">
        <v>3.4649999999999999</v>
      </c>
      <c r="P6" s="2">
        <v>2.181</v>
      </c>
      <c r="Q6" s="2">
        <v>1.127</v>
      </c>
      <c r="R6" s="2">
        <v>0.505</v>
      </c>
      <c r="S6" s="2">
        <v>0</v>
      </c>
      <c r="T6" s="2">
        <v>0</v>
      </c>
      <c r="U6" s="2">
        <v>0</v>
      </c>
      <c r="V6" s="2">
        <v>0</v>
      </c>
      <c r="W6" s="3">
        <f t="shared" si="0"/>
        <v>248.30200000000002</v>
      </c>
    </row>
    <row r="7" spans="1:23" x14ac:dyDescent="0.3">
      <c r="A7" s="1">
        <v>1956</v>
      </c>
      <c r="B7" s="2">
        <v>44.65</v>
      </c>
      <c r="C7" s="2">
        <v>35.424999999999997</v>
      </c>
      <c r="D7" s="2">
        <v>30.942</v>
      </c>
      <c r="E7" s="2">
        <v>26.655999999999999</v>
      </c>
      <c r="F7" s="2">
        <v>22.149000000000001</v>
      </c>
      <c r="G7" s="2">
        <v>17.187999999999999</v>
      </c>
      <c r="H7" s="2">
        <v>13.817</v>
      </c>
      <c r="I7" s="2">
        <v>12.67</v>
      </c>
      <c r="J7" s="2">
        <v>11.567</v>
      </c>
      <c r="K7" s="2">
        <v>9.9710000000000001</v>
      </c>
      <c r="L7" s="2">
        <v>8.4359999999999999</v>
      </c>
      <c r="M7" s="2">
        <v>6.8410000000000002</v>
      </c>
      <c r="N7" s="2">
        <v>5.0179999999999998</v>
      </c>
      <c r="O7" s="2">
        <v>3.5190000000000001</v>
      </c>
      <c r="P7" s="2">
        <v>2.2189999999999999</v>
      </c>
      <c r="Q7" s="2">
        <v>1.1599999999999999</v>
      </c>
      <c r="R7" s="2">
        <v>0.56200000000000006</v>
      </c>
      <c r="S7" s="2">
        <v>0</v>
      </c>
      <c r="T7" s="2">
        <v>0</v>
      </c>
      <c r="U7" s="2">
        <v>0</v>
      </c>
      <c r="V7" s="2">
        <v>0</v>
      </c>
      <c r="W7" s="3">
        <f t="shared" si="0"/>
        <v>252.79000000000002</v>
      </c>
    </row>
    <row r="8" spans="1:23" x14ac:dyDescent="0.3">
      <c r="A8" s="1">
        <v>1957</v>
      </c>
      <c r="B8" s="2">
        <v>46.082999999999998</v>
      </c>
      <c r="C8" s="2">
        <v>36.31</v>
      </c>
      <c r="D8" s="2">
        <v>31.521999999999998</v>
      </c>
      <c r="E8" s="2">
        <v>27.29</v>
      </c>
      <c r="F8" s="2">
        <v>22.529</v>
      </c>
      <c r="G8" s="2">
        <v>17.420000000000002</v>
      </c>
      <c r="H8" s="2">
        <v>13.775</v>
      </c>
      <c r="I8" s="2">
        <v>12.507</v>
      </c>
      <c r="J8" s="2">
        <v>11.603999999999999</v>
      </c>
      <c r="K8" s="2">
        <v>10.11</v>
      </c>
      <c r="L8" s="2">
        <v>8.56</v>
      </c>
      <c r="M8" s="2">
        <v>6.9880000000000004</v>
      </c>
      <c r="N8" s="2">
        <v>5.1820000000000004</v>
      </c>
      <c r="O8" s="2">
        <v>3.577</v>
      </c>
      <c r="P8" s="2">
        <v>2.2589999999999999</v>
      </c>
      <c r="Q8" s="2">
        <v>1.1819999999999999</v>
      </c>
      <c r="R8" s="2">
        <v>0.59899999999999998</v>
      </c>
      <c r="S8" s="2">
        <v>0</v>
      </c>
      <c r="T8" s="2">
        <v>0</v>
      </c>
      <c r="U8" s="2">
        <v>0</v>
      </c>
      <c r="V8" s="2">
        <v>0</v>
      </c>
      <c r="W8" s="3">
        <f t="shared" si="0"/>
        <v>257.49700000000001</v>
      </c>
    </row>
    <row r="9" spans="1:23" x14ac:dyDescent="0.3">
      <c r="A9" s="1">
        <v>1958</v>
      </c>
      <c r="B9" s="2">
        <v>47.518999999999998</v>
      </c>
      <c r="C9" s="2">
        <v>37.143000000000001</v>
      </c>
      <c r="D9" s="2">
        <v>32.177999999999997</v>
      </c>
      <c r="E9" s="2">
        <v>27.986999999999998</v>
      </c>
      <c r="F9" s="2">
        <v>23.036000000000001</v>
      </c>
      <c r="G9" s="2">
        <v>17.757000000000001</v>
      </c>
      <c r="H9" s="2">
        <v>13.699</v>
      </c>
      <c r="I9" s="2">
        <v>12.316000000000001</v>
      </c>
      <c r="J9" s="2">
        <v>11.625</v>
      </c>
      <c r="K9" s="2">
        <v>10.238</v>
      </c>
      <c r="L9" s="2">
        <v>8.69</v>
      </c>
      <c r="M9" s="2">
        <v>7.1379999999999999</v>
      </c>
      <c r="N9" s="2">
        <v>5.3650000000000002</v>
      </c>
      <c r="O9" s="2">
        <v>3.65</v>
      </c>
      <c r="P9" s="2">
        <v>2.3029999999999999</v>
      </c>
      <c r="Q9" s="2">
        <v>1.194</v>
      </c>
      <c r="R9" s="2">
        <v>0.61099999999999999</v>
      </c>
      <c r="S9" s="2">
        <v>0</v>
      </c>
      <c r="T9" s="2">
        <v>0</v>
      </c>
      <c r="U9" s="2">
        <v>0</v>
      </c>
      <c r="V9" s="2">
        <v>0</v>
      </c>
      <c r="W9" s="3">
        <f t="shared" si="0"/>
        <v>262.44900000000001</v>
      </c>
    </row>
    <row r="10" spans="1:23" x14ac:dyDescent="0.3">
      <c r="A10" s="1">
        <v>1959</v>
      </c>
      <c r="B10" s="2">
        <v>48.997</v>
      </c>
      <c r="C10" s="2">
        <v>37.917000000000002</v>
      </c>
      <c r="D10" s="2">
        <v>32.898000000000003</v>
      </c>
      <c r="E10" s="2">
        <v>28.713999999999999</v>
      </c>
      <c r="F10" s="2">
        <v>23.684000000000001</v>
      </c>
      <c r="G10" s="2">
        <v>18.187000000000001</v>
      </c>
      <c r="H10" s="2">
        <v>13.622999999999999</v>
      </c>
      <c r="I10" s="2">
        <v>12.118</v>
      </c>
      <c r="J10" s="2">
        <v>11.612</v>
      </c>
      <c r="K10" s="2">
        <v>10.346</v>
      </c>
      <c r="L10" s="2">
        <v>8.8320000000000007</v>
      </c>
      <c r="M10" s="2">
        <v>7.2960000000000003</v>
      </c>
      <c r="N10" s="2">
        <v>5.5570000000000004</v>
      </c>
      <c r="O10" s="2">
        <v>3.7519999999999998</v>
      </c>
      <c r="P10" s="2">
        <v>2.355</v>
      </c>
      <c r="Q10" s="2">
        <v>1.202</v>
      </c>
      <c r="R10" s="2">
        <v>0.59899999999999998</v>
      </c>
      <c r="S10" s="2">
        <v>0</v>
      </c>
      <c r="T10" s="2">
        <v>0</v>
      </c>
      <c r="U10" s="2">
        <v>0</v>
      </c>
      <c r="V10" s="2">
        <v>0</v>
      </c>
      <c r="W10" s="3">
        <f t="shared" si="0"/>
        <v>267.68900000000002</v>
      </c>
    </row>
    <row r="11" spans="1:23" x14ac:dyDescent="0.3">
      <c r="A11" s="1">
        <v>1960</v>
      </c>
      <c r="B11" s="2">
        <v>50.631</v>
      </c>
      <c r="C11" s="2">
        <v>38.634999999999998</v>
      </c>
      <c r="D11" s="2">
        <v>33.610999999999997</v>
      </c>
      <c r="E11" s="2">
        <v>29.47</v>
      </c>
      <c r="F11" s="2">
        <v>24.459</v>
      </c>
      <c r="G11" s="2">
        <v>18.707000000000001</v>
      </c>
      <c r="H11" s="2">
        <v>13.613</v>
      </c>
      <c r="I11" s="2">
        <v>11.917</v>
      </c>
      <c r="J11" s="2">
        <v>11.545999999999999</v>
      </c>
      <c r="K11" s="2">
        <v>10.430999999999999</v>
      </c>
      <c r="L11" s="2">
        <v>8.9809999999999999</v>
      </c>
      <c r="M11" s="2">
        <v>7.4640000000000004</v>
      </c>
      <c r="N11" s="2">
        <v>5.7480000000000002</v>
      </c>
      <c r="O11" s="2">
        <v>3.8879999999999999</v>
      </c>
      <c r="P11" s="2">
        <v>2.4129999999999998</v>
      </c>
      <c r="Q11" s="2">
        <v>1.21</v>
      </c>
      <c r="R11" s="2">
        <v>0.55300000000000005</v>
      </c>
      <c r="S11" s="2">
        <v>0</v>
      </c>
      <c r="T11" s="2">
        <v>0</v>
      </c>
      <c r="U11" s="2">
        <v>0</v>
      </c>
      <c r="V11" s="2">
        <v>0</v>
      </c>
      <c r="W11" s="3">
        <f t="shared" si="0"/>
        <v>273.27699999999993</v>
      </c>
    </row>
    <row r="12" spans="1:23" x14ac:dyDescent="0.3">
      <c r="A12" s="1">
        <v>1961</v>
      </c>
      <c r="B12" s="2">
        <v>52.795000000000002</v>
      </c>
      <c r="C12" s="2">
        <v>39.923000000000002</v>
      </c>
      <c r="D12" s="2">
        <v>34.136000000000003</v>
      </c>
      <c r="E12" s="2">
        <v>29.96</v>
      </c>
      <c r="F12" s="2">
        <v>24.888999999999999</v>
      </c>
      <c r="G12" s="2">
        <v>19.102</v>
      </c>
      <c r="H12" s="2">
        <v>13.913</v>
      </c>
      <c r="I12" s="2">
        <v>11.795999999999999</v>
      </c>
      <c r="J12" s="2">
        <v>11.398999999999999</v>
      </c>
      <c r="K12" s="2">
        <v>10.491</v>
      </c>
      <c r="L12" s="2">
        <v>9.0830000000000002</v>
      </c>
      <c r="M12" s="2">
        <v>7.5640000000000001</v>
      </c>
      <c r="N12" s="2">
        <v>5.8730000000000002</v>
      </c>
      <c r="O12" s="2">
        <v>4</v>
      </c>
      <c r="P12" s="2">
        <v>2.464</v>
      </c>
      <c r="Q12" s="2">
        <v>1.2569999999999999</v>
      </c>
      <c r="R12" s="2">
        <v>0.61199999999999999</v>
      </c>
      <c r="S12" s="2">
        <v>0</v>
      </c>
      <c r="T12" s="2">
        <v>0</v>
      </c>
      <c r="U12" s="2">
        <v>0</v>
      </c>
      <c r="V12" s="2">
        <v>0</v>
      </c>
      <c r="W12" s="3">
        <f t="shared" si="0"/>
        <v>279.25700000000012</v>
      </c>
    </row>
    <row r="13" spans="1:23" x14ac:dyDescent="0.3">
      <c r="A13" s="1">
        <v>1962</v>
      </c>
      <c r="B13" s="2">
        <v>54.515000000000001</v>
      </c>
      <c r="C13" s="2">
        <v>41.466999999999999</v>
      </c>
      <c r="D13" s="2">
        <v>34.807000000000002</v>
      </c>
      <c r="E13" s="2">
        <v>30.567</v>
      </c>
      <c r="F13" s="2">
        <v>25.462</v>
      </c>
      <c r="G13" s="2">
        <v>19.544</v>
      </c>
      <c r="H13" s="2">
        <v>14.276999999999999</v>
      </c>
      <c r="I13" s="2">
        <v>11.712999999999999</v>
      </c>
      <c r="J13" s="2">
        <v>11.239000000000001</v>
      </c>
      <c r="K13" s="2">
        <v>10.555</v>
      </c>
      <c r="L13" s="2">
        <v>9.2110000000000003</v>
      </c>
      <c r="M13" s="2">
        <v>7.6840000000000002</v>
      </c>
      <c r="N13" s="2">
        <v>6.0110000000000001</v>
      </c>
      <c r="O13" s="2">
        <v>4.1420000000000003</v>
      </c>
      <c r="P13" s="2">
        <v>2.5169999999999999</v>
      </c>
      <c r="Q13" s="2">
        <v>1.298</v>
      </c>
      <c r="R13" s="2">
        <v>0.65100000000000002</v>
      </c>
      <c r="S13" s="2">
        <v>0</v>
      </c>
      <c r="T13" s="2">
        <v>0</v>
      </c>
      <c r="U13" s="2">
        <v>0</v>
      </c>
      <c r="V13" s="2">
        <v>0</v>
      </c>
      <c r="W13" s="3">
        <f t="shared" si="0"/>
        <v>285.66000000000003</v>
      </c>
    </row>
    <row r="14" spans="1:23" x14ac:dyDescent="0.3">
      <c r="A14" s="1">
        <v>1963</v>
      </c>
      <c r="B14" s="2">
        <v>55.99</v>
      </c>
      <c r="C14" s="2">
        <v>43.164000000000001</v>
      </c>
      <c r="D14" s="2">
        <v>35.631999999999998</v>
      </c>
      <c r="E14" s="2">
        <v>31.234999999999999</v>
      </c>
      <c r="F14" s="2">
        <v>26.167000000000002</v>
      </c>
      <c r="G14" s="2">
        <v>20.055</v>
      </c>
      <c r="H14" s="2">
        <v>14.641</v>
      </c>
      <c r="I14" s="2">
        <v>11.678000000000001</v>
      </c>
      <c r="J14" s="2">
        <v>11.076000000000001</v>
      </c>
      <c r="K14" s="2">
        <v>10.595000000000001</v>
      </c>
      <c r="L14" s="2">
        <v>9.35</v>
      </c>
      <c r="M14" s="2">
        <v>7.819</v>
      </c>
      <c r="N14" s="2">
        <v>6.1580000000000004</v>
      </c>
      <c r="O14" s="2">
        <v>4.3029999999999999</v>
      </c>
      <c r="P14" s="2">
        <v>2.5790000000000002</v>
      </c>
      <c r="Q14" s="2">
        <v>1.3320000000000001</v>
      </c>
      <c r="R14" s="2">
        <v>0.67100000000000004</v>
      </c>
      <c r="S14" s="2">
        <v>0</v>
      </c>
      <c r="T14" s="2">
        <v>0</v>
      </c>
      <c r="U14" s="2">
        <v>0</v>
      </c>
      <c r="V14" s="2">
        <v>0</v>
      </c>
      <c r="W14" s="3">
        <f t="shared" si="0"/>
        <v>292.44500000000005</v>
      </c>
    </row>
    <row r="15" spans="1:23" x14ac:dyDescent="0.3">
      <c r="A15" s="1">
        <v>1964</v>
      </c>
      <c r="B15" s="2">
        <v>57.475000000000001</v>
      </c>
      <c r="C15" s="2">
        <v>44.856999999999999</v>
      </c>
      <c r="D15" s="2">
        <v>36.613999999999997</v>
      </c>
      <c r="E15" s="2">
        <v>31.94</v>
      </c>
      <c r="F15" s="2">
        <v>26.963999999999999</v>
      </c>
      <c r="G15" s="2">
        <v>20.648</v>
      </c>
      <c r="H15" s="2">
        <v>14.971</v>
      </c>
      <c r="I15" s="2">
        <v>11.699</v>
      </c>
      <c r="J15" s="2">
        <v>10.923</v>
      </c>
      <c r="K15" s="2">
        <v>10.587</v>
      </c>
      <c r="L15" s="2">
        <v>9.4830000000000005</v>
      </c>
      <c r="M15" s="2">
        <v>7.9649999999999999</v>
      </c>
      <c r="N15" s="2">
        <v>6.3109999999999999</v>
      </c>
      <c r="O15" s="2">
        <v>4.47</v>
      </c>
      <c r="P15" s="2">
        <v>2.66</v>
      </c>
      <c r="Q15" s="2">
        <v>1.3580000000000001</v>
      </c>
      <c r="R15" s="2">
        <v>0.66400000000000003</v>
      </c>
      <c r="S15" s="2">
        <v>0</v>
      </c>
      <c r="T15" s="2">
        <v>0</v>
      </c>
      <c r="U15" s="2">
        <v>0</v>
      </c>
      <c r="V15" s="2">
        <v>0</v>
      </c>
      <c r="W15" s="3">
        <f t="shared" si="0"/>
        <v>299.589</v>
      </c>
    </row>
    <row r="16" spans="1:23" x14ac:dyDescent="0.3">
      <c r="A16" s="1">
        <v>1965</v>
      </c>
      <c r="B16" s="2">
        <v>59.225000000000001</v>
      </c>
      <c r="C16" s="2">
        <v>46.363999999999997</v>
      </c>
      <c r="D16" s="2">
        <v>37.744</v>
      </c>
      <c r="E16" s="2">
        <v>32.688000000000002</v>
      </c>
      <c r="F16" s="2">
        <v>27.803000000000001</v>
      </c>
      <c r="G16" s="2">
        <v>21.327000000000002</v>
      </c>
      <c r="H16" s="2">
        <v>15.289</v>
      </c>
      <c r="I16" s="2">
        <v>11.76</v>
      </c>
      <c r="J16" s="2">
        <v>10.782999999999999</v>
      </c>
      <c r="K16" s="2">
        <v>10.521000000000001</v>
      </c>
      <c r="L16" s="2">
        <v>9.5920000000000005</v>
      </c>
      <c r="M16" s="2">
        <v>8.1240000000000006</v>
      </c>
      <c r="N16" s="2">
        <v>6.4729999999999999</v>
      </c>
      <c r="O16" s="2">
        <v>4.6369999999999996</v>
      </c>
      <c r="P16" s="2">
        <v>2.7650000000000001</v>
      </c>
      <c r="Q16" s="2">
        <v>1.381</v>
      </c>
      <c r="R16" s="2">
        <v>0.621</v>
      </c>
      <c r="S16" s="2">
        <v>0</v>
      </c>
      <c r="T16" s="2">
        <v>0</v>
      </c>
      <c r="U16" s="2">
        <v>0</v>
      </c>
      <c r="V16" s="2">
        <v>0</v>
      </c>
      <c r="W16" s="3">
        <f t="shared" si="0"/>
        <v>307.09699999999998</v>
      </c>
    </row>
    <row r="17" spans="1:23" x14ac:dyDescent="0.3">
      <c r="A17" s="1">
        <v>1966</v>
      </c>
      <c r="B17" s="2">
        <v>61.100999999999999</v>
      </c>
      <c r="C17" s="2">
        <v>48.119</v>
      </c>
      <c r="D17" s="2">
        <v>38.831000000000003</v>
      </c>
      <c r="E17" s="2">
        <v>33.237000000000002</v>
      </c>
      <c r="F17" s="2">
        <v>28.408999999999999</v>
      </c>
      <c r="G17" s="2">
        <v>22.143000000000001</v>
      </c>
      <c r="H17" s="2">
        <v>15.999000000000001</v>
      </c>
      <c r="I17" s="2">
        <v>12.022</v>
      </c>
      <c r="J17" s="2">
        <v>10.672000000000001</v>
      </c>
      <c r="K17" s="2">
        <v>10.411</v>
      </c>
      <c r="L17" s="2">
        <v>9.625</v>
      </c>
      <c r="M17" s="2">
        <v>8.2059999999999995</v>
      </c>
      <c r="N17" s="2">
        <v>6.5579999999999998</v>
      </c>
      <c r="O17" s="2">
        <v>4.742</v>
      </c>
      <c r="P17" s="2">
        <v>2.8620000000000001</v>
      </c>
      <c r="Q17" s="2">
        <v>1.4370000000000001</v>
      </c>
      <c r="R17" s="2">
        <v>0.69099999999999995</v>
      </c>
      <c r="S17" s="2">
        <v>0</v>
      </c>
      <c r="T17" s="2">
        <v>0</v>
      </c>
      <c r="U17" s="2">
        <v>0</v>
      </c>
      <c r="V17" s="2">
        <v>0</v>
      </c>
      <c r="W17" s="3">
        <f t="shared" si="0"/>
        <v>315.06500000000005</v>
      </c>
    </row>
    <row r="18" spans="1:23" x14ac:dyDescent="0.3">
      <c r="A18" s="1">
        <v>1967</v>
      </c>
      <c r="B18" s="2">
        <v>62.975000000000001</v>
      </c>
      <c r="C18" s="2">
        <v>49.887</v>
      </c>
      <c r="D18" s="2">
        <v>40.180999999999997</v>
      </c>
      <c r="E18" s="2">
        <v>33.874000000000002</v>
      </c>
      <c r="F18" s="2">
        <v>29.030999999999999</v>
      </c>
      <c r="G18" s="2">
        <v>22.992000000000001</v>
      </c>
      <c r="H18" s="2">
        <v>16.757999999999999</v>
      </c>
      <c r="I18" s="2">
        <v>12.388999999999999</v>
      </c>
      <c r="J18" s="2">
        <v>10.609</v>
      </c>
      <c r="K18" s="2">
        <v>10.291</v>
      </c>
      <c r="L18" s="2">
        <v>9.6649999999999991</v>
      </c>
      <c r="M18" s="2">
        <v>8.31</v>
      </c>
      <c r="N18" s="2">
        <v>6.6539999999999999</v>
      </c>
      <c r="O18" s="2">
        <v>4.8490000000000002</v>
      </c>
      <c r="P18" s="2">
        <v>2.972</v>
      </c>
      <c r="Q18" s="2">
        <v>1.4830000000000001</v>
      </c>
      <c r="R18" s="2">
        <v>0.73899999999999999</v>
      </c>
      <c r="S18" s="2">
        <v>0</v>
      </c>
      <c r="T18" s="2">
        <v>0</v>
      </c>
      <c r="U18" s="2">
        <v>0</v>
      </c>
      <c r="V18" s="2">
        <v>0</v>
      </c>
      <c r="W18" s="3">
        <f t="shared" si="0"/>
        <v>323.65899999999993</v>
      </c>
    </row>
    <row r="19" spans="1:23" x14ac:dyDescent="0.3">
      <c r="A19" s="1">
        <v>1968</v>
      </c>
      <c r="B19" s="2">
        <v>64.986000000000004</v>
      </c>
      <c r="C19" s="2">
        <v>51.634</v>
      </c>
      <c r="D19" s="2">
        <v>41.783999999999999</v>
      </c>
      <c r="E19" s="2">
        <v>34.654000000000003</v>
      </c>
      <c r="F19" s="2">
        <v>29.710999999999999</v>
      </c>
      <c r="G19" s="2">
        <v>23.885000000000002</v>
      </c>
      <c r="H19" s="2">
        <v>17.547000000000001</v>
      </c>
      <c r="I19" s="2">
        <v>12.86</v>
      </c>
      <c r="J19" s="2">
        <v>10.62</v>
      </c>
      <c r="K19" s="2">
        <v>10.169</v>
      </c>
      <c r="L19" s="2">
        <v>9.7070000000000007</v>
      </c>
      <c r="M19" s="2">
        <v>8.4309999999999992</v>
      </c>
      <c r="N19" s="2">
        <v>6.7679999999999998</v>
      </c>
      <c r="O19" s="2">
        <v>4.97</v>
      </c>
      <c r="P19" s="2">
        <v>3.089</v>
      </c>
      <c r="Q19" s="2">
        <v>1.5229999999999999</v>
      </c>
      <c r="R19" s="2">
        <v>0.76900000000000002</v>
      </c>
      <c r="S19" s="2">
        <v>0</v>
      </c>
      <c r="T19" s="2">
        <v>0</v>
      </c>
      <c r="U19" s="2">
        <v>0</v>
      </c>
      <c r="V19" s="2">
        <v>0</v>
      </c>
      <c r="W19" s="3">
        <f t="shared" si="0"/>
        <v>333.10700000000003</v>
      </c>
    </row>
    <row r="20" spans="1:23" x14ac:dyDescent="0.3">
      <c r="A20" s="1">
        <v>1969</v>
      </c>
      <c r="B20" s="2">
        <v>67.218999999999994</v>
      </c>
      <c r="C20" s="2">
        <v>53.396000000000001</v>
      </c>
      <c r="D20" s="2">
        <v>43.573</v>
      </c>
      <c r="E20" s="2">
        <v>35.664000000000001</v>
      </c>
      <c r="F20" s="2">
        <v>30.504000000000001</v>
      </c>
      <c r="G20" s="2">
        <v>24.818000000000001</v>
      </c>
      <c r="H20" s="2">
        <v>18.373999999999999</v>
      </c>
      <c r="I20" s="2">
        <v>13.433</v>
      </c>
      <c r="J20" s="2">
        <v>10.738</v>
      </c>
      <c r="K20" s="2">
        <v>10.076000000000001</v>
      </c>
      <c r="L20" s="2">
        <v>9.7449999999999992</v>
      </c>
      <c r="M20" s="2">
        <v>8.57</v>
      </c>
      <c r="N20" s="2">
        <v>6.9109999999999996</v>
      </c>
      <c r="O20" s="2">
        <v>5.109</v>
      </c>
      <c r="P20" s="2">
        <v>3.218</v>
      </c>
      <c r="Q20" s="2">
        <v>1.57</v>
      </c>
      <c r="R20" s="2">
        <v>0.77</v>
      </c>
      <c r="S20" s="2">
        <v>0</v>
      </c>
      <c r="T20" s="2">
        <v>0</v>
      </c>
      <c r="U20" s="2">
        <v>0</v>
      </c>
      <c r="V20" s="2">
        <v>0</v>
      </c>
      <c r="W20" s="3">
        <f t="shared" si="0"/>
        <v>343.68799999999999</v>
      </c>
    </row>
    <row r="21" spans="1:23" x14ac:dyDescent="0.3">
      <c r="A21" s="1">
        <v>1970</v>
      </c>
      <c r="B21" s="2">
        <v>69.795000000000002</v>
      </c>
      <c r="C21" s="2">
        <v>55.234000000000002</v>
      </c>
      <c r="D21" s="2">
        <v>45.46</v>
      </c>
      <c r="E21" s="2">
        <v>36.978000000000002</v>
      </c>
      <c r="F21" s="2">
        <v>31.44</v>
      </c>
      <c r="G21" s="2">
        <v>25.797000000000001</v>
      </c>
      <c r="H21" s="2">
        <v>19.27</v>
      </c>
      <c r="I21" s="2">
        <v>14.09</v>
      </c>
      <c r="J21" s="2">
        <v>10.975</v>
      </c>
      <c r="K21" s="2">
        <v>10.036</v>
      </c>
      <c r="L21" s="2">
        <v>9.7729999999999997</v>
      </c>
      <c r="M21" s="2">
        <v>8.7270000000000003</v>
      </c>
      <c r="N21" s="2">
        <v>7.0880000000000001</v>
      </c>
      <c r="O21" s="2">
        <v>5.27</v>
      </c>
      <c r="P21" s="2">
        <v>3.3540000000000001</v>
      </c>
      <c r="Q21" s="2">
        <v>1.6279999999999999</v>
      </c>
      <c r="R21" s="2">
        <v>0.73899999999999999</v>
      </c>
      <c r="S21" s="2">
        <v>0</v>
      </c>
      <c r="T21" s="2">
        <v>0</v>
      </c>
      <c r="U21" s="2">
        <v>0</v>
      </c>
      <c r="V21" s="2">
        <v>0</v>
      </c>
      <c r="W21" s="3">
        <f t="shared" si="0"/>
        <v>355.65399999999994</v>
      </c>
    </row>
    <row r="22" spans="1:23" x14ac:dyDescent="0.3">
      <c r="A22" s="1">
        <v>1971</v>
      </c>
      <c r="B22" s="2">
        <v>71.885000000000005</v>
      </c>
      <c r="C22" s="2">
        <v>56.878</v>
      </c>
      <c r="D22" s="2">
        <v>46.829000000000001</v>
      </c>
      <c r="E22" s="2">
        <v>38.231999999999999</v>
      </c>
      <c r="F22" s="2">
        <v>32.994999999999997</v>
      </c>
      <c r="G22" s="2">
        <v>28.018000000000001</v>
      </c>
      <c r="H22" s="2">
        <v>21.01</v>
      </c>
      <c r="I22" s="2">
        <v>15.063000000000001</v>
      </c>
      <c r="J22" s="2">
        <v>11.401999999999999</v>
      </c>
      <c r="K22" s="2">
        <v>9.9719999999999995</v>
      </c>
      <c r="L22" s="2">
        <v>9.6199999999999992</v>
      </c>
      <c r="M22" s="2">
        <v>8.7110000000000003</v>
      </c>
      <c r="N22" s="2">
        <v>7.13</v>
      </c>
      <c r="O22" s="2">
        <v>5.3220000000000001</v>
      </c>
      <c r="P22" s="2">
        <v>3.43</v>
      </c>
      <c r="Q22" s="2">
        <v>1.7110000000000001</v>
      </c>
      <c r="R22" s="2">
        <v>0.81499999999999995</v>
      </c>
      <c r="S22" s="2">
        <v>0</v>
      </c>
      <c r="T22" s="2">
        <v>0</v>
      </c>
      <c r="U22" s="2">
        <v>0</v>
      </c>
      <c r="V22" s="2">
        <v>0</v>
      </c>
      <c r="W22" s="3">
        <f t="shared" si="0"/>
        <v>369.02299999999997</v>
      </c>
    </row>
    <row r="23" spans="1:23" x14ac:dyDescent="0.3">
      <c r="A23" s="1">
        <v>1972</v>
      </c>
      <c r="B23" s="2">
        <v>74.031000000000006</v>
      </c>
      <c r="C23" s="2">
        <v>58.762</v>
      </c>
      <c r="D23" s="2">
        <v>48.353999999999999</v>
      </c>
      <c r="E23" s="2">
        <v>39.71</v>
      </c>
      <c r="F23" s="2">
        <v>34.332000000000001</v>
      </c>
      <c r="G23" s="2">
        <v>30.23</v>
      </c>
      <c r="H23" s="2">
        <v>23.212</v>
      </c>
      <c r="I23" s="2">
        <v>16.263000000000002</v>
      </c>
      <c r="J23" s="2">
        <v>12.003</v>
      </c>
      <c r="K23" s="2">
        <v>10.053000000000001</v>
      </c>
      <c r="L23" s="2">
        <v>9.4969999999999999</v>
      </c>
      <c r="M23" s="2">
        <v>8.73</v>
      </c>
      <c r="N23" s="2">
        <v>7.2119999999999997</v>
      </c>
      <c r="O23" s="2">
        <v>5.3970000000000002</v>
      </c>
      <c r="P23" s="2">
        <v>3.5139999999999998</v>
      </c>
      <c r="Q23" s="2">
        <v>1.794</v>
      </c>
      <c r="R23" s="2">
        <v>0.87</v>
      </c>
      <c r="S23" s="2">
        <v>0</v>
      </c>
      <c r="T23" s="2">
        <v>0</v>
      </c>
      <c r="U23" s="2">
        <v>0</v>
      </c>
      <c r="V23" s="2">
        <v>0</v>
      </c>
      <c r="W23" s="3">
        <f t="shared" si="0"/>
        <v>383.96399999999994</v>
      </c>
    </row>
    <row r="24" spans="1:23" x14ac:dyDescent="0.3">
      <c r="A24" s="1">
        <v>1973</v>
      </c>
      <c r="B24" s="2">
        <v>76.59</v>
      </c>
      <c r="C24" s="2">
        <v>60.906999999999996</v>
      </c>
      <c r="D24" s="2">
        <v>50.097000000000001</v>
      </c>
      <c r="E24" s="2">
        <v>41.460999999999999</v>
      </c>
      <c r="F24" s="2">
        <v>35.518000000000001</v>
      </c>
      <c r="G24" s="2">
        <v>32.350999999999999</v>
      </c>
      <c r="H24" s="2">
        <v>25.876000000000001</v>
      </c>
      <c r="I24" s="2">
        <v>17.745999999999999</v>
      </c>
      <c r="J24" s="2">
        <v>12.782</v>
      </c>
      <c r="K24" s="2">
        <v>10.31</v>
      </c>
      <c r="L24" s="2">
        <v>9.4309999999999992</v>
      </c>
      <c r="M24" s="2">
        <v>8.7789999999999999</v>
      </c>
      <c r="N24" s="2">
        <v>7.33</v>
      </c>
      <c r="O24" s="2">
        <v>5.5010000000000003</v>
      </c>
      <c r="P24" s="2">
        <v>3.6139999999999999</v>
      </c>
      <c r="Q24" s="2">
        <v>1.873</v>
      </c>
      <c r="R24" s="2">
        <v>0.90600000000000003</v>
      </c>
      <c r="S24" s="2">
        <v>0</v>
      </c>
      <c r="T24" s="2">
        <v>0</v>
      </c>
      <c r="U24" s="2">
        <v>0</v>
      </c>
      <c r="V24" s="2">
        <v>0</v>
      </c>
      <c r="W24" s="3">
        <f t="shared" si="0"/>
        <v>401.07199999999983</v>
      </c>
    </row>
    <row r="25" spans="1:23" x14ac:dyDescent="0.3">
      <c r="A25" s="1">
        <v>1974</v>
      </c>
      <c r="B25" s="2">
        <v>80.122</v>
      </c>
      <c r="C25" s="2">
        <v>63.345999999999997</v>
      </c>
      <c r="D25" s="2">
        <v>52.106999999999999</v>
      </c>
      <c r="E25" s="2">
        <v>43.432000000000002</v>
      </c>
      <c r="F25" s="2">
        <v>36.725000000000001</v>
      </c>
      <c r="G25" s="2">
        <v>34.350999999999999</v>
      </c>
      <c r="H25" s="2">
        <v>28.861999999999998</v>
      </c>
      <c r="I25" s="2">
        <v>19.616</v>
      </c>
      <c r="J25" s="2">
        <v>13.766999999999999</v>
      </c>
      <c r="K25" s="2">
        <v>10.753</v>
      </c>
      <c r="L25" s="2">
        <v>9.4570000000000007</v>
      </c>
      <c r="M25" s="2">
        <v>8.8510000000000009</v>
      </c>
      <c r="N25" s="2">
        <v>7.484</v>
      </c>
      <c r="O25" s="2">
        <v>5.6440000000000001</v>
      </c>
      <c r="P25" s="2">
        <v>3.7349999999999999</v>
      </c>
      <c r="Q25" s="2">
        <v>1.952</v>
      </c>
      <c r="R25" s="2">
        <v>0.92</v>
      </c>
      <c r="S25" s="2">
        <v>0</v>
      </c>
      <c r="T25" s="2">
        <v>0</v>
      </c>
      <c r="U25" s="2">
        <v>0</v>
      </c>
      <c r="V25" s="2">
        <v>0</v>
      </c>
      <c r="W25" s="3">
        <f t="shared" si="0"/>
        <v>421.12400000000002</v>
      </c>
    </row>
    <row r="26" spans="1:23" x14ac:dyDescent="0.3">
      <c r="A26" s="1">
        <v>1975</v>
      </c>
      <c r="B26" s="2">
        <v>85.052999999999997</v>
      </c>
      <c r="C26" s="2">
        <v>66.105999999999995</v>
      </c>
      <c r="D26" s="2">
        <v>54.383000000000003</v>
      </c>
      <c r="E26" s="2">
        <v>45.546999999999997</v>
      </c>
      <c r="F26" s="2">
        <v>38.124000000000002</v>
      </c>
      <c r="G26" s="2">
        <v>36.216000000000001</v>
      </c>
      <c r="H26" s="2">
        <v>31.952999999999999</v>
      </c>
      <c r="I26" s="2">
        <v>21.975999999999999</v>
      </c>
      <c r="J26" s="2">
        <v>15.015000000000001</v>
      </c>
      <c r="K26" s="2">
        <v>11.374000000000001</v>
      </c>
      <c r="L26" s="2">
        <v>9.6120000000000001</v>
      </c>
      <c r="M26" s="2">
        <v>8.9390000000000001</v>
      </c>
      <c r="N26" s="2">
        <v>7.6639999999999997</v>
      </c>
      <c r="O26" s="2">
        <v>5.8280000000000003</v>
      </c>
      <c r="P26" s="2">
        <v>3.8780000000000001</v>
      </c>
      <c r="Q26" s="2">
        <v>2.032</v>
      </c>
      <c r="R26" s="2">
        <v>0.90700000000000003</v>
      </c>
      <c r="S26" s="2">
        <v>0</v>
      </c>
      <c r="T26" s="2">
        <v>0</v>
      </c>
      <c r="U26" s="2">
        <v>0</v>
      </c>
      <c r="V26" s="2">
        <v>0</v>
      </c>
      <c r="W26" s="3">
        <f t="shared" si="0"/>
        <v>444.60699999999997</v>
      </c>
    </row>
    <row r="27" spans="1:23" x14ac:dyDescent="0.3">
      <c r="A27" s="1">
        <v>1976</v>
      </c>
      <c r="B27" s="2">
        <v>89.331999999999994</v>
      </c>
      <c r="C27" s="2">
        <v>68.549000000000007</v>
      </c>
      <c r="D27" s="2">
        <v>56.308999999999997</v>
      </c>
      <c r="E27" s="2">
        <v>47.710999999999999</v>
      </c>
      <c r="F27" s="2">
        <v>41.731999999999999</v>
      </c>
      <c r="G27" s="2">
        <v>40.429000000000002</v>
      </c>
      <c r="H27" s="2">
        <v>35.380000000000003</v>
      </c>
      <c r="I27" s="2">
        <v>24.658999999999999</v>
      </c>
      <c r="J27" s="2">
        <v>16.518000000000001</v>
      </c>
      <c r="K27" s="2">
        <v>11.913</v>
      </c>
      <c r="L27" s="2">
        <v>9.6549999999999994</v>
      </c>
      <c r="M27" s="2">
        <v>8.85</v>
      </c>
      <c r="N27" s="2">
        <v>7.6849999999999996</v>
      </c>
      <c r="O27" s="2">
        <v>5.899</v>
      </c>
      <c r="P27" s="2">
        <v>3.9550000000000001</v>
      </c>
      <c r="Q27" s="2">
        <v>2.1240000000000001</v>
      </c>
      <c r="R27" s="2">
        <v>1.0189999999999999</v>
      </c>
      <c r="S27" s="2">
        <v>0</v>
      </c>
      <c r="T27" s="2">
        <v>0</v>
      </c>
      <c r="U27" s="2">
        <v>0</v>
      </c>
      <c r="V27" s="2">
        <v>0</v>
      </c>
      <c r="W27" s="3">
        <f t="shared" si="0"/>
        <v>471.71900000000005</v>
      </c>
    </row>
    <row r="28" spans="1:23" x14ac:dyDescent="0.3">
      <c r="A28" s="1">
        <v>1977</v>
      </c>
      <c r="B28" s="2">
        <v>95.125</v>
      </c>
      <c r="C28" s="2">
        <v>71.307000000000002</v>
      </c>
      <c r="D28" s="2">
        <v>58.396999999999998</v>
      </c>
      <c r="E28" s="2">
        <v>49.720999999999997</v>
      </c>
      <c r="F28" s="2">
        <v>44.874000000000002</v>
      </c>
      <c r="G28" s="2">
        <v>44.521999999999998</v>
      </c>
      <c r="H28" s="2">
        <v>39.613999999999997</v>
      </c>
      <c r="I28" s="2">
        <v>27.919</v>
      </c>
      <c r="J28" s="2">
        <v>18.265000000000001</v>
      </c>
      <c r="K28" s="2">
        <v>12.750999999999999</v>
      </c>
      <c r="L28" s="2">
        <v>9.83</v>
      </c>
      <c r="M28" s="2">
        <v>8.7789999999999999</v>
      </c>
      <c r="N28" s="2">
        <v>7.7409999999999997</v>
      </c>
      <c r="O28" s="2">
        <v>6</v>
      </c>
      <c r="P28" s="2">
        <v>4.0410000000000004</v>
      </c>
      <c r="Q28" s="2">
        <v>2.21</v>
      </c>
      <c r="R28" s="2">
        <v>1.1140000000000001</v>
      </c>
      <c r="S28" s="2">
        <v>0</v>
      </c>
      <c r="T28" s="2">
        <v>0</v>
      </c>
      <c r="U28" s="2">
        <v>0</v>
      </c>
      <c r="V28" s="2">
        <v>0</v>
      </c>
      <c r="W28" s="3">
        <f t="shared" si="0"/>
        <v>502.20999999999987</v>
      </c>
    </row>
    <row r="29" spans="1:23" x14ac:dyDescent="0.3">
      <c r="A29" s="1">
        <v>1978</v>
      </c>
      <c r="B29" s="2">
        <v>102.068</v>
      </c>
      <c r="C29" s="2">
        <v>74.393000000000001</v>
      </c>
      <c r="D29" s="2">
        <v>60.643000000000001</v>
      </c>
      <c r="E29" s="2">
        <v>51.780999999999999</v>
      </c>
      <c r="F29" s="2">
        <v>47.375999999999998</v>
      </c>
      <c r="G29" s="2">
        <v>48.220999999999997</v>
      </c>
      <c r="H29" s="2">
        <v>44.738</v>
      </c>
      <c r="I29" s="2">
        <v>31.727</v>
      </c>
      <c r="J29" s="2">
        <v>20.283000000000001</v>
      </c>
      <c r="K29" s="2">
        <v>13.933</v>
      </c>
      <c r="L29" s="2">
        <v>10.147</v>
      </c>
      <c r="M29" s="2">
        <v>8.7409999999999997</v>
      </c>
      <c r="N29" s="2">
        <v>7.8179999999999996</v>
      </c>
      <c r="O29" s="2">
        <v>6.12</v>
      </c>
      <c r="P29" s="2">
        <v>4.1390000000000002</v>
      </c>
      <c r="Q29" s="2">
        <v>2.2930000000000001</v>
      </c>
      <c r="R29" s="2">
        <v>1.179</v>
      </c>
      <c r="S29" s="2">
        <v>0</v>
      </c>
      <c r="T29" s="2">
        <v>0</v>
      </c>
      <c r="U29" s="2">
        <v>0</v>
      </c>
      <c r="V29" s="2">
        <v>0</v>
      </c>
      <c r="W29" s="3">
        <f t="shared" si="0"/>
        <v>535.59999999999991</v>
      </c>
    </row>
    <row r="30" spans="1:23" x14ac:dyDescent="0.3">
      <c r="A30" s="1">
        <v>1979</v>
      </c>
      <c r="B30" s="2">
        <v>109.572</v>
      </c>
      <c r="C30" s="2">
        <v>77.912999999999997</v>
      </c>
      <c r="D30" s="2">
        <v>63.024999999999999</v>
      </c>
      <c r="E30" s="2">
        <v>53.902000000000001</v>
      </c>
      <c r="F30" s="2">
        <v>49.241</v>
      </c>
      <c r="G30" s="2">
        <v>51.465000000000003</v>
      </c>
      <c r="H30" s="2">
        <v>50.436</v>
      </c>
      <c r="I30" s="2">
        <v>36.094999999999999</v>
      </c>
      <c r="J30" s="2">
        <v>22.710999999999999</v>
      </c>
      <c r="K30" s="2">
        <v>15.436999999999999</v>
      </c>
      <c r="L30" s="2">
        <v>10.64</v>
      </c>
      <c r="M30" s="2">
        <v>8.7650000000000006</v>
      </c>
      <c r="N30" s="2">
        <v>7.8929999999999998</v>
      </c>
      <c r="O30" s="2">
        <v>6.2530000000000001</v>
      </c>
      <c r="P30" s="2">
        <v>4.2549999999999999</v>
      </c>
      <c r="Q30" s="2">
        <v>2.3719999999999999</v>
      </c>
      <c r="R30" s="2">
        <v>1.216</v>
      </c>
      <c r="S30" s="2">
        <v>0</v>
      </c>
      <c r="T30" s="2">
        <v>0</v>
      </c>
      <c r="U30" s="2">
        <v>0</v>
      </c>
      <c r="V30" s="2">
        <v>0</v>
      </c>
      <c r="W30" s="3">
        <f t="shared" si="0"/>
        <v>571.19100000000003</v>
      </c>
    </row>
    <row r="31" spans="1:23" s="6" customFormat="1" x14ac:dyDescent="0.3">
      <c r="A31" s="6">
        <v>1980</v>
      </c>
      <c r="B31" s="2">
        <v>117.268</v>
      </c>
      <c r="C31" s="2">
        <v>82.034999999999997</v>
      </c>
      <c r="D31" s="2">
        <v>65.475999999999999</v>
      </c>
      <c r="E31" s="2">
        <v>55.970999999999997</v>
      </c>
      <c r="F31" s="2">
        <v>50.664999999999999</v>
      </c>
      <c r="G31" s="2">
        <v>54.218000000000004</v>
      </c>
      <c r="H31" s="2">
        <v>56.113999999999997</v>
      </c>
      <c r="I31" s="2">
        <v>41.131999999999998</v>
      </c>
      <c r="J31" s="2">
        <v>25.690999999999999</v>
      </c>
      <c r="K31" s="2">
        <v>17.193999999999999</v>
      </c>
      <c r="L31" s="2">
        <v>11.359</v>
      </c>
      <c r="M31" s="2">
        <v>8.8780000000000001</v>
      </c>
      <c r="N31" s="2">
        <v>7.9489999999999998</v>
      </c>
      <c r="O31" s="2">
        <v>6.3879999999999999</v>
      </c>
      <c r="P31" s="2">
        <v>4.3849999999999998</v>
      </c>
      <c r="Q31" s="2">
        <v>2.4470000000000001</v>
      </c>
      <c r="R31" s="2">
        <v>1.216</v>
      </c>
      <c r="S31" s="4">
        <v>0</v>
      </c>
      <c r="T31" s="4">
        <v>0</v>
      </c>
      <c r="U31" s="4">
        <v>0</v>
      </c>
      <c r="V31" s="4">
        <v>0</v>
      </c>
      <c r="W31" s="3">
        <f t="shared" si="0"/>
        <v>608.38600000000008</v>
      </c>
    </row>
    <row r="32" spans="1:23" x14ac:dyDescent="0.3">
      <c r="A32" s="1">
        <v>1981</v>
      </c>
      <c r="B32" s="2">
        <v>125.908</v>
      </c>
      <c r="C32" s="2">
        <v>87.119</v>
      </c>
      <c r="D32" s="2">
        <v>68.209000000000003</v>
      </c>
      <c r="E32" s="2">
        <v>58.365000000000002</v>
      </c>
      <c r="F32" s="2">
        <v>53.984000000000002</v>
      </c>
      <c r="G32" s="2">
        <v>57.564999999999998</v>
      </c>
      <c r="H32" s="2">
        <v>59.365000000000002</v>
      </c>
      <c r="I32" s="2">
        <v>45.497</v>
      </c>
      <c r="J32" s="2">
        <v>28.779</v>
      </c>
      <c r="K32" s="2">
        <v>18.628</v>
      </c>
      <c r="L32" s="2">
        <v>12.111000000000001</v>
      </c>
      <c r="M32" s="2">
        <v>9.0109999999999992</v>
      </c>
      <c r="N32" s="2">
        <v>7.9119999999999999</v>
      </c>
      <c r="O32" s="2">
        <v>6.4610000000000003</v>
      </c>
      <c r="P32" s="2">
        <v>4.49</v>
      </c>
      <c r="Q32" s="2">
        <v>2.548</v>
      </c>
      <c r="R32" s="2">
        <v>1.359</v>
      </c>
      <c r="S32" s="2">
        <v>0</v>
      </c>
      <c r="T32" s="2">
        <v>0</v>
      </c>
      <c r="U32" s="2">
        <v>0</v>
      </c>
      <c r="V32" s="2">
        <v>0</v>
      </c>
      <c r="W32" s="3">
        <f t="shared" si="0"/>
        <v>647.31100000000004</v>
      </c>
    </row>
    <row r="33" spans="1:23" x14ac:dyDescent="0.3">
      <c r="A33" s="1">
        <v>1982</v>
      </c>
      <c r="B33" s="2">
        <v>133.70699999999999</v>
      </c>
      <c r="C33" s="2">
        <v>93.27</v>
      </c>
      <c r="D33" s="2">
        <v>71.087999999999994</v>
      </c>
      <c r="E33" s="2">
        <v>60.645000000000003</v>
      </c>
      <c r="F33" s="2">
        <v>56.914000000000001</v>
      </c>
      <c r="G33" s="2">
        <v>60.911000000000001</v>
      </c>
      <c r="H33" s="2">
        <v>62.898000000000003</v>
      </c>
      <c r="I33" s="2">
        <v>50.383000000000003</v>
      </c>
      <c r="J33" s="2">
        <v>32.311999999999998</v>
      </c>
      <c r="K33" s="2">
        <v>20.324000000000002</v>
      </c>
      <c r="L33" s="2">
        <v>13.086</v>
      </c>
      <c r="M33" s="2">
        <v>9.2379999999999995</v>
      </c>
      <c r="N33" s="2">
        <v>7.8819999999999997</v>
      </c>
      <c r="O33" s="2">
        <v>6.5490000000000004</v>
      </c>
      <c r="P33" s="2">
        <v>4.6029999999999998</v>
      </c>
      <c r="Q33" s="2">
        <v>2.64</v>
      </c>
      <c r="R33" s="2">
        <v>1.48</v>
      </c>
      <c r="S33" s="2">
        <v>0</v>
      </c>
      <c r="T33" s="2">
        <v>0</v>
      </c>
      <c r="U33" s="2">
        <v>0</v>
      </c>
      <c r="V33" s="2">
        <v>0</v>
      </c>
      <c r="W33" s="3">
        <f t="shared" si="0"/>
        <v>687.92999999999972</v>
      </c>
    </row>
    <row r="34" spans="1:23" x14ac:dyDescent="0.3">
      <c r="A34" s="1">
        <v>1983</v>
      </c>
      <c r="B34" s="2">
        <v>140.661</v>
      </c>
      <c r="C34" s="2">
        <v>100.292</v>
      </c>
      <c r="D34" s="2">
        <v>74.096999999999994</v>
      </c>
      <c r="E34" s="2">
        <v>62.94</v>
      </c>
      <c r="F34" s="2">
        <v>59.158000000000001</v>
      </c>
      <c r="G34" s="2">
        <v>63.841000000000001</v>
      </c>
      <c r="H34" s="2">
        <v>66.888000000000005</v>
      </c>
      <c r="I34" s="2">
        <v>55.524999999999999</v>
      </c>
      <c r="J34" s="2">
        <v>36.177</v>
      </c>
      <c r="K34" s="2">
        <v>22.384</v>
      </c>
      <c r="L34" s="2">
        <v>14.247</v>
      </c>
      <c r="M34" s="2">
        <v>9.5630000000000006</v>
      </c>
      <c r="N34" s="2">
        <v>7.8739999999999997</v>
      </c>
      <c r="O34" s="2">
        <v>6.6340000000000003</v>
      </c>
      <c r="P34" s="2">
        <v>4.7149999999999999</v>
      </c>
      <c r="Q34" s="2">
        <v>2.726</v>
      </c>
      <c r="R34" s="2">
        <v>1.5649999999999999</v>
      </c>
      <c r="S34" s="2">
        <v>0</v>
      </c>
      <c r="T34" s="2">
        <v>0</v>
      </c>
      <c r="U34" s="2">
        <v>0</v>
      </c>
      <c r="V34" s="2">
        <v>0</v>
      </c>
      <c r="W34" s="3">
        <f t="shared" si="0"/>
        <v>729.28700000000015</v>
      </c>
    </row>
    <row r="35" spans="1:23" x14ac:dyDescent="0.3">
      <c r="A35" s="1">
        <v>1984</v>
      </c>
      <c r="B35" s="2">
        <v>146.74799999999999</v>
      </c>
      <c r="C35" s="2">
        <v>107.631</v>
      </c>
      <c r="D35" s="2">
        <v>77.451999999999998</v>
      </c>
      <c r="E35" s="2">
        <v>65.167000000000002</v>
      </c>
      <c r="F35" s="2">
        <v>60.604999999999997</v>
      </c>
      <c r="G35" s="2">
        <v>66.16</v>
      </c>
      <c r="H35" s="2">
        <v>71.197999999999993</v>
      </c>
      <c r="I35" s="2">
        <v>60.627000000000002</v>
      </c>
      <c r="J35" s="2">
        <v>40.328000000000003</v>
      </c>
      <c r="K35" s="2">
        <v>24.885000000000002</v>
      </c>
      <c r="L35" s="2">
        <v>15.555</v>
      </c>
      <c r="M35" s="2">
        <v>10.003</v>
      </c>
      <c r="N35" s="2">
        <v>7.9039999999999999</v>
      </c>
      <c r="O35" s="2">
        <v>6.69</v>
      </c>
      <c r="P35" s="2">
        <v>4.819</v>
      </c>
      <c r="Q35" s="2">
        <v>2.8029999999999999</v>
      </c>
      <c r="R35" s="2">
        <v>1.61</v>
      </c>
      <c r="S35" s="2">
        <v>0</v>
      </c>
      <c r="T35" s="2">
        <v>0</v>
      </c>
      <c r="U35" s="2">
        <v>0</v>
      </c>
      <c r="V35" s="2">
        <v>0</v>
      </c>
      <c r="W35" s="3">
        <f t="shared" si="0"/>
        <v>770.18499999999995</v>
      </c>
    </row>
    <row r="36" spans="1:23" x14ac:dyDescent="0.3">
      <c r="A36" s="1">
        <v>1985</v>
      </c>
      <c r="B36" s="2">
        <v>151.88800000000001</v>
      </c>
      <c r="C36" s="2">
        <v>114.61</v>
      </c>
      <c r="D36" s="2">
        <v>81.483999999999995</v>
      </c>
      <c r="E36" s="2">
        <v>67.227999999999994</v>
      </c>
      <c r="F36" s="2">
        <v>61.476999999999997</v>
      </c>
      <c r="G36" s="2">
        <v>67.834000000000003</v>
      </c>
      <c r="H36" s="2">
        <v>75.388000000000005</v>
      </c>
      <c r="I36" s="2">
        <v>65.67</v>
      </c>
      <c r="J36" s="2">
        <v>44.802</v>
      </c>
      <c r="K36" s="2">
        <v>27.811</v>
      </c>
      <c r="L36" s="2">
        <v>17.035</v>
      </c>
      <c r="M36" s="2">
        <v>10.589</v>
      </c>
      <c r="N36" s="2">
        <v>7.9829999999999997</v>
      </c>
      <c r="O36" s="2">
        <v>6.7110000000000003</v>
      </c>
      <c r="P36" s="2">
        <v>4.9080000000000004</v>
      </c>
      <c r="Q36" s="2">
        <v>2.8769999999999998</v>
      </c>
      <c r="R36" s="2">
        <v>1.609</v>
      </c>
      <c r="S36" s="2">
        <v>0</v>
      </c>
      <c r="T36" s="2">
        <v>0</v>
      </c>
      <c r="U36" s="2">
        <v>0</v>
      </c>
      <c r="V36" s="2">
        <v>0</v>
      </c>
      <c r="W36" s="3">
        <f t="shared" si="0"/>
        <v>809.904</v>
      </c>
    </row>
    <row r="37" spans="1:23" x14ac:dyDescent="0.3">
      <c r="A37" s="1">
        <v>1986</v>
      </c>
      <c r="B37" s="2">
        <v>155.75</v>
      </c>
      <c r="C37" s="2">
        <v>120.854</v>
      </c>
      <c r="D37" s="2">
        <v>85.352999999999994</v>
      </c>
      <c r="E37" s="2">
        <v>70.406000000000006</v>
      </c>
      <c r="F37" s="2">
        <v>65.813999999999993</v>
      </c>
      <c r="G37" s="2">
        <v>70.290999999999997</v>
      </c>
      <c r="H37" s="2">
        <v>76.954999999999998</v>
      </c>
      <c r="I37" s="2">
        <v>68.460999999999999</v>
      </c>
      <c r="J37" s="2">
        <v>48.348999999999997</v>
      </c>
      <c r="K37" s="2">
        <v>30.341000000000001</v>
      </c>
      <c r="L37" s="2">
        <v>18.515000000000001</v>
      </c>
      <c r="M37" s="2">
        <v>11.294</v>
      </c>
      <c r="N37" s="2">
        <v>8.0690000000000008</v>
      </c>
      <c r="O37" s="2">
        <v>6.6689999999999996</v>
      </c>
      <c r="P37" s="2">
        <v>4.97</v>
      </c>
      <c r="Q37" s="2">
        <v>2.97</v>
      </c>
      <c r="R37" s="2">
        <v>1.7669999999999999</v>
      </c>
      <c r="S37" s="2">
        <v>0</v>
      </c>
      <c r="T37" s="2">
        <v>0</v>
      </c>
      <c r="U37" s="2">
        <v>0</v>
      </c>
      <c r="V37" s="2">
        <v>0</v>
      </c>
      <c r="W37" s="3">
        <f t="shared" si="0"/>
        <v>846.8280000000002</v>
      </c>
    </row>
    <row r="38" spans="1:23" x14ac:dyDescent="0.3">
      <c r="A38" s="1">
        <v>1987</v>
      </c>
      <c r="B38" s="2">
        <v>158.32</v>
      </c>
      <c r="C38" s="2">
        <v>126.38</v>
      </c>
      <c r="D38" s="2">
        <v>89.942999999999998</v>
      </c>
      <c r="E38" s="2">
        <v>72.09</v>
      </c>
      <c r="F38" s="2">
        <v>69.742999999999995</v>
      </c>
      <c r="G38" s="2">
        <v>73.176000000000002</v>
      </c>
      <c r="H38" s="2">
        <v>78.563999999999993</v>
      </c>
      <c r="I38" s="2">
        <v>71.33</v>
      </c>
      <c r="J38" s="2">
        <v>51.819000000000003</v>
      </c>
      <c r="K38" s="2">
        <v>32.938000000000002</v>
      </c>
      <c r="L38" s="2">
        <v>20.09</v>
      </c>
      <c r="M38" s="2">
        <v>12.144</v>
      </c>
      <c r="N38" s="2">
        <v>8.2089999999999996</v>
      </c>
      <c r="O38" s="2">
        <v>6.609</v>
      </c>
      <c r="P38" s="2">
        <v>5.0179999999999998</v>
      </c>
      <c r="Q38" s="2">
        <v>3.05</v>
      </c>
      <c r="R38" s="2">
        <v>1.891</v>
      </c>
      <c r="S38" s="2">
        <v>0</v>
      </c>
      <c r="T38" s="2">
        <v>0</v>
      </c>
      <c r="U38" s="2">
        <v>0</v>
      </c>
      <c r="V38" s="2">
        <v>0</v>
      </c>
      <c r="W38" s="3">
        <f t="shared" si="0"/>
        <v>881.31399999999985</v>
      </c>
    </row>
    <row r="39" spans="1:23" x14ac:dyDescent="0.3">
      <c r="A39" s="1">
        <v>1988</v>
      </c>
      <c r="B39" s="2">
        <v>160.285</v>
      </c>
      <c r="C39" s="2">
        <v>131.39400000000001</v>
      </c>
      <c r="D39" s="2">
        <v>95.781999999999996</v>
      </c>
      <c r="E39" s="2">
        <v>72.944000000000003</v>
      </c>
      <c r="F39" s="2">
        <v>73.087000000000003</v>
      </c>
      <c r="G39" s="2">
        <v>76.599000000000004</v>
      </c>
      <c r="H39" s="2">
        <v>80.757000000000005</v>
      </c>
      <c r="I39" s="2">
        <v>74.695999999999998</v>
      </c>
      <c r="J39" s="2">
        <v>55.3</v>
      </c>
      <c r="K39" s="2">
        <v>35.747</v>
      </c>
      <c r="L39" s="2">
        <v>21.878</v>
      </c>
      <c r="M39" s="2">
        <v>13.173999999999999</v>
      </c>
      <c r="N39" s="2">
        <v>8.4670000000000005</v>
      </c>
      <c r="O39" s="2">
        <v>6.5789999999999997</v>
      </c>
      <c r="P39" s="2">
        <v>5.0739999999999998</v>
      </c>
      <c r="Q39" s="2">
        <v>3.1259999999999999</v>
      </c>
      <c r="R39" s="2">
        <v>1.978</v>
      </c>
      <c r="S39" s="2">
        <v>0</v>
      </c>
      <c r="T39" s="2">
        <v>0</v>
      </c>
      <c r="U39" s="2">
        <v>0</v>
      </c>
      <c r="V39" s="2">
        <v>0</v>
      </c>
      <c r="W39" s="3">
        <f t="shared" si="0"/>
        <v>916.86699999999973</v>
      </c>
    </row>
    <row r="40" spans="1:23" x14ac:dyDescent="0.3">
      <c r="A40" s="1">
        <v>1989</v>
      </c>
      <c r="B40" s="2">
        <v>162.46899999999999</v>
      </c>
      <c r="C40" s="2">
        <v>136.55099999999999</v>
      </c>
      <c r="D40" s="2">
        <v>102.871</v>
      </c>
      <c r="E40" s="2">
        <v>74.248000000000005</v>
      </c>
      <c r="F40" s="2">
        <v>75.855999999999995</v>
      </c>
      <c r="G40" s="2">
        <v>80.695999999999998</v>
      </c>
      <c r="H40" s="2">
        <v>84.185000000000002</v>
      </c>
      <c r="I40" s="2">
        <v>78.908000000000001</v>
      </c>
      <c r="J40" s="2">
        <v>59.134</v>
      </c>
      <c r="K40" s="2">
        <v>39</v>
      </c>
      <c r="L40" s="2">
        <v>24.041</v>
      </c>
      <c r="M40" s="2">
        <v>14.44</v>
      </c>
      <c r="N40" s="2">
        <v>8.9190000000000005</v>
      </c>
      <c r="O40" s="2">
        <v>6.6379999999999999</v>
      </c>
      <c r="P40" s="2">
        <v>5.15</v>
      </c>
      <c r="Q40" s="2">
        <v>3.218</v>
      </c>
      <c r="R40" s="2">
        <v>2.0390000000000001</v>
      </c>
      <c r="S40" s="2">
        <v>0</v>
      </c>
      <c r="T40" s="2">
        <v>0</v>
      </c>
      <c r="U40" s="2">
        <v>0</v>
      </c>
      <c r="V40" s="2">
        <v>0</v>
      </c>
      <c r="W40" s="3">
        <f t="shared" si="0"/>
        <v>958.36300000000006</v>
      </c>
    </row>
    <row r="41" spans="1:23" x14ac:dyDescent="0.3">
      <c r="A41" s="1">
        <v>1990</v>
      </c>
      <c r="B41" s="2">
        <v>165.274</v>
      </c>
      <c r="C41" s="2">
        <v>142.334</v>
      </c>
      <c r="D41" s="2">
        <v>110.827</v>
      </c>
      <c r="E41" s="2">
        <v>77.123999999999995</v>
      </c>
      <c r="F41" s="2">
        <v>78.106999999999999</v>
      </c>
      <c r="G41" s="2">
        <v>85.355000000000004</v>
      </c>
      <c r="H41" s="2">
        <v>89.13</v>
      </c>
      <c r="I41" s="2">
        <v>84.155000000000001</v>
      </c>
      <c r="J41" s="2">
        <v>63.76</v>
      </c>
      <c r="K41" s="2">
        <v>42.825000000000003</v>
      </c>
      <c r="L41" s="2">
        <v>26.684000000000001</v>
      </c>
      <c r="M41" s="2">
        <v>16.007000000000001</v>
      </c>
      <c r="N41" s="2">
        <v>9.6229999999999993</v>
      </c>
      <c r="O41" s="2">
        <v>6.8220000000000001</v>
      </c>
      <c r="P41" s="2">
        <v>5.2569999999999997</v>
      </c>
      <c r="Q41" s="2">
        <v>3.335</v>
      </c>
      <c r="R41" s="2">
        <v>1.528</v>
      </c>
      <c r="S41" s="2">
        <v>0.46400000000000002</v>
      </c>
      <c r="T41" s="2">
        <v>7.8E-2</v>
      </c>
      <c r="U41" s="2">
        <v>6.0000000000000001E-3</v>
      </c>
      <c r="V41" s="2">
        <v>0</v>
      </c>
      <c r="W41" s="3">
        <f t="shared" si="0"/>
        <v>1008.6949999999999</v>
      </c>
    </row>
    <row r="42" spans="1:23" x14ac:dyDescent="0.3">
      <c r="A42" s="1">
        <v>1991</v>
      </c>
      <c r="B42" s="2">
        <v>165.33600000000001</v>
      </c>
      <c r="C42" s="2">
        <v>146.47300000000001</v>
      </c>
      <c r="D42" s="2">
        <v>116.27</v>
      </c>
      <c r="E42" s="2">
        <v>81.938999999999993</v>
      </c>
      <c r="F42" s="2">
        <v>87.900999999999996</v>
      </c>
      <c r="G42" s="2">
        <v>97.811000000000007</v>
      </c>
      <c r="H42" s="2">
        <v>97.031000000000006</v>
      </c>
      <c r="I42" s="2">
        <v>89.823999999999998</v>
      </c>
      <c r="J42" s="2">
        <v>67.415000000000006</v>
      </c>
      <c r="K42" s="2">
        <v>45.725999999999999</v>
      </c>
      <c r="L42" s="2">
        <v>29.113</v>
      </c>
      <c r="M42" s="2">
        <v>17.501999999999999</v>
      </c>
      <c r="N42" s="2">
        <v>10.305</v>
      </c>
      <c r="O42" s="2">
        <v>6.9429999999999996</v>
      </c>
      <c r="P42" s="2">
        <v>5.266</v>
      </c>
      <c r="Q42" s="2">
        <v>3.423</v>
      </c>
      <c r="R42" s="2">
        <v>1.635</v>
      </c>
      <c r="S42" s="2">
        <v>0.52800000000000002</v>
      </c>
      <c r="T42" s="2">
        <v>9.8000000000000004E-2</v>
      </c>
      <c r="U42" s="2">
        <v>8.0000000000000002E-3</v>
      </c>
      <c r="V42" s="2">
        <v>0</v>
      </c>
      <c r="W42" s="3">
        <f t="shared" si="0"/>
        <v>1070.547</v>
      </c>
    </row>
    <row r="43" spans="1:23" x14ac:dyDescent="0.3">
      <c r="A43" s="1">
        <v>1992</v>
      </c>
      <c r="B43" s="2">
        <v>165.976</v>
      </c>
      <c r="C43" s="2">
        <v>150.89400000000001</v>
      </c>
      <c r="D43" s="2">
        <v>122.539</v>
      </c>
      <c r="E43" s="2">
        <v>87.558999999999997</v>
      </c>
      <c r="F43" s="2">
        <v>93.832999999999998</v>
      </c>
      <c r="G43" s="2">
        <v>112.152</v>
      </c>
      <c r="H43" s="2">
        <v>108.373</v>
      </c>
      <c r="I43" s="2">
        <v>97.043000000000006</v>
      </c>
      <c r="J43" s="2">
        <v>73.192999999999998</v>
      </c>
      <c r="K43" s="2">
        <v>48.698999999999998</v>
      </c>
      <c r="L43" s="2">
        <v>31.896999999999998</v>
      </c>
      <c r="M43" s="2">
        <v>19.356999999999999</v>
      </c>
      <c r="N43" s="2">
        <v>11.249000000000001</v>
      </c>
      <c r="O43" s="2">
        <v>7.1829999999999998</v>
      </c>
      <c r="P43" s="2">
        <v>5.3140000000000001</v>
      </c>
      <c r="Q43" s="2">
        <v>3.5379999999999998</v>
      </c>
      <c r="R43" s="2">
        <v>1.74</v>
      </c>
      <c r="S43" s="2">
        <v>0.58399999999999996</v>
      </c>
      <c r="T43" s="2">
        <v>0.11700000000000001</v>
      </c>
      <c r="U43" s="2">
        <v>1.2999999999999999E-2</v>
      </c>
      <c r="V43" s="2">
        <v>0</v>
      </c>
      <c r="W43" s="3">
        <f t="shared" si="0"/>
        <v>1141.2529999999999</v>
      </c>
    </row>
    <row r="44" spans="1:23" x14ac:dyDescent="0.3">
      <c r="A44" s="1">
        <v>1993</v>
      </c>
      <c r="B44" s="2">
        <v>165.72499999999999</v>
      </c>
      <c r="C44" s="2">
        <v>153.994</v>
      </c>
      <c r="D44" s="2">
        <v>128.97300000000001</v>
      </c>
      <c r="E44" s="2">
        <v>93.944000000000003</v>
      </c>
      <c r="F44" s="2">
        <v>94.75</v>
      </c>
      <c r="G44" s="2">
        <v>126.586</v>
      </c>
      <c r="H44" s="2">
        <v>122.539</v>
      </c>
      <c r="I44" s="2">
        <v>105.24299999999999</v>
      </c>
      <c r="J44" s="2">
        <v>80.876000000000005</v>
      </c>
      <c r="K44" s="2">
        <v>51.48</v>
      </c>
      <c r="L44" s="2">
        <v>34.768999999999998</v>
      </c>
      <c r="M44" s="2">
        <v>21.446000000000002</v>
      </c>
      <c r="N44" s="2">
        <v>12.372</v>
      </c>
      <c r="O44" s="2">
        <v>7.5170000000000003</v>
      </c>
      <c r="P44" s="2">
        <v>5.3780000000000001</v>
      </c>
      <c r="Q44" s="2">
        <v>3.6480000000000001</v>
      </c>
      <c r="R44" s="2">
        <v>1.8220000000000001</v>
      </c>
      <c r="S44" s="2">
        <v>0.61899999999999999</v>
      </c>
      <c r="T44" s="2">
        <v>0.13400000000000001</v>
      </c>
      <c r="U44" s="2">
        <v>1.6E-2</v>
      </c>
      <c r="V44" s="2">
        <v>0</v>
      </c>
      <c r="W44" s="3">
        <f t="shared" si="0"/>
        <v>1211.8309999999997</v>
      </c>
    </row>
    <row r="45" spans="1:23" x14ac:dyDescent="0.3">
      <c r="A45" s="1">
        <v>1994</v>
      </c>
      <c r="B45" s="2">
        <v>163.197</v>
      </c>
      <c r="C45" s="2">
        <v>154.304</v>
      </c>
      <c r="D45" s="2">
        <v>134.142</v>
      </c>
      <c r="E45" s="2">
        <v>99.585999999999999</v>
      </c>
      <c r="F45" s="2">
        <v>91.641000000000005</v>
      </c>
      <c r="G45" s="2">
        <v>137.88200000000001</v>
      </c>
      <c r="H45" s="2">
        <v>137.60499999999999</v>
      </c>
      <c r="I45" s="2">
        <v>114.137</v>
      </c>
      <c r="J45" s="2">
        <v>89.251000000000005</v>
      </c>
      <c r="K45" s="2">
        <v>54.19</v>
      </c>
      <c r="L45" s="2">
        <v>37.244999999999997</v>
      </c>
      <c r="M45" s="2">
        <v>23.503</v>
      </c>
      <c r="N45" s="2">
        <v>13.55</v>
      </c>
      <c r="O45" s="2">
        <v>7.9029999999999996</v>
      </c>
      <c r="P45" s="2">
        <v>5.423</v>
      </c>
      <c r="Q45" s="2">
        <v>3.7069999999999999</v>
      </c>
      <c r="R45" s="2">
        <v>1.865</v>
      </c>
      <c r="S45" s="2">
        <v>0.63700000000000001</v>
      </c>
      <c r="T45" s="2">
        <v>0.13700000000000001</v>
      </c>
      <c r="U45" s="2">
        <v>1.7000000000000001E-2</v>
      </c>
      <c r="V45" s="2">
        <v>0</v>
      </c>
      <c r="W45" s="3">
        <f t="shared" si="0"/>
        <v>1269.9219999999998</v>
      </c>
    </row>
    <row r="46" spans="1:23" x14ac:dyDescent="0.3">
      <c r="A46" s="1">
        <v>1995</v>
      </c>
      <c r="B46" s="2">
        <v>158.14599999999999</v>
      </c>
      <c r="C46" s="2">
        <v>151.33099999999999</v>
      </c>
      <c r="D46" s="2">
        <v>136.63499999999999</v>
      </c>
      <c r="E46" s="2">
        <v>103.128</v>
      </c>
      <c r="F46" s="2">
        <v>86.863</v>
      </c>
      <c r="G46" s="2">
        <v>142.92599999999999</v>
      </c>
      <c r="H46" s="2">
        <v>151.24199999999999</v>
      </c>
      <c r="I46" s="2">
        <v>123.709</v>
      </c>
      <c r="J46" s="2">
        <v>97.007999999999996</v>
      </c>
      <c r="K46" s="2">
        <v>57.332999999999998</v>
      </c>
      <c r="L46" s="2">
        <v>38.911999999999999</v>
      </c>
      <c r="M46" s="2">
        <v>25.251000000000001</v>
      </c>
      <c r="N46" s="2">
        <v>14.683</v>
      </c>
      <c r="O46" s="2">
        <v>8.3130000000000006</v>
      </c>
      <c r="P46" s="2">
        <v>5.4409999999999998</v>
      </c>
      <c r="Q46" s="2">
        <v>3.69</v>
      </c>
      <c r="R46" s="2">
        <v>1.865</v>
      </c>
      <c r="S46" s="2">
        <v>0.627</v>
      </c>
      <c r="T46" s="2">
        <v>0.126</v>
      </c>
      <c r="U46" s="2">
        <v>1.4E-2</v>
      </c>
      <c r="V46" s="2">
        <v>0</v>
      </c>
      <c r="W46" s="3">
        <f t="shared" si="0"/>
        <v>1307.2430000000002</v>
      </c>
    </row>
    <row r="47" spans="1:23" x14ac:dyDescent="0.3">
      <c r="A47" s="1">
        <v>1996</v>
      </c>
      <c r="B47" s="2">
        <v>158.755</v>
      </c>
      <c r="C47" s="2">
        <v>152.67599999999999</v>
      </c>
      <c r="D47" s="2">
        <v>140.304</v>
      </c>
      <c r="E47" s="2">
        <v>115.38</v>
      </c>
      <c r="F47" s="2">
        <v>93.790999999999997</v>
      </c>
      <c r="G47" s="2">
        <v>133.53800000000001</v>
      </c>
      <c r="H47" s="2">
        <v>145.69900000000001</v>
      </c>
      <c r="I47" s="2">
        <v>122.096</v>
      </c>
      <c r="J47" s="2">
        <v>96.691000000000003</v>
      </c>
      <c r="K47" s="2">
        <v>58.54</v>
      </c>
      <c r="L47" s="2">
        <v>39.000999999999998</v>
      </c>
      <c r="M47" s="2">
        <v>26.744</v>
      </c>
      <c r="N47" s="2">
        <v>15.988</v>
      </c>
      <c r="O47" s="2">
        <v>9.0259999999999998</v>
      </c>
      <c r="P47" s="2">
        <v>5.641</v>
      </c>
      <c r="Q47" s="2">
        <v>3.7719999999999998</v>
      </c>
      <c r="R47" s="2">
        <v>1.996</v>
      </c>
      <c r="S47" s="2">
        <v>0.71499999999999997</v>
      </c>
      <c r="T47" s="2">
        <v>0.156</v>
      </c>
      <c r="U47" s="2">
        <v>1.7000000000000001E-2</v>
      </c>
      <c r="V47" s="2">
        <v>0</v>
      </c>
      <c r="W47" s="3">
        <f t="shared" si="0"/>
        <v>1320.5260000000001</v>
      </c>
    </row>
    <row r="48" spans="1:23" x14ac:dyDescent="0.3">
      <c r="A48" s="1">
        <v>1997</v>
      </c>
      <c r="B48" s="2">
        <v>156.149</v>
      </c>
      <c r="C48" s="2">
        <v>151.952</v>
      </c>
      <c r="D48" s="2">
        <v>140.465</v>
      </c>
      <c r="E48" s="2">
        <v>123.075</v>
      </c>
      <c r="F48" s="2">
        <v>103.895</v>
      </c>
      <c r="G48" s="2">
        <v>124.423</v>
      </c>
      <c r="H48" s="2">
        <v>138.738</v>
      </c>
      <c r="I48" s="2">
        <v>118.17400000000001</v>
      </c>
      <c r="J48" s="2">
        <v>93.51</v>
      </c>
      <c r="K48" s="2">
        <v>59.414999999999999</v>
      </c>
      <c r="L48" s="2">
        <v>37.201000000000001</v>
      </c>
      <c r="M48" s="2">
        <v>27.544</v>
      </c>
      <c r="N48" s="2">
        <v>17.143000000000001</v>
      </c>
      <c r="O48" s="2">
        <v>9.6590000000000007</v>
      </c>
      <c r="P48" s="2">
        <v>5.827</v>
      </c>
      <c r="Q48" s="2">
        <v>3.7909999999999999</v>
      </c>
      <c r="R48" s="2">
        <v>2.085</v>
      </c>
      <c r="S48" s="2">
        <v>0.77600000000000002</v>
      </c>
      <c r="T48" s="2">
        <v>0.17799999999999999</v>
      </c>
      <c r="U48" s="2">
        <v>2.5000000000000001E-2</v>
      </c>
      <c r="V48" s="2">
        <v>0</v>
      </c>
      <c r="W48" s="3">
        <f t="shared" si="0"/>
        <v>1314.0250000000005</v>
      </c>
    </row>
    <row r="49" spans="1:23" x14ac:dyDescent="0.3">
      <c r="A49" s="1">
        <v>1998</v>
      </c>
      <c r="B49" s="2">
        <v>151.89599999999999</v>
      </c>
      <c r="C49" s="2">
        <v>149.99</v>
      </c>
      <c r="D49" s="2">
        <v>139.196</v>
      </c>
      <c r="E49" s="2">
        <v>126.1</v>
      </c>
      <c r="F49" s="2">
        <v>114.396</v>
      </c>
      <c r="G49" s="2">
        <v>118.974</v>
      </c>
      <c r="H49" s="2">
        <v>131.84700000000001</v>
      </c>
      <c r="I49" s="2">
        <v>112.318</v>
      </c>
      <c r="J49" s="2">
        <v>88.722999999999999</v>
      </c>
      <c r="K49" s="2">
        <v>59.792999999999999</v>
      </c>
      <c r="L49" s="2">
        <v>34.097999999999999</v>
      </c>
      <c r="M49" s="2">
        <v>27.567</v>
      </c>
      <c r="N49" s="2">
        <v>18.141999999999999</v>
      </c>
      <c r="O49" s="2">
        <v>10.212</v>
      </c>
      <c r="P49" s="2">
        <v>6.04</v>
      </c>
      <c r="Q49" s="2">
        <v>3.7879999999999998</v>
      </c>
      <c r="R49" s="2">
        <v>2.1349999999999998</v>
      </c>
      <c r="S49" s="2">
        <v>0.80800000000000005</v>
      </c>
      <c r="T49" s="2">
        <v>0.19400000000000001</v>
      </c>
      <c r="U49" s="2">
        <v>0.03</v>
      </c>
      <c r="V49" s="2">
        <v>0</v>
      </c>
      <c r="W49" s="3">
        <f t="shared" si="0"/>
        <v>1296.2469999999998</v>
      </c>
    </row>
    <row r="50" spans="1:23" x14ac:dyDescent="0.3">
      <c r="A50" s="1">
        <v>1999</v>
      </c>
      <c r="B50" s="2">
        <v>147.76599999999999</v>
      </c>
      <c r="C50" s="2">
        <v>148.11199999999999</v>
      </c>
      <c r="D50" s="2">
        <v>138.34100000000001</v>
      </c>
      <c r="E50" s="2">
        <v>126.13500000000001</v>
      </c>
      <c r="F50" s="2">
        <v>123.31699999999999</v>
      </c>
      <c r="G50" s="2">
        <v>119.73</v>
      </c>
      <c r="H50" s="2">
        <v>126.536</v>
      </c>
      <c r="I50" s="2">
        <v>105.797</v>
      </c>
      <c r="J50" s="2">
        <v>83.814999999999998</v>
      </c>
      <c r="K50" s="2">
        <v>59.292999999999999</v>
      </c>
      <c r="L50" s="2">
        <v>30.841999999999999</v>
      </c>
      <c r="M50" s="2">
        <v>26.754999999999999</v>
      </c>
      <c r="N50" s="2">
        <v>18.959</v>
      </c>
      <c r="O50" s="2">
        <v>10.786</v>
      </c>
      <c r="P50" s="2">
        <v>6.3360000000000003</v>
      </c>
      <c r="Q50" s="2">
        <v>3.82</v>
      </c>
      <c r="R50" s="2">
        <v>2.153</v>
      </c>
      <c r="S50" s="2">
        <v>0.82199999999999995</v>
      </c>
      <c r="T50" s="2">
        <v>0.2</v>
      </c>
      <c r="U50" s="2">
        <v>0.03</v>
      </c>
      <c r="V50" s="2">
        <v>1E-3</v>
      </c>
      <c r="W50" s="3">
        <f t="shared" si="0"/>
        <v>1279.5460000000003</v>
      </c>
    </row>
    <row r="51" spans="1:23" x14ac:dyDescent="0.3">
      <c r="A51" s="1">
        <v>2000</v>
      </c>
      <c r="B51" s="2">
        <v>144.80699999999999</v>
      </c>
      <c r="C51" s="2">
        <v>147.27199999999999</v>
      </c>
      <c r="D51" s="2">
        <v>138.779</v>
      </c>
      <c r="E51" s="2">
        <v>125.471</v>
      </c>
      <c r="F51" s="2">
        <v>130.232</v>
      </c>
      <c r="G51" s="2">
        <v>126.596</v>
      </c>
      <c r="H51" s="2">
        <v>124.343</v>
      </c>
      <c r="I51" s="2">
        <v>100.265</v>
      </c>
      <c r="J51" s="2">
        <v>79.436999999999998</v>
      </c>
      <c r="K51" s="2">
        <v>57.817999999999998</v>
      </c>
      <c r="L51" s="2">
        <v>28.260999999999999</v>
      </c>
      <c r="M51" s="2">
        <v>25.035</v>
      </c>
      <c r="N51" s="2">
        <v>19.547999999999998</v>
      </c>
      <c r="O51" s="2">
        <v>11.507</v>
      </c>
      <c r="P51" s="2">
        <v>6.7409999999999997</v>
      </c>
      <c r="Q51" s="2">
        <v>3.9329999999999998</v>
      </c>
      <c r="R51" s="2">
        <v>2.1629999999999998</v>
      </c>
      <c r="S51" s="2">
        <v>0.82799999999999996</v>
      </c>
      <c r="T51" s="2">
        <v>0.19</v>
      </c>
      <c r="U51" s="2">
        <v>2.4E-2</v>
      </c>
      <c r="V51" s="2">
        <v>1E-3</v>
      </c>
      <c r="W51" s="3">
        <f t="shared" si="0"/>
        <v>1273.2509999999997</v>
      </c>
    </row>
    <row r="52" spans="1:23" x14ac:dyDescent="0.3">
      <c r="A52" s="1">
        <v>2001</v>
      </c>
      <c r="B52" s="2">
        <v>138.66300000000001</v>
      </c>
      <c r="C52" s="2">
        <v>145.398</v>
      </c>
      <c r="D52" s="2">
        <v>140.67400000000001</v>
      </c>
      <c r="E52" s="2">
        <v>126.6</v>
      </c>
      <c r="F52" s="2">
        <v>131.19999999999999</v>
      </c>
      <c r="G52" s="2">
        <v>127.996</v>
      </c>
      <c r="H52" s="2">
        <v>123.62</v>
      </c>
      <c r="I52" s="2">
        <v>102.34399999999999</v>
      </c>
      <c r="J52" s="2">
        <v>81.495000000000005</v>
      </c>
      <c r="K52" s="2">
        <v>61.058999999999997</v>
      </c>
      <c r="L52" s="2">
        <v>30.981999999999999</v>
      </c>
      <c r="M52" s="2">
        <v>24.212</v>
      </c>
      <c r="N52" s="2">
        <v>19.963000000000001</v>
      </c>
      <c r="O52" s="2">
        <v>12.21</v>
      </c>
      <c r="P52" s="2">
        <v>6.9960000000000004</v>
      </c>
      <c r="Q52" s="2">
        <v>4</v>
      </c>
      <c r="R52" s="2">
        <v>2.1890000000000001</v>
      </c>
      <c r="S52" s="2">
        <v>0.89500000000000002</v>
      </c>
      <c r="T52" s="2">
        <v>0.22600000000000001</v>
      </c>
      <c r="U52" s="2">
        <v>0.03</v>
      </c>
      <c r="V52" s="2">
        <v>1E-3</v>
      </c>
      <c r="W52" s="3">
        <f t="shared" si="0"/>
        <v>1280.7530000000004</v>
      </c>
    </row>
    <row r="53" spans="1:23" x14ac:dyDescent="0.3">
      <c r="A53" s="1">
        <v>2002</v>
      </c>
      <c r="B53" s="2">
        <v>134.17699999999999</v>
      </c>
      <c r="C53" s="2">
        <v>143.53899999999999</v>
      </c>
      <c r="D53" s="2">
        <v>143.18299999999999</v>
      </c>
      <c r="E53" s="2">
        <v>130.11500000000001</v>
      </c>
      <c r="F53" s="2">
        <v>131.92699999999999</v>
      </c>
      <c r="G53" s="2">
        <v>132.22300000000001</v>
      </c>
      <c r="H53" s="2">
        <v>124.226</v>
      </c>
      <c r="I53" s="2">
        <v>105.633</v>
      </c>
      <c r="J53" s="2">
        <v>84.075999999999993</v>
      </c>
      <c r="K53" s="2">
        <v>64.412000000000006</v>
      </c>
      <c r="L53" s="2">
        <v>35.463000000000001</v>
      </c>
      <c r="M53" s="2">
        <v>23.096</v>
      </c>
      <c r="N53" s="2">
        <v>20.614000000000001</v>
      </c>
      <c r="O53" s="2">
        <v>13.124000000000001</v>
      </c>
      <c r="P53" s="2">
        <v>7.32</v>
      </c>
      <c r="Q53" s="2">
        <v>4.1449999999999996</v>
      </c>
      <c r="R53" s="2">
        <v>2.214</v>
      </c>
      <c r="S53" s="2">
        <v>0.95399999999999996</v>
      </c>
      <c r="T53" s="2">
        <v>0.253</v>
      </c>
      <c r="U53" s="2">
        <v>0.04</v>
      </c>
      <c r="V53" s="2">
        <v>2E-3</v>
      </c>
      <c r="W53" s="3">
        <f t="shared" si="0"/>
        <v>1300.7359999999996</v>
      </c>
    </row>
    <row r="54" spans="1:23" x14ac:dyDescent="0.3">
      <c r="A54" s="1">
        <v>2003</v>
      </c>
      <c r="B54" s="2">
        <v>131.28200000000001</v>
      </c>
      <c r="C54" s="2">
        <v>141.495</v>
      </c>
      <c r="D54" s="2">
        <v>146.02699999999999</v>
      </c>
      <c r="E54" s="2">
        <v>135.80799999999999</v>
      </c>
      <c r="F54" s="2">
        <v>132.511</v>
      </c>
      <c r="G54" s="2">
        <v>138.48400000000001</v>
      </c>
      <c r="H54" s="2">
        <v>126.878</v>
      </c>
      <c r="I54" s="2">
        <v>109.758</v>
      </c>
      <c r="J54" s="2">
        <v>87.194999999999993</v>
      </c>
      <c r="K54" s="2">
        <v>68.171000000000006</v>
      </c>
      <c r="L54" s="2">
        <v>41.146999999999998</v>
      </c>
      <c r="M54" s="2">
        <v>22.193000000000001</v>
      </c>
      <c r="N54" s="2">
        <v>21.408999999999999</v>
      </c>
      <c r="O54" s="2">
        <v>14.167999999999999</v>
      </c>
      <c r="P54" s="2">
        <v>7.7450000000000001</v>
      </c>
      <c r="Q54" s="2">
        <v>4.3710000000000004</v>
      </c>
      <c r="R54" s="2">
        <v>2.25</v>
      </c>
      <c r="S54" s="2">
        <v>1.0009999999999999</v>
      </c>
      <c r="T54" s="2">
        <v>0.27500000000000002</v>
      </c>
      <c r="U54" s="2">
        <v>4.8000000000000001E-2</v>
      </c>
      <c r="V54" s="2">
        <v>2E-3</v>
      </c>
      <c r="W54" s="3">
        <f t="shared" si="0"/>
        <v>1332.2180000000001</v>
      </c>
    </row>
    <row r="55" spans="1:23" x14ac:dyDescent="0.3">
      <c r="A55" s="1">
        <v>2004</v>
      </c>
      <c r="B55" s="2">
        <v>130.08500000000001</v>
      </c>
      <c r="C55" s="2">
        <v>139.15799999999999</v>
      </c>
      <c r="D55" s="2">
        <v>148.67500000000001</v>
      </c>
      <c r="E55" s="2">
        <v>142.53200000000001</v>
      </c>
      <c r="F55" s="2">
        <v>133.79599999999999</v>
      </c>
      <c r="G55" s="2">
        <v>145.34299999999999</v>
      </c>
      <c r="H55" s="2">
        <v>131.93199999999999</v>
      </c>
      <c r="I55" s="2">
        <v>114.28100000000001</v>
      </c>
      <c r="J55" s="2">
        <v>90.894999999999996</v>
      </c>
      <c r="K55" s="2">
        <v>72.456999999999994</v>
      </c>
      <c r="L55" s="2">
        <v>47.110999999999997</v>
      </c>
      <c r="M55" s="2">
        <v>22.36</v>
      </c>
      <c r="N55" s="2">
        <v>22.065000000000001</v>
      </c>
      <c r="O55" s="2">
        <v>15.233000000000001</v>
      </c>
      <c r="P55" s="2">
        <v>8.3170000000000002</v>
      </c>
      <c r="Q55" s="2">
        <v>4.665</v>
      </c>
      <c r="R55" s="2">
        <v>2.3119999999999998</v>
      </c>
      <c r="S55" s="2">
        <v>1.026</v>
      </c>
      <c r="T55" s="2">
        <v>0.28599999999999998</v>
      </c>
      <c r="U55" s="2">
        <v>4.9000000000000002E-2</v>
      </c>
      <c r="V55" s="2">
        <v>2E-3</v>
      </c>
      <c r="W55" s="3">
        <f t="shared" si="0"/>
        <v>1372.58</v>
      </c>
    </row>
    <row r="56" spans="1:23" x14ac:dyDescent="0.3">
      <c r="A56" s="1">
        <v>2005</v>
      </c>
      <c r="B56" s="2">
        <v>130.982</v>
      </c>
      <c r="C56" s="2">
        <v>136.797</v>
      </c>
      <c r="D56" s="2">
        <v>150.61600000000001</v>
      </c>
      <c r="E56" s="2">
        <v>149.16800000000001</v>
      </c>
      <c r="F56" s="2">
        <v>136.75899999999999</v>
      </c>
      <c r="G56" s="2">
        <v>151.596</v>
      </c>
      <c r="H56" s="2">
        <v>139.25</v>
      </c>
      <c r="I56" s="2">
        <v>119.30200000000001</v>
      </c>
      <c r="J56" s="2">
        <v>95.245000000000005</v>
      </c>
      <c r="K56" s="2">
        <v>77.150999999999996</v>
      </c>
      <c r="L56" s="2">
        <v>52.834000000000003</v>
      </c>
      <c r="M56" s="2">
        <v>24.169</v>
      </c>
      <c r="N56" s="2">
        <v>22.37</v>
      </c>
      <c r="O56" s="2">
        <v>16.283000000000001</v>
      </c>
      <c r="P56" s="2">
        <v>9.0619999999999994</v>
      </c>
      <c r="Q56" s="2">
        <v>5.0069999999999997</v>
      </c>
      <c r="R56" s="2">
        <v>2.4060000000000001</v>
      </c>
      <c r="S56" s="2">
        <v>1.0289999999999999</v>
      </c>
      <c r="T56" s="2">
        <v>0.27900000000000003</v>
      </c>
      <c r="U56" s="2">
        <v>4.2999999999999997E-2</v>
      </c>
      <c r="V56" s="2">
        <v>3.0000000000000001E-3</v>
      </c>
      <c r="W56" s="3">
        <f t="shared" si="0"/>
        <v>1420.3509999999999</v>
      </c>
    </row>
    <row r="57" spans="1:23" x14ac:dyDescent="0.3">
      <c r="A57" s="1">
        <v>2006</v>
      </c>
      <c r="B57" s="2">
        <v>129.238</v>
      </c>
      <c r="C57" s="2">
        <v>130.27000000000001</v>
      </c>
      <c r="D57" s="2">
        <v>142.35400000000001</v>
      </c>
      <c r="E57" s="2">
        <v>160.97399999999999</v>
      </c>
      <c r="F57" s="2">
        <v>160.947</v>
      </c>
      <c r="G57" s="2">
        <v>163.15299999999999</v>
      </c>
      <c r="H57" s="2">
        <v>149.846</v>
      </c>
      <c r="I57" s="2">
        <v>125.099</v>
      </c>
      <c r="J57" s="2">
        <v>95.736000000000004</v>
      </c>
      <c r="K57" s="2">
        <v>77.078999999999994</v>
      </c>
      <c r="L57" s="2">
        <v>55.752000000000002</v>
      </c>
      <c r="M57" s="2">
        <v>26.812999999999999</v>
      </c>
      <c r="N57" s="2">
        <v>21.375</v>
      </c>
      <c r="O57" s="2">
        <v>16.808</v>
      </c>
      <c r="P57" s="2">
        <v>9.6780000000000008</v>
      </c>
      <c r="Q57" s="2">
        <v>5.1829999999999998</v>
      </c>
      <c r="R57" s="2">
        <v>2.512</v>
      </c>
      <c r="S57" s="2">
        <v>1.0740000000000001</v>
      </c>
      <c r="T57" s="2">
        <v>0.32500000000000001</v>
      </c>
      <c r="U57" s="2">
        <v>5.1999999999999998E-2</v>
      </c>
      <c r="V57" s="2">
        <v>4.0000000000000001E-3</v>
      </c>
      <c r="W57" s="3">
        <f t="shared" si="0"/>
        <v>1474.2720000000002</v>
      </c>
    </row>
    <row r="58" spans="1:23" x14ac:dyDescent="0.3">
      <c r="A58" s="1">
        <v>2007</v>
      </c>
      <c r="B58" s="2">
        <v>130.03299999999999</v>
      </c>
      <c r="C58" s="2">
        <v>125.452</v>
      </c>
      <c r="D58" s="2">
        <v>134.09100000000001</v>
      </c>
      <c r="E58" s="2">
        <v>164.11199999999999</v>
      </c>
      <c r="F58" s="2">
        <v>184.959</v>
      </c>
      <c r="G58" s="2">
        <v>179.761</v>
      </c>
      <c r="H58" s="2">
        <v>162.256</v>
      </c>
      <c r="I58" s="2">
        <v>133.86699999999999</v>
      </c>
      <c r="J58" s="2">
        <v>98.903000000000006</v>
      </c>
      <c r="K58" s="2">
        <v>76.552999999999997</v>
      </c>
      <c r="L58" s="2">
        <v>58.225000000000001</v>
      </c>
      <c r="M58" s="2">
        <v>30.792000000000002</v>
      </c>
      <c r="N58" s="2">
        <v>20.065000000000001</v>
      </c>
      <c r="O58" s="2">
        <v>17.443000000000001</v>
      </c>
      <c r="P58" s="2">
        <v>10.417999999999999</v>
      </c>
      <c r="Q58" s="2">
        <v>5.3940000000000001</v>
      </c>
      <c r="R58" s="2">
        <v>2.6339999999999999</v>
      </c>
      <c r="S58" s="2">
        <v>1.103</v>
      </c>
      <c r="T58" s="2">
        <v>0.35599999999999998</v>
      </c>
      <c r="U58" s="2">
        <v>6.6000000000000003E-2</v>
      </c>
      <c r="V58" s="2">
        <v>4.0000000000000001E-3</v>
      </c>
      <c r="W58" s="3">
        <f t="shared" si="0"/>
        <v>1536.4869999999999</v>
      </c>
    </row>
    <row r="59" spans="1:23" x14ac:dyDescent="0.3">
      <c r="A59" s="1">
        <v>2008</v>
      </c>
      <c r="B59" s="2">
        <v>133.499</v>
      </c>
      <c r="C59" s="2">
        <v>122.294</v>
      </c>
      <c r="D59" s="2">
        <v>128.80099999999999</v>
      </c>
      <c r="E59" s="2">
        <v>159.26900000000001</v>
      </c>
      <c r="F59" s="2">
        <v>206.072</v>
      </c>
      <c r="G59" s="2">
        <v>203.66</v>
      </c>
      <c r="H59" s="2">
        <v>176.601</v>
      </c>
      <c r="I59" s="2">
        <v>146.178</v>
      </c>
      <c r="J59" s="2">
        <v>105.501</v>
      </c>
      <c r="K59" s="2">
        <v>76.204999999999998</v>
      </c>
      <c r="L59" s="2">
        <v>60.558</v>
      </c>
      <c r="M59" s="2">
        <v>35.551000000000002</v>
      </c>
      <c r="N59" s="2">
        <v>19.106000000000002</v>
      </c>
      <c r="O59" s="2">
        <v>18.093</v>
      </c>
      <c r="P59" s="2">
        <v>11.254</v>
      </c>
      <c r="Q59" s="2">
        <v>5.7069999999999999</v>
      </c>
      <c r="R59" s="2">
        <v>2.778</v>
      </c>
      <c r="S59" s="2">
        <v>1.1319999999999999</v>
      </c>
      <c r="T59" s="2">
        <v>0.38100000000000001</v>
      </c>
      <c r="U59" s="2">
        <v>7.5999999999999998E-2</v>
      </c>
      <c r="V59" s="2">
        <v>5.0000000000000001E-3</v>
      </c>
      <c r="W59" s="3">
        <f t="shared" si="0"/>
        <v>1612.721</v>
      </c>
    </row>
    <row r="60" spans="1:23" x14ac:dyDescent="0.3">
      <c r="A60" s="1">
        <v>2009</v>
      </c>
      <c r="B60" s="2">
        <v>140.03299999999999</v>
      </c>
      <c r="C60" s="2">
        <v>121.40900000000001</v>
      </c>
      <c r="D60" s="2">
        <v>126.913</v>
      </c>
      <c r="E60" s="2">
        <v>149.63900000000001</v>
      </c>
      <c r="F60" s="2">
        <v>222.56800000000001</v>
      </c>
      <c r="G60" s="2">
        <v>234.75700000000001</v>
      </c>
      <c r="H60" s="2">
        <v>194.934</v>
      </c>
      <c r="I60" s="2">
        <v>162.566</v>
      </c>
      <c r="J60" s="2">
        <v>115.988</v>
      </c>
      <c r="K60" s="2">
        <v>77.409000000000006</v>
      </c>
      <c r="L60" s="2">
        <v>62.997</v>
      </c>
      <c r="M60" s="2">
        <v>40.412999999999997</v>
      </c>
      <c r="N60" s="2">
        <v>19.367000000000001</v>
      </c>
      <c r="O60" s="2">
        <v>18.611000000000001</v>
      </c>
      <c r="P60" s="2">
        <v>12.176</v>
      </c>
      <c r="Q60" s="2">
        <v>6.2</v>
      </c>
      <c r="R60" s="2">
        <v>2.9550000000000001</v>
      </c>
      <c r="S60" s="2">
        <v>1.17</v>
      </c>
      <c r="T60" s="2">
        <v>0.39100000000000001</v>
      </c>
      <c r="U60" s="2">
        <v>8.1000000000000003E-2</v>
      </c>
      <c r="V60" s="2">
        <v>6.0000000000000001E-3</v>
      </c>
      <c r="W60" s="3">
        <f t="shared" si="0"/>
        <v>1710.5830000000003</v>
      </c>
    </row>
    <row r="61" spans="1:23" s="6" customFormat="1" x14ac:dyDescent="0.3">
      <c r="A61" s="6">
        <v>2010</v>
      </c>
      <c r="B61" s="2">
        <v>150.07599999999999</v>
      </c>
      <c r="C61" s="2">
        <v>123.43</v>
      </c>
      <c r="D61" s="2">
        <v>127.014</v>
      </c>
      <c r="E61" s="2">
        <v>139.124</v>
      </c>
      <c r="F61" s="2">
        <v>233.27799999999999</v>
      </c>
      <c r="G61" s="2">
        <v>270.25</v>
      </c>
      <c r="H61" s="2">
        <v>220.363</v>
      </c>
      <c r="I61" s="2">
        <v>183.15100000000001</v>
      </c>
      <c r="J61" s="2">
        <v>130.61099999999999</v>
      </c>
      <c r="K61" s="2">
        <v>81.56</v>
      </c>
      <c r="L61" s="2">
        <v>65.525000000000006</v>
      </c>
      <c r="M61" s="2">
        <v>45.033000000000001</v>
      </c>
      <c r="N61" s="2">
        <v>21.245999999999999</v>
      </c>
      <c r="O61" s="2">
        <v>18.939</v>
      </c>
      <c r="P61" s="2">
        <v>13.179</v>
      </c>
      <c r="Q61" s="2">
        <v>6.9029999999999996</v>
      </c>
      <c r="R61" s="2">
        <v>3.1880000000000002</v>
      </c>
      <c r="S61" s="2">
        <v>1.2230000000000001</v>
      </c>
      <c r="T61" s="2">
        <v>0.38500000000000001</v>
      </c>
      <c r="U61" s="2">
        <v>7.1999999999999995E-2</v>
      </c>
      <c r="V61" s="2">
        <v>7.0000000000000001E-3</v>
      </c>
      <c r="W61" s="3">
        <f t="shared" si="0"/>
        <v>1834.5570000000002</v>
      </c>
    </row>
    <row r="62" spans="1:23" x14ac:dyDescent="0.3">
      <c r="A62" s="1">
        <v>2011</v>
      </c>
      <c r="B62" s="2">
        <v>158.61000000000001</v>
      </c>
      <c r="C62" s="2">
        <v>124.911</v>
      </c>
      <c r="D62" s="2">
        <v>122.437</v>
      </c>
      <c r="E62" s="2">
        <v>141.29</v>
      </c>
      <c r="F62" s="2">
        <v>263.81700000000001</v>
      </c>
      <c r="G62" s="2">
        <v>312.53800000000001</v>
      </c>
      <c r="H62" s="2">
        <v>246.57499999999999</v>
      </c>
      <c r="I62" s="2">
        <v>197.92699999999999</v>
      </c>
      <c r="J62" s="2">
        <v>142.05099999999999</v>
      </c>
      <c r="K62" s="2">
        <v>92.054000000000002</v>
      </c>
      <c r="L62" s="2">
        <v>69.153000000000006</v>
      </c>
      <c r="M62" s="2">
        <v>47.789000000000001</v>
      </c>
      <c r="N62" s="2">
        <v>22.716000000000001</v>
      </c>
      <c r="O62" s="2">
        <v>18.084</v>
      </c>
      <c r="P62" s="2">
        <v>13.757999999999999</v>
      </c>
      <c r="Q62" s="2">
        <v>7.4260000000000002</v>
      </c>
      <c r="R62" s="2">
        <v>3.3919999999999999</v>
      </c>
      <c r="S62" s="2">
        <v>1.3180000000000001</v>
      </c>
      <c r="T62" s="2">
        <v>0.42399999999999999</v>
      </c>
      <c r="U62" s="2">
        <v>8.4000000000000005E-2</v>
      </c>
      <c r="V62" s="2">
        <v>8.0000000000000002E-3</v>
      </c>
      <c r="W62" s="3">
        <f t="shared" si="0"/>
        <v>1986.3620000000001</v>
      </c>
    </row>
    <row r="63" spans="1:23" x14ac:dyDescent="0.3">
      <c r="A63" s="1">
        <v>2012</v>
      </c>
      <c r="B63" s="2">
        <v>168.73500000000001</v>
      </c>
      <c r="C63" s="2">
        <v>129.905</v>
      </c>
      <c r="D63" s="2">
        <v>118.755</v>
      </c>
      <c r="E63" s="2">
        <v>140.37899999999999</v>
      </c>
      <c r="F63" s="2">
        <v>280.02199999999999</v>
      </c>
      <c r="G63" s="2">
        <v>363.904</v>
      </c>
      <c r="H63" s="2">
        <v>287.01600000000002</v>
      </c>
      <c r="I63" s="2">
        <v>214.46100000000001</v>
      </c>
      <c r="J63" s="2">
        <v>157.66200000000001</v>
      </c>
      <c r="K63" s="2">
        <v>103.667</v>
      </c>
      <c r="L63" s="2">
        <v>75.013000000000005</v>
      </c>
      <c r="M63" s="2">
        <v>51.603999999999999</v>
      </c>
      <c r="N63" s="2">
        <v>25.417000000000002</v>
      </c>
      <c r="O63" s="2">
        <v>16.773</v>
      </c>
      <c r="P63" s="2">
        <v>14.53</v>
      </c>
      <c r="Q63" s="2">
        <v>8.1110000000000007</v>
      </c>
      <c r="R63" s="2">
        <v>3.6150000000000002</v>
      </c>
      <c r="S63" s="2">
        <v>1.4219999999999999</v>
      </c>
      <c r="T63" s="2">
        <v>0.45300000000000001</v>
      </c>
      <c r="U63" s="2">
        <v>0.10199999999999999</v>
      </c>
      <c r="V63" s="2">
        <v>8.9999999999999993E-3</v>
      </c>
      <c r="W63" s="3">
        <f t="shared" si="0"/>
        <v>2161.5549999999998</v>
      </c>
    </row>
    <row r="64" spans="1:23" x14ac:dyDescent="0.3">
      <c r="A64" s="1">
        <v>2013</v>
      </c>
      <c r="B64" s="2">
        <v>179.554</v>
      </c>
      <c r="C64" s="2">
        <v>137.06200000000001</v>
      </c>
      <c r="D64" s="2">
        <v>117.765</v>
      </c>
      <c r="E64" s="2">
        <v>137.28899999999999</v>
      </c>
      <c r="F64" s="2">
        <v>277.61799999999999</v>
      </c>
      <c r="G64" s="2">
        <v>420.48700000000002</v>
      </c>
      <c r="H64" s="2">
        <v>341.1</v>
      </c>
      <c r="I64" s="2">
        <v>233.006</v>
      </c>
      <c r="J64" s="2">
        <v>177.786</v>
      </c>
      <c r="K64" s="2">
        <v>114.911</v>
      </c>
      <c r="L64" s="2">
        <v>83.426000000000002</v>
      </c>
      <c r="M64" s="2">
        <v>56.488999999999997</v>
      </c>
      <c r="N64" s="2">
        <v>28.885000000000002</v>
      </c>
      <c r="O64" s="2">
        <v>15.345000000000001</v>
      </c>
      <c r="P64" s="2">
        <v>15.244999999999999</v>
      </c>
      <c r="Q64" s="2">
        <v>8.8889999999999993</v>
      </c>
      <c r="R64" s="2">
        <v>3.8679999999999999</v>
      </c>
      <c r="S64" s="2">
        <v>1.522</v>
      </c>
      <c r="T64" s="2">
        <v>0.47799999999999998</v>
      </c>
      <c r="U64" s="2">
        <v>0.11600000000000001</v>
      </c>
      <c r="V64" s="2">
        <v>0.01</v>
      </c>
      <c r="W64" s="3">
        <f t="shared" si="0"/>
        <v>2350.8510000000001</v>
      </c>
    </row>
    <row r="65" spans="1:23" x14ac:dyDescent="0.3">
      <c r="A65" s="1">
        <v>2014</v>
      </c>
      <c r="B65" s="2">
        <v>189.37200000000001</v>
      </c>
      <c r="C65" s="2">
        <v>145.30099999999999</v>
      </c>
      <c r="D65" s="2">
        <v>119.807</v>
      </c>
      <c r="E65" s="2">
        <v>130.89500000000001</v>
      </c>
      <c r="F65" s="2">
        <v>260.34800000000001</v>
      </c>
      <c r="G65" s="2">
        <v>472.803</v>
      </c>
      <c r="H65" s="2">
        <v>404.40199999999999</v>
      </c>
      <c r="I65" s="2">
        <v>257.35500000000002</v>
      </c>
      <c r="J65" s="2">
        <v>200.404</v>
      </c>
      <c r="K65" s="2">
        <v>125.85599999999999</v>
      </c>
      <c r="L65" s="2">
        <v>93.796999999999997</v>
      </c>
      <c r="M65" s="2">
        <v>62.435000000000002</v>
      </c>
      <c r="N65" s="2">
        <v>32.595999999999997</v>
      </c>
      <c r="O65" s="2">
        <v>14.455</v>
      </c>
      <c r="P65" s="2">
        <v>15.507</v>
      </c>
      <c r="Q65" s="2">
        <v>9.6560000000000006</v>
      </c>
      <c r="R65" s="2">
        <v>4.1829999999999998</v>
      </c>
      <c r="S65" s="2">
        <v>1.62</v>
      </c>
      <c r="T65" s="2">
        <v>0.49</v>
      </c>
      <c r="U65" s="2">
        <v>0.12</v>
      </c>
      <c r="V65" s="2">
        <v>1.2E-2</v>
      </c>
      <c r="W65" s="3">
        <f t="shared" ref="W65" si="1">SUM(B65:V65)</f>
        <v>2541.4139999999993</v>
      </c>
    </row>
    <row r="66" spans="1:23" x14ac:dyDescent="0.3">
      <c r="A66" s="1">
        <v>2015</v>
      </c>
      <c r="B66" s="2">
        <v>196.71</v>
      </c>
      <c r="C66" s="2">
        <v>153.79400000000001</v>
      </c>
      <c r="D66" s="2">
        <v>123.96</v>
      </c>
      <c r="E66" s="2">
        <v>121.15900000000001</v>
      </c>
      <c r="F66" s="2">
        <v>235.88200000000001</v>
      </c>
      <c r="G66" s="2">
        <v>509.29899999999998</v>
      </c>
      <c r="H66" s="2">
        <v>471.68400000000003</v>
      </c>
      <c r="I66" s="2">
        <v>292.35500000000002</v>
      </c>
      <c r="J66" s="2">
        <v>222.84299999999999</v>
      </c>
      <c r="K66" s="2">
        <v>138.1</v>
      </c>
      <c r="L66" s="2">
        <v>104.587</v>
      </c>
      <c r="M66" s="2">
        <v>69.527000000000001</v>
      </c>
      <c r="N66" s="2">
        <v>36.465000000000003</v>
      </c>
      <c r="O66" s="2">
        <v>14.515000000000001</v>
      </c>
      <c r="P66" s="2">
        <v>15.07</v>
      </c>
      <c r="Q66" s="2">
        <v>10.319000000000001</v>
      </c>
      <c r="R66" s="2">
        <v>4.5789999999999997</v>
      </c>
      <c r="S66" s="2">
        <v>1.706</v>
      </c>
      <c r="T66" s="2">
        <v>0.48599999999999999</v>
      </c>
      <c r="U66" s="2">
        <v>0.104</v>
      </c>
      <c r="V66" s="2">
        <v>1.2999999999999999E-2</v>
      </c>
      <c r="W66" s="3">
        <f t="shared" ref="W66:W101" si="2">SUM(B66:V66)</f>
        <v>2723.1569999999997</v>
      </c>
    </row>
    <row r="67" spans="1:23" x14ac:dyDescent="0.3">
      <c r="A67" s="1">
        <v>2016</v>
      </c>
      <c r="B67" s="2">
        <v>205.81299999999999</v>
      </c>
      <c r="C67" s="2">
        <v>165.00899999999999</v>
      </c>
      <c r="D67" s="2">
        <v>124.669</v>
      </c>
      <c r="E67" s="2">
        <v>134.89400000000001</v>
      </c>
      <c r="F67" s="2">
        <v>259.995</v>
      </c>
      <c r="G67" s="2">
        <v>517.29200000000003</v>
      </c>
      <c r="H67" s="2">
        <v>505.137</v>
      </c>
      <c r="I67" s="2">
        <v>322.44600000000003</v>
      </c>
      <c r="J67" s="2">
        <v>234.19200000000001</v>
      </c>
      <c r="K67" s="2">
        <v>150.11000000000001</v>
      </c>
      <c r="L67" s="2">
        <v>108.678</v>
      </c>
      <c r="M67" s="2">
        <v>74.677999999999997</v>
      </c>
      <c r="N67" s="2">
        <v>40.997</v>
      </c>
      <c r="O67" s="2">
        <v>16.506</v>
      </c>
      <c r="P67" s="2">
        <v>14.43</v>
      </c>
      <c r="Q67" s="2">
        <v>10.971</v>
      </c>
      <c r="R67" s="2">
        <v>5.1459999999999999</v>
      </c>
      <c r="S67" s="2">
        <v>1.891</v>
      </c>
      <c r="T67" s="2">
        <v>0.55800000000000005</v>
      </c>
      <c r="U67" s="2">
        <v>0.11700000000000001</v>
      </c>
      <c r="V67" s="2">
        <v>1.4E-2</v>
      </c>
      <c r="W67" s="3">
        <f t="shared" si="2"/>
        <v>2893.5430000000001</v>
      </c>
    </row>
    <row r="68" spans="1:23" x14ac:dyDescent="0.3">
      <c r="A68" s="1">
        <v>2017</v>
      </c>
      <c r="B68" s="2">
        <v>209.98400000000001</v>
      </c>
      <c r="C68" s="2">
        <v>176.572</v>
      </c>
      <c r="D68" s="2">
        <v>126.40300000000001</v>
      </c>
      <c r="E68" s="2">
        <v>137.31399999999999</v>
      </c>
      <c r="F68" s="2">
        <v>281.678</v>
      </c>
      <c r="G68" s="2">
        <v>523.49199999999996</v>
      </c>
      <c r="H68" s="2">
        <v>544.07299999999998</v>
      </c>
      <c r="I68" s="2">
        <v>356.786</v>
      </c>
      <c r="J68" s="2">
        <v>241.953</v>
      </c>
      <c r="K68" s="2">
        <v>164.98099999999999</v>
      </c>
      <c r="L68" s="2">
        <v>111.459</v>
      </c>
      <c r="M68" s="2">
        <v>79.873999999999995</v>
      </c>
      <c r="N68" s="2">
        <v>45.326000000000001</v>
      </c>
      <c r="O68" s="2">
        <v>19.288</v>
      </c>
      <c r="P68" s="2">
        <v>13.321999999999999</v>
      </c>
      <c r="Q68" s="2">
        <v>11.662000000000001</v>
      </c>
      <c r="R68" s="2">
        <v>5.7210000000000001</v>
      </c>
      <c r="S68" s="2">
        <v>2.0390000000000001</v>
      </c>
      <c r="T68" s="2">
        <v>0.62</v>
      </c>
      <c r="U68" s="2">
        <v>0.13600000000000001</v>
      </c>
      <c r="V68" s="2">
        <v>1.6E-2</v>
      </c>
      <c r="W68" s="3">
        <f t="shared" si="2"/>
        <v>3052.6989999999996</v>
      </c>
    </row>
    <row r="69" spans="1:23" x14ac:dyDescent="0.3">
      <c r="A69" s="1">
        <v>2018</v>
      </c>
      <c r="B69" s="2">
        <v>209.875</v>
      </c>
      <c r="C69" s="2">
        <v>186.35499999999999</v>
      </c>
      <c r="D69" s="2">
        <v>133.38800000000001</v>
      </c>
      <c r="E69" s="2">
        <v>130.19300000000001</v>
      </c>
      <c r="F69" s="2">
        <v>290.15600000000001</v>
      </c>
      <c r="G69" s="2">
        <v>533.19200000000001</v>
      </c>
      <c r="H69" s="2">
        <v>587.44899999999996</v>
      </c>
      <c r="I69" s="2">
        <v>391.79199999999997</v>
      </c>
      <c r="J69" s="2">
        <v>249.52600000000001</v>
      </c>
      <c r="K69" s="2">
        <v>180.56</v>
      </c>
      <c r="L69" s="2">
        <v>113.899</v>
      </c>
      <c r="M69" s="2">
        <v>84.811000000000007</v>
      </c>
      <c r="N69" s="2">
        <v>49.350999999999999</v>
      </c>
      <c r="O69" s="2">
        <v>22.437000000000001</v>
      </c>
      <c r="P69" s="2">
        <v>12.231999999999999</v>
      </c>
      <c r="Q69" s="2">
        <v>12.223000000000001</v>
      </c>
      <c r="R69" s="2">
        <v>6.2530000000000001</v>
      </c>
      <c r="S69" s="2">
        <v>2.1760000000000002</v>
      </c>
      <c r="T69" s="2">
        <v>0.67300000000000004</v>
      </c>
      <c r="U69" s="2">
        <v>0.152</v>
      </c>
      <c r="V69" s="2">
        <v>1.7000000000000001E-2</v>
      </c>
      <c r="W69" s="3">
        <f t="shared" si="2"/>
        <v>3196.7099999999996</v>
      </c>
    </row>
    <row r="70" spans="1:23" x14ac:dyDescent="0.3">
      <c r="A70" s="1">
        <v>2019</v>
      </c>
      <c r="B70" s="2">
        <v>207.166</v>
      </c>
      <c r="C70" s="2">
        <v>193.49100000000001</v>
      </c>
      <c r="D70" s="2">
        <v>145.035</v>
      </c>
      <c r="E70" s="2">
        <v>116.95699999999999</v>
      </c>
      <c r="F70" s="2">
        <v>281.26600000000002</v>
      </c>
      <c r="G70" s="2">
        <v>548.05600000000004</v>
      </c>
      <c r="H70" s="2">
        <v>630.16300000000001</v>
      </c>
      <c r="I70" s="2">
        <v>425.94099999999997</v>
      </c>
      <c r="J70" s="2">
        <v>261.06799999999998</v>
      </c>
      <c r="K70" s="2">
        <v>193.73099999999999</v>
      </c>
      <c r="L70" s="2">
        <v>117.556</v>
      </c>
      <c r="M70" s="2">
        <v>88.849000000000004</v>
      </c>
      <c r="N70" s="2">
        <v>53.017000000000003</v>
      </c>
      <c r="O70" s="2">
        <v>25.466999999999999</v>
      </c>
      <c r="P70" s="2">
        <v>11.763999999999999</v>
      </c>
      <c r="Q70" s="2">
        <v>12.387</v>
      </c>
      <c r="R70" s="2">
        <v>6.7009999999999996</v>
      </c>
      <c r="S70" s="2">
        <v>2.343</v>
      </c>
      <c r="T70" s="2">
        <v>0.70599999999999996</v>
      </c>
      <c r="U70" s="2">
        <v>0.156</v>
      </c>
      <c r="V70" s="2">
        <v>1.7999999999999999E-2</v>
      </c>
      <c r="W70" s="3">
        <f t="shared" si="2"/>
        <v>3321.8380000000002</v>
      </c>
    </row>
    <row r="71" spans="1:23" x14ac:dyDescent="0.3">
      <c r="A71" s="1">
        <v>2020</v>
      </c>
      <c r="B71" s="2">
        <v>203.48400000000001</v>
      </c>
      <c r="C71" s="2">
        <v>197.9</v>
      </c>
      <c r="D71" s="2">
        <v>157.56299999999999</v>
      </c>
      <c r="E71" s="2">
        <v>102.64400000000001</v>
      </c>
      <c r="F71" s="2">
        <v>258.19200000000001</v>
      </c>
      <c r="G71" s="2">
        <v>561.28700000000003</v>
      </c>
      <c r="H71" s="2">
        <v>668.34500000000003</v>
      </c>
      <c r="I71" s="2">
        <v>461.61900000000003</v>
      </c>
      <c r="J71" s="2">
        <v>277.82299999999998</v>
      </c>
      <c r="K71" s="2">
        <v>203.005</v>
      </c>
      <c r="L71" s="2">
        <v>123.22499999999999</v>
      </c>
      <c r="M71" s="2">
        <v>91.581999999999994</v>
      </c>
      <c r="N71" s="2">
        <v>56.356999999999999</v>
      </c>
      <c r="O71" s="2">
        <v>28.146999999999998</v>
      </c>
      <c r="P71" s="2">
        <v>12.125</v>
      </c>
      <c r="Q71" s="2">
        <v>12.057</v>
      </c>
      <c r="R71" s="2">
        <v>7.0659999999999998</v>
      </c>
      <c r="S71" s="2">
        <v>2.5470000000000002</v>
      </c>
      <c r="T71" s="2">
        <v>0.71</v>
      </c>
      <c r="U71" s="2">
        <v>0.13800000000000001</v>
      </c>
      <c r="V71" s="2">
        <v>1.9E-2</v>
      </c>
      <c r="W71" s="3">
        <f t="shared" si="2"/>
        <v>3425.8349999999991</v>
      </c>
    </row>
    <row r="72" spans="1:23" x14ac:dyDescent="0.3">
      <c r="A72" s="1">
        <v>2021</v>
      </c>
      <c r="B72" s="2">
        <v>201.994</v>
      </c>
      <c r="C72" s="2">
        <v>204.286</v>
      </c>
      <c r="D72" s="2">
        <v>171.88300000000001</v>
      </c>
      <c r="E72" s="2">
        <v>118.754</v>
      </c>
      <c r="F72" s="2">
        <v>248.43799999999999</v>
      </c>
      <c r="G72" s="2">
        <v>528.71799999999996</v>
      </c>
      <c r="H72" s="2">
        <v>665.79200000000003</v>
      </c>
      <c r="I72" s="2">
        <v>494.654</v>
      </c>
      <c r="J72" s="2">
        <v>295.81900000000002</v>
      </c>
      <c r="K72" s="2">
        <v>212.59</v>
      </c>
      <c r="L72" s="2">
        <v>134.71100000000001</v>
      </c>
      <c r="M72" s="2">
        <v>96.756</v>
      </c>
      <c r="N72" s="2">
        <v>62.600999999999999</v>
      </c>
      <c r="O72" s="2">
        <v>32.417999999999999</v>
      </c>
      <c r="P72" s="2">
        <v>13.519</v>
      </c>
      <c r="Q72" s="2">
        <v>11.521000000000001</v>
      </c>
      <c r="R72" s="2">
        <v>7.62</v>
      </c>
      <c r="S72" s="2">
        <v>2.9340000000000002</v>
      </c>
      <c r="T72" s="2">
        <v>0.81299999999999994</v>
      </c>
      <c r="U72" s="2">
        <v>0.161</v>
      </c>
      <c r="V72" s="2">
        <v>0.02</v>
      </c>
      <c r="W72" s="3">
        <f t="shared" si="2"/>
        <v>3506.0020000000004</v>
      </c>
    </row>
    <row r="73" spans="1:23" x14ac:dyDescent="0.3">
      <c r="A73" s="1">
        <v>2022</v>
      </c>
      <c r="B73" s="2">
        <v>200.316</v>
      </c>
      <c r="C73" s="2">
        <v>207.35499999999999</v>
      </c>
      <c r="D73" s="2">
        <v>180.798</v>
      </c>
      <c r="E73" s="2">
        <v>135.97999999999999</v>
      </c>
      <c r="F73" s="2">
        <v>240.56100000000001</v>
      </c>
      <c r="G73" s="2">
        <v>497.197</v>
      </c>
      <c r="H73" s="2">
        <v>652.65800000000002</v>
      </c>
      <c r="I73" s="2">
        <v>525.649</v>
      </c>
      <c r="J73" s="2">
        <v>313.73</v>
      </c>
      <c r="K73" s="2">
        <v>216.416</v>
      </c>
      <c r="L73" s="2">
        <v>148.04300000000001</v>
      </c>
      <c r="M73" s="2">
        <v>100.126</v>
      </c>
      <c r="N73" s="2">
        <v>69.037000000000006</v>
      </c>
      <c r="O73" s="2">
        <v>36.749000000000002</v>
      </c>
      <c r="P73" s="2">
        <v>15.634</v>
      </c>
      <c r="Q73" s="2">
        <v>10.589</v>
      </c>
      <c r="R73" s="2">
        <v>8.18</v>
      </c>
      <c r="S73" s="2">
        <v>3.2770000000000001</v>
      </c>
      <c r="T73" s="2">
        <v>0.89</v>
      </c>
      <c r="U73" s="2">
        <v>0.193</v>
      </c>
      <c r="V73" s="2">
        <v>2.1999999999999999E-2</v>
      </c>
      <c r="W73" s="3">
        <f t="shared" si="2"/>
        <v>3563.4</v>
      </c>
    </row>
    <row r="74" spans="1:23" x14ac:dyDescent="0.3">
      <c r="A74" s="1">
        <v>2023</v>
      </c>
      <c r="B74" s="2">
        <v>198.548</v>
      </c>
      <c r="C74" s="2">
        <v>207.33199999999999</v>
      </c>
      <c r="D74" s="2">
        <v>187.304</v>
      </c>
      <c r="E74" s="2">
        <v>151.53100000000001</v>
      </c>
      <c r="F74" s="2">
        <v>231.012</v>
      </c>
      <c r="G74" s="2">
        <v>471.62700000000001</v>
      </c>
      <c r="H74" s="2">
        <v>635.11500000000001</v>
      </c>
      <c r="I74" s="2">
        <v>551.03899999999999</v>
      </c>
      <c r="J74" s="2">
        <v>331.96100000000001</v>
      </c>
      <c r="K74" s="2">
        <v>216.91800000000001</v>
      </c>
      <c r="L74" s="2">
        <v>161.46600000000001</v>
      </c>
      <c r="M74" s="2">
        <v>102.816</v>
      </c>
      <c r="N74" s="2">
        <v>75.331000000000003</v>
      </c>
      <c r="O74" s="2">
        <v>41.133000000000003</v>
      </c>
      <c r="P74" s="2">
        <v>18.289000000000001</v>
      </c>
      <c r="Q74" s="2">
        <v>9.6980000000000004</v>
      </c>
      <c r="R74" s="2">
        <v>8.61</v>
      </c>
      <c r="S74" s="2">
        <v>3.5640000000000001</v>
      </c>
      <c r="T74" s="2">
        <v>0.96299999999999997</v>
      </c>
      <c r="U74" s="2">
        <v>0.221</v>
      </c>
      <c r="V74" s="2">
        <v>2.3E-2</v>
      </c>
      <c r="W74" s="3">
        <f t="shared" si="2"/>
        <v>3604.5010000000002</v>
      </c>
    </row>
    <row r="75" spans="1:23" x14ac:dyDescent="0.3">
      <c r="A75" s="1">
        <v>2024</v>
      </c>
      <c r="B75" s="2">
        <v>196.17400000000001</v>
      </c>
      <c r="C75" s="2">
        <v>205.55799999999999</v>
      </c>
      <c r="D75" s="2">
        <v>193.24100000000001</v>
      </c>
      <c r="E75" s="2">
        <v>162.256</v>
      </c>
      <c r="F75" s="2">
        <v>220.26900000000001</v>
      </c>
      <c r="G75" s="2">
        <v>454.33199999999999</v>
      </c>
      <c r="H75" s="2">
        <v>619.245</v>
      </c>
      <c r="I75" s="2">
        <v>568.00300000000004</v>
      </c>
      <c r="J75" s="2">
        <v>351.173</v>
      </c>
      <c r="K75" s="2">
        <v>218.26</v>
      </c>
      <c r="L75" s="2">
        <v>172.23599999999999</v>
      </c>
      <c r="M75" s="2">
        <v>106.696</v>
      </c>
      <c r="N75" s="2">
        <v>80.941000000000003</v>
      </c>
      <c r="O75" s="2">
        <v>45.713000000000001</v>
      </c>
      <c r="P75" s="2">
        <v>21.27</v>
      </c>
      <c r="Q75" s="2">
        <v>9.3819999999999997</v>
      </c>
      <c r="R75" s="2">
        <v>8.7249999999999996</v>
      </c>
      <c r="S75" s="2">
        <v>3.827</v>
      </c>
      <c r="T75" s="2">
        <v>1.028</v>
      </c>
      <c r="U75" s="2">
        <v>0.22800000000000001</v>
      </c>
      <c r="V75" s="2">
        <v>2.4E-2</v>
      </c>
      <c r="W75" s="3">
        <f t="shared" si="2"/>
        <v>3638.5810000000001</v>
      </c>
    </row>
    <row r="76" spans="1:23" x14ac:dyDescent="0.3">
      <c r="A76" s="1">
        <v>2025</v>
      </c>
      <c r="B76" s="2">
        <v>192.76900000000001</v>
      </c>
      <c r="C76" s="2">
        <v>203.71299999999999</v>
      </c>
      <c r="D76" s="2">
        <v>198.40100000000001</v>
      </c>
      <c r="E76" s="2">
        <v>167.72499999999999</v>
      </c>
      <c r="F76" s="2">
        <v>210.685</v>
      </c>
      <c r="G76" s="2">
        <v>442.55200000000002</v>
      </c>
      <c r="H76" s="2">
        <v>608.39300000000003</v>
      </c>
      <c r="I76" s="2">
        <v>577.79399999999998</v>
      </c>
      <c r="J76" s="2">
        <v>371.55700000000002</v>
      </c>
      <c r="K76" s="2">
        <v>222.97</v>
      </c>
      <c r="L76" s="2">
        <v>178.69200000000001</v>
      </c>
      <c r="M76" s="2">
        <v>112.80500000000001</v>
      </c>
      <c r="N76" s="2">
        <v>85.578000000000003</v>
      </c>
      <c r="O76" s="2">
        <v>50.64</v>
      </c>
      <c r="P76" s="2">
        <v>24.475000000000001</v>
      </c>
      <c r="Q76" s="2">
        <v>9.8859999999999992</v>
      </c>
      <c r="R76" s="2">
        <v>8.4890000000000008</v>
      </c>
      <c r="S76" s="2">
        <v>4.0670000000000002</v>
      </c>
      <c r="T76" s="2">
        <v>1.099</v>
      </c>
      <c r="U76" s="2">
        <v>0.20799999999999999</v>
      </c>
      <c r="V76" s="2">
        <v>2.5999999999999999E-2</v>
      </c>
      <c r="W76" s="3">
        <f t="shared" si="2"/>
        <v>3672.5239999999994</v>
      </c>
    </row>
    <row r="77" spans="1:23" x14ac:dyDescent="0.3">
      <c r="A77" s="1">
        <v>2026</v>
      </c>
      <c r="B77" s="2">
        <v>189.49100000000001</v>
      </c>
      <c r="C77" s="2">
        <v>202.65</v>
      </c>
      <c r="D77" s="2">
        <v>203.13900000000001</v>
      </c>
      <c r="E77" s="2">
        <v>185.464</v>
      </c>
      <c r="F77" s="2">
        <v>209.71299999999999</v>
      </c>
      <c r="G77" s="2">
        <v>408.08499999999998</v>
      </c>
      <c r="H77" s="2">
        <v>585.23900000000003</v>
      </c>
      <c r="I77" s="2">
        <v>583.43499999999995</v>
      </c>
      <c r="J77" s="2">
        <v>399.12799999999999</v>
      </c>
      <c r="K77" s="2">
        <v>237.56399999999999</v>
      </c>
      <c r="L77" s="2">
        <v>184.11500000000001</v>
      </c>
      <c r="M77" s="2">
        <v>122.242</v>
      </c>
      <c r="N77" s="2">
        <v>89.353999999999999</v>
      </c>
      <c r="O77" s="2">
        <v>56.125</v>
      </c>
      <c r="P77" s="2">
        <v>27.931000000000001</v>
      </c>
      <c r="Q77" s="2">
        <v>11.002000000000001</v>
      </c>
      <c r="R77" s="2">
        <v>8.0500000000000007</v>
      </c>
      <c r="S77" s="2">
        <v>4.4550000000000001</v>
      </c>
      <c r="T77" s="2">
        <v>1.3069999999999999</v>
      </c>
      <c r="U77" s="2">
        <v>0.24</v>
      </c>
      <c r="V77" s="2">
        <v>2.8000000000000001E-2</v>
      </c>
      <c r="W77" s="3">
        <f t="shared" si="2"/>
        <v>3708.7569999999996</v>
      </c>
    </row>
    <row r="78" spans="1:23" x14ac:dyDescent="0.3">
      <c r="A78" s="1">
        <v>2027</v>
      </c>
      <c r="B78" s="2">
        <v>185.77600000000001</v>
      </c>
      <c r="C78" s="2">
        <v>201.07400000000001</v>
      </c>
      <c r="D78" s="2">
        <v>204.57900000000001</v>
      </c>
      <c r="E78" s="2">
        <v>199.12299999999999</v>
      </c>
      <c r="F78" s="2">
        <v>218.297</v>
      </c>
      <c r="G78" s="2">
        <v>376.73700000000002</v>
      </c>
      <c r="H78" s="2">
        <v>561.41700000000003</v>
      </c>
      <c r="I78" s="2">
        <v>584.47900000000004</v>
      </c>
      <c r="J78" s="2">
        <v>426.57600000000002</v>
      </c>
      <c r="K78" s="2">
        <v>254.25700000000001</v>
      </c>
      <c r="L78" s="2">
        <v>186.68600000000001</v>
      </c>
      <c r="M78" s="2">
        <v>134.172</v>
      </c>
      <c r="N78" s="2">
        <v>92.228999999999999</v>
      </c>
      <c r="O78" s="2">
        <v>62.136000000000003</v>
      </c>
      <c r="P78" s="2">
        <v>31.661000000000001</v>
      </c>
      <c r="Q78" s="2">
        <v>12.737</v>
      </c>
      <c r="R78" s="2">
        <v>7.383</v>
      </c>
      <c r="S78" s="2">
        <v>4.867</v>
      </c>
      <c r="T78" s="2">
        <v>1.476</v>
      </c>
      <c r="U78" s="2">
        <v>0.28799999999999998</v>
      </c>
      <c r="V78" s="2">
        <v>0.03</v>
      </c>
      <c r="W78" s="3">
        <f t="shared" si="2"/>
        <v>3745.9800000000005</v>
      </c>
    </row>
    <row r="79" spans="1:23" x14ac:dyDescent="0.3">
      <c r="A79" s="1">
        <v>2028</v>
      </c>
      <c r="B79" s="2">
        <v>181.73599999999999</v>
      </c>
      <c r="C79" s="2">
        <v>198.893</v>
      </c>
      <c r="D79" s="2">
        <v>204.857</v>
      </c>
      <c r="E79" s="2">
        <v>207.18199999999999</v>
      </c>
      <c r="F79" s="2">
        <v>231.71299999999999</v>
      </c>
      <c r="G79" s="2">
        <v>351.42599999999999</v>
      </c>
      <c r="H79" s="2">
        <v>537.70299999999997</v>
      </c>
      <c r="I79" s="2">
        <v>582.81500000000005</v>
      </c>
      <c r="J79" s="2">
        <v>451.05</v>
      </c>
      <c r="K79" s="2">
        <v>272.21699999999998</v>
      </c>
      <c r="L79" s="2">
        <v>188.67500000000001</v>
      </c>
      <c r="M79" s="2">
        <v>146.60499999999999</v>
      </c>
      <c r="N79" s="2">
        <v>95.263999999999996</v>
      </c>
      <c r="O79" s="2">
        <v>68.194999999999993</v>
      </c>
      <c r="P79" s="2">
        <v>35.700000000000003</v>
      </c>
      <c r="Q79" s="2">
        <v>14.959</v>
      </c>
      <c r="R79" s="2">
        <v>6.798</v>
      </c>
      <c r="S79" s="2">
        <v>5.1740000000000004</v>
      </c>
      <c r="T79" s="2">
        <v>1.625</v>
      </c>
      <c r="U79" s="2">
        <v>0.33200000000000002</v>
      </c>
      <c r="V79" s="2">
        <v>3.3000000000000002E-2</v>
      </c>
      <c r="W79" s="3">
        <f t="shared" si="2"/>
        <v>3782.9519999999998</v>
      </c>
    </row>
    <row r="80" spans="1:23" x14ac:dyDescent="0.3">
      <c r="A80" s="1">
        <v>2029</v>
      </c>
      <c r="B80" s="2">
        <v>177.773</v>
      </c>
      <c r="C80" s="2">
        <v>196.15299999999999</v>
      </c>
      <c r="D80" s="2">
        <v>204.85599999999999</v>
      </c>
      <c r="E80" s="2">
        <v>209.744</v>
      </c>
      <c r="F80" s="2">
        <v>244.21899999999999</v>
      </c>
      <c r="G80" s="2">
        <v>335.21</v>
      </c>
      <c r="H80" s="2">
        <v>515.01400000000001</v>
      </c>
      <c r="I80" s="2">
        <v>579.09299999999996</v>
      </c>
      <c r="J80" s="2">
        <v>469.70400000000001</v>
      </c>
      <c r="K80" s="2">
        <v>290.625</v>
      </c>
      <c r="L80" s="2">
        <v>192.78299999999999</v>
      </c>
      <c r="M80" s="2">
        <v>156.83000000000001</v>
      </c>
      <c r="N80" s="2">
        <v>99.813000000000002</v>
      </c>
      <c r="O80" s="2">
        <v>73.637</v>
      </c>
      <c r="P80" s="2">
        <v>40.085999999999999</v>
      </c>
      <c r="Q80" s="2">
        <v>17.510999999999999</v>
      </c>
      <c r="R80" s="2">
        <v>6.6680000000000001</v>
      </c>
      <c r="S80" s="2">
        <v>5.2510000000000003</v>
      </c>
      <c r="T80" s="2">
        <v>1.7310000000000001</v>
      </c>
      <c r="U80" s="2">
        <v>0.35199999999999998</v>
      </c>
      <c r="V80" s="2">
        <v>3.5999999999999997E-2</v>
      </c>
      <c r="W80" s="3">
        <f t="shared" si="2"/>
        <v>3817.0890000000004</v>
      </c>
    </row>
    <row r="81" spans="1:23" s="6" customFormat="1" x14ac:dyDescent="0.3">
      <c r="A81" s="6">
        <v>2030</v>
      </c>
      <c r="B81" s="2">
        <v>174.09200000000001</v>
      </c>
      <c r="C81" s="2">
        <v>193.053</v>
      </c>
      <c r="D81" s="2">
        <v>204.24799999999999</v>
      </c>
      <c r="E81" s="2">
        <v>208.53899999999999</v>
      </c>
      <c r="F81" s="2">
        <v>252.101</v>
      </c>
      <c r="G81" s="2">
        <v>328.298</v>
      </c>
      <c r="H81" s="2">
        <v>494.40899999999999</v>
      </c>
      <c r="I81" s="2">
        <v>573.26700000000005</v>
      </c>
      <c r="J81" s="2">
        <v>482.34800000000001</v>
      </c>
      <c r="K81" s="2">
        <v>308.75599999999997</v>
      </c>
      <c r="L81" s="2">
        <v>199.87200000000001</v>
      </c>
      <c r="M81" s="2">
        <v>163.602</v>
      </c>
      <c r="N81" s="2">
        <v>106.36799999999999</v>
      </c>
      <c r="O81" s="2">
        <v>78.194000000000003</v>
      </c>
      <c r="P81" s="2">
        <v>44.780999999999999</v>
      </c>
      <c r="Q81" s="2">
        <v>20.312000000000001</v>
      </c>
      <c r="R81" s="2">
        <v>7.1479999999999997</v>
      </c>
      <c r="S81" s="2">
        <v>5.0519999999999996</v>
      </c>
      <c r="T81" s="2">
        <v>1.819</v>
      </c>
      <c r="U81" s="2">
        <v>0.33600000000000002</v>
      </c>
      <c r="V81" s="2">
        <v>3.9E-2</v>
      </c>
      <c r="W81" s="5">
        <f t="shared" si="2"/>
        <v>3846.6339999999991</v>
      </c>
    </row>
    <row r="82" spans="1:23" x14ac:dyDescent="0.3">
      <c r="A82" s="1">
        <v>2031</v>
      </c>
      <c r="B82" s="2">
        <v>170.32900000000001</v>
      </c>
      <c r="C82" s="2">
        <v>190.26400000000001</v>
      </c>
      <c r="D82" s="2">
        <v>203.17500000000001</v>
      </c>
      <c r="E82" s="2">
        <v>215.81700000000001</v>
      </c>
      <c r="F82" s="2">
        <v>260.88</v>
      </c>
      <c r="G82" s="2">
        <v>316.678</v>
      </c>
      <c r="H82" s="2">
        <v>461.53300000000002</v>
      </c>
      <c r="I82" s="2">
        <v>558.62199999999996</v>
      </c>
      <c r="J82" s="2">
        <v>495.83</v>
      </c>
      <c r="K82" s="2">
        <v>331.82</v>
      </c>
      <c r="L82" s="2">
        <v>211.98500000000001</v>
      </c>
      <c r="M82" s="2">
        <v>169.565</v>
      </c>
      <c r="N82" s="2">
        <v>114.70399999999999</v>
      </c>
      <c r="O82" s="2">
        <v>82.105999999999995</v>
      </c>
      <c r="P82" s="2">
        <v>49.731999999999999</v>
      </c>
      <c r="Q82" s="2">
        <v>23.213999999999999</v>
      </c>
      <c r="R82" s="2">
        <v>8.1259999999999994</v>
      </c>
      <c r="S82" s="2">
        <v>4.8099999999999996</v>
      </c>
      <c r="T82" s="2">
        <v>2.1</v>
      </c>
      <c r="U82" s="2">
        <v>0.40200000000000002</v>
      </c>
      <c r="V82" s="2">
        <v>4.2999999999999997E-2</v>
      </c>
      <c r="W82" s="3">
        <f t="shared" si="2"/>
        <v>3871.7350000000001</v>
      </c>
    </row>
    <row r="83" spans="1:23" x14ac:dyDescent="0.3">
      <c r="A83" s="1">
        <v>2032</v>
      </c>
      <c r="B83" s="2">
        <v>167.68899999999999</v>
      </c>
      <c r="C83" s="2">
        <v>186.82300000000001</v>
      </c>
      <c r="D83" s="2">
        <v>200.55500000000001</v>
      </c>
      <c r="E83" s="2">
        <v>219.48599999999999</v>
      </c>
      <c r="F83" s="2">
        <v>268.10199999999998</v>
      </c>
      <c r="G83" s="2">
        <v>316.29700000000003</v>
      </c>
      <c r="H83" s="2">
        <v>429.30599999999998</v>
      </c>
      <c r="I83" s="2">
        <v>539.00800000000004</v>
      </c>
      <c r="J83" s="2">
        <v>504.77</v>
      </c>
      <c r="K83" s="2">
        <v>354.66500000000002</v>
      </c>
      <c r="L83" s="2">
        <v>225.03700000000001</v>
      </c>
      <c r="M83" s="2">
        <v>173.57300000000001</v>
      </c>
      <c r="N83" s="2">
        <v>125.136</v>
      </c>
      <c r="O83" s="2">
        <v>85.09</v>
      </c>
      <c r="P83" s="2">
        <v>55.146999999999998</v>
      </c>
      <c r="Q83" s="2">
        <v>26.356999999999999</v>
      </c>
      <c r="R83" s="2">
        <v>9.4730000000000008</v>
      </c>
      <c r="S83" s="2">
        <v>4.4290000000000003</v>
      </c>
      <c r="T83" s="2">
        <v>2.3260000000000001</v>
      </c>
      <c r="U83" s="2">
        <v>0.498</v>
      </c>
      <c r="V83" s="2">
        <v>4.7E-2</v>
      </c>
      <c r="W83" s="3">
        <f t="shared" si="2"/>
        <v>3893.8139999999999</v>
      </c>
    </row>
    <row r="84" spans="1:23" x14ac:dyDescent="0.3">
      <c r="A84" s="1">
        <v>2033</v>
      </c>
      <c r="B84" s="2">
        <v>165.952</v>
      </c>
      <c r="C84" s="2">
        <v>182.67699999999999</v>
      </c>
      <c r="D84" s="2">
        <v>198.072</v>
      </c>
      <c r="E84" s="2">
        <v>218.899</v>
      </c>
      <c r="F84" s="2">
        <v>272.22000000000003</v>
      </c>
      <c r="G84" s="2">
        <v>324.85399999999998</v>
      </c>
      <c r="H84" s="2">
        <v>401.05099999999999</v>
      </c>
      <c r="I84" s="2">
        <v>516.24900000000002</v>
      </c>
      <c r="J84" s="2">
        <v>509.14699999999999</v>
      </c>
      <c r="K84" s="2">
        <v>375.69200000000001</v>
      </c>
      <c r="L84" s="2">
        <v>238.59100000000001</v>
      </c>
      <c r="M84" s="2">
        <v>177.24799999999999</v>
      </c>
      <c r="N84" s="2">
        <v>136.27799999999999</v>
      </c>
      <c r="O84" s="2">
        <v>88.009</v>
      </c>
      <c r="P84" s="2">
        <v>60.661000000000001</v>
      </c>
      <c r="Q84" s="2">
        <v>29.800999999999998</v>
      </c>
      <c r="R84" s="2">
        <v>11.097</v>
      </c>
      <c r="S84" s="2">
        <v>4.1310000000000002</v>
      </c>
      <c r="T84" s="2">
        <v>2.452</v>
      </c>
      <c r="U84" s="2">
        <v>0.57799999999999996</v>
      </c>
      <c r="V84" s="2">
        <v>5.0999999999999997E-2</v>
      </c>
      <c r="W84" s="3">
        <f t="shared" si="2"/>
        <v>3913.71</v>
      </c>
    </row>
    <row r="85" spans="1:23" x14ac:dyDescent="0.3">
      <c r="A85" s="1">
        <v>2034</v>
      </c>
      <c r="B85" s="2">
        <v>164.702</v>
      </c>
      <c r="C85" s="2">
        <v>178.298</v>
      </c>
      <c r="D85" s="2">
        <v>196.02</v>
      </c>
      <c r="E85" s="2">
        <v>214.572</v>
      </c>
      <c r="F85" s="2">
        <v>273.29199999999997</v>
      </c>
      <c r="G85" s="2">
        <v>337.22500000000002</v>
      </c>
      <c r="H85" s="2">
        <v>381.11799999999999</v>
      </c>
      <c r="I85" s="2">
        <v>492.61399999999998</v>
      </c>
      <c r="J85" s="2">
        <v>508.58300000000003</v>
      </c>
      <c r="K85" s="2">
        <v>393.15699999999998</v>
      </c>
      <c r="L85" s="2">
        <v>252.66</v>
      </c>
      <c r="M85" s="2">
        <v>182.441</v>
      </c>
      <c r="N85" s="2">
        <v>146.17599999999999</v>
      </c>
      <c r="O85" s="2">
        <v>92.174999999999997</v>
      </c>
      <c r="P85" s="2">
        <v>65.736000000000004</v>
      </c>
      <c r="Q85" s="2">
        <v>33.615000000000002</v>
      </c>
      <c r="R85" s="2">
        <v>12.958</v>
      </c>
      <c r="S85" s="2">
        <v>4.1070000000000002</v>
      </c>
      <c r="T85" s="2">
        <v>2.448</v>
      </c>
      <c r="U85" s="2">
        <v>0.60899999999999999</v>
      </c>
      <c r="V85" s="2">
        <v>5.7000000000000002E-2</v>
      </c>
      <c r="W85" s="3">
        <f t="shared" si="2"/>
        <v>3932.5629999999992</v>
      </c>
    </row>
    <row r="86" spans="1:23" x14ac:dyDescent="0.3">
      <c r="A86" s="1">
        <v>2035</v>
      </c>
      <c r="B86" s="2">
        <v>163.66</v>
      </c>
      <c r="C86" s="2">
        <v>174.428</v>
      </c>
      <c r="D86" s="2">
        <v>193.631</v>
      </c>
      <c r="E86" s="2">
        <v>208.18199999999999</v>
      </c>
      <c r="F86" s="2">
        <v>271.65199999999999</v>
      </c>
      <c r="G86" s="2">
        <v>348.53</v>
      </c>
      <c r="H86" s="2">
        <v>372.06599999999997</v>
      </c>
      <c r="I86" s="2">
        <v>470.04700000000003</v>
      </c>
      <c r="J86" s="2">
        <v>503.14100000000002</v>
      </c>
      <c r="K86" s="2">
        <v>406.428</v>
      </c>
      <c r="L86" s="2">
        <v>267.23</v>
      </c>
      <c r="M86" s="2">
        <v>189.62899999999999</v>
      </c>
      <c r="N86" s="2">
        <v>153.91900000000001</v>
      </c>
      <c r="O86" s="2">
        <v>98.293000000000006</v>
      </c>
      <c r="P86" s="2">
        <v>70.119</v>
      </c>
      <c r="Q86" s="2">
        <v>37.805</v>
      </c>
      <c r="R86" s="2">
        <v>15.079000000000001</v>
      </c>
      <c r="S86" s="2">
        <v>4.399</v>
      </c>
      <c r="T86" s="2">
        <v>2.3490000000000002</v>
      </c>
      <c r="U86" s="2">
        <v>0.57599999999999996</v>
      </c>
      <c r="V86" s="2">
        <v>6.4000000000000001E-2</v>
      </c>
      <c r="W86" s="3">
        <f t="shared" si="2"/>
        <v>3951.2269999999999</v>
      </c>
    </row>
    <row r="87" spans="1:23" x14ac:dyDescent="0.3">
      <c r="A87" s="1">
        <v>2036</v>
      </c>
      <c r="B87" s="2">
        <v>163.44200000000001</v>
      </c>
      <c r="C87" s="2">
        <v>171.47399999999999</v>
      </c>
      <c r="D87" s="2">
        <v>190.00700000000001</v>
      </c>
      <c r="E87" s="2">
        <v>211.26</v>
      </c>
      <c r="F87" s="2">
        <v>274.94499999999999</v>
      </c>
      <c r="G87" s="2">
        <v>349.01400000000001</v>
      </c>
      <c r="H87" s="2">
        <v>366.71499999999997</v>
      </c>
      <c r="I87" s="2">
        <v>445.74799999999999</v>
      </c>
      <c r="J87" s="2">
        <v>489.70100000000002</v>
      </c>
      <c r="K87" s="2">
        <v>417.52300000000002</v>
      </c>
      <c r="L87" s="2">
        <v>285.387</v>
      </c>
      <c r="M87" s="2">
        <v>198.40299999999999</v>
      </c>
      <c r="N87" s="2">
        <v>159.65700000000001</v>
      </c>
      <c r="O87" s="2">
        <v>105.729</v>
      </c>
      <c r="P87" s="2">
        <v>73.533000000000001</v>
      </c>
      <c r="Q87" s="2">
        <v>41.994999999999997</v>
      </c>
      <c r="R87" s="2">
        <v>17.399999999999999</v>
      </c>
      <c r="S87" s="2">
        <v>5.1130000000000004</v>
      </c>
      <c r="T87" s="2">
        <v>2.2999999999999998</v>
      </c>
      <c r="U87" s="2">
        <v>0.66800000000000004</v>
      </c>
      <c r="V87" s="2">
        <v>7.1999999999999995E-2</v>
      </c>
      <c r="W87" s="3">
        <f t="shared" si="2"/>
        <v>3970.0859999999998</v>
      </c>
    </row>
    <row r="88" spans="1:23" x14ac:dyDescent="0.3">
      <c r="A88" s="1">
        <v>2037</v>
      </c>
      <c r="B88" s="2">
        <v>163.36099999999999</v>
      </c>
      <c r="C88" s="2">
        <v>169.07599999999999</v>
      </c>
      <c r="D88" s="2">
        <v>185.16</v>
      </c>
      <c r="E88" s="2">
        <v>211.928</v>
      </c>
      <c r="F88" s="2">
        <v>277.00700000000001</v>
      </c>
      <c r="G88" s="2">
        <v>350.435</v>
      </c>
      <c r="H88" s="2">
        <v>369.57799999999997</v>
      </c>
      <c r="I88" s="2">
        <v>422.71300000000002</v>
      </c>
      <c r="J88" s="2">
        <v>473.63499999999999</v>
      </c>
      <c r="K88" s="2">
        <v>423.77</v>
      </c>
      <c r="L88" s="2">
        <v>303.44799999999998</v>
      </c>
      <c r="M88" s="2">
        <v>208.048</v>
      </c>
      <c r="N88" s="2">
        <v>164.15899999999999</v>
      </c>
      <c r="O88" s="2">
        <v>115.01300000000001</v>
      </c>
      <c r="P88" s="2">
        <v>76.150999999999996</v>
      </c>
      <c r="Q88" s="2">
        <v>46.707999999999998</v>
      </c>
      <c r="R88" s="2">
        <v>19.88</v>
      </c>
      <c r="S88" s="2">
        <v>5.9820000000000002</v>
      </c>
      <c r="T88" s="2">
        <v>2.173</v>
      </c>
      <c r="U88" s="2">
        <v>0.78600000000000003</v>
      </c>
      <c r="V88" s="2">
        <v>8.1000000000000003E-2</v>
      </c>
      <c r="W88" s="3">
        <f t="shared" si="2"/>
        <v>3989.0919999999996</v>
      </c>
    </row>
    <row r="89" spans="1:23" x14ac:dyDescent="0.3">
      <c r="A89" s="1">
        <v>2038</v>
      </c>
      <c r="B89" s="2">
        <v>163.41900000000001</v>
      </c>
      <c r="C89" s="2">
        <v>167.024</v>
      </c>
      <c r="D89" s="2">
        <v>180.846</v>
      </c>
      <c r="E89" s="2">
        <v>209.30799999999999</v>
      </c>
      <c r="F89" s="2">
        <v>276.25599999999997</v>
      </c>
      <c r="G89" s="2">
        <v>354.14699999999999</v>
      </c>
      <c r="H89" s="2">
        <v>377.29899999999998</v>
      </c>
      <c r="I89" s="2">
        <v>403.26400000000001</v>
      </c>
      <c r="J89" s="2">
        <v>457.25400000000002</v>
      </c>
      <c r="K89" s="2">
        <v>424.63499999999999</v>
      </c>
      <c r="L89" s="2">
        <v>319.685</v>
      </c>
      <c r="M89" s="2">
        <v>218.54</v>
      </c>
      <c r="N89" s="2">
        <v>168.50399999999999</v>
      </c>
      <c r="O89" s="2">
        <v>124.973</v>
      </c>
      <c r="P89" s="2">
        <v>78.728999999999999</v>
      </c>
      <c r="Q89" s="2">
        <v>51.642000000000003</v>
      </c>
      <c r="R89" s="2">
        <v>22.547999999999998</v>
      </c>
      <c r="S89" s="2">
        <v>6.9950000000000001</v>
      </c>
      <c r="T89" s="2">
        <v>2.0699999999999998</v>
      </c>
      <c r="U89" s="2">
        <v>0.86399999999999999</v>
      </c>
      <c r="V89" s="2">
        <v>9.0999999999999998E-2</v>
      </c>
      <c r="W89" s="3">
        <f t="shared" si="2"/>
        <v>4008.0929999999994</v>
      </c>
    </row>
    <row r="90" spans="1:23" x14ac:dyDescent="0.3">
      <c r="A90" s="1">
        <v>2039</v>
      </c>
      <c r="B90" s="2">
        <v>163.74700000000001</v>
      </c>
      <c r="C90" s="2">
        <v>165.31299999999999</v>
      </c>
      <c r="D90" s="2">
        <v>177.631</v>
      </c>
      <c r="E90" s="2">
        <v>203.28899999999999</v>
      </c>
      <c r="F90" s="2">
        <v>272.565</v>
      </c>
      <c r="G90" s="2">
        <v>359.97899999999998</v>
      </c>
      <c r="H90" s="2">
        <v>386.15199999999999</v>
      </c>
      <c r="I90" s="2">
        <v>390.49700000000001</v>
      </c>
      <c r="J90" s="2">
        <v>441.91699999999997</v>
      </c>
      <c r="K90" s="2">
        <v>420.36700000000002</v>
      </c>
      <c r="L90" s="2">
        <v>332.149</v>
      </c>
      <c r="M90" s="2">
        <v>229.85499999999999</v>
      </c>
      <c r="N90" s="2">
        <v>173.9</v>
      </c>
      <c r="O90" s="2">
        <v>134.00800000000001</v>
      </c>
      <c r="P90" s="2">
        <v>82.429000000000002</v>
      </c>
      <c r="Q90" s="2">
        <v>56.246000000000002</v>
      </c>
      <c r="R90" s="2">
        <v>25.498000000000001</v>
      </c>
      <c r="S90" s="2">
        <v>8.2089999999999996</v>
      </c>
      <c r="T90" s="2">
        <v>2.0379999999999998</v>
      </c>
      <c r="U90" s="2">
        <v>0.86299999999999999</v>
      </c>
      <c r="V90" s="2">
        <v>0.10199999999999999</v>
      </c>
      <c r="W90" s="3">
        <f t="shared" si="2"/>
        <v>4026.7539999999999</v>
      </c>
    </row>
    <row r="91" spans="1:23" x14ac:dyDescent="0.3">
      <c r="A91" s="1">
        <v>2040</v>
      </c>
      <c r="B91" s="2">
        <v>164.44300000000001</v>
      </c>
      <c r="C91" s="2">
        <v>164.02799999999999</v>
      </c>
      <c r="D91" s="2">
        <v>175.04499999999999</v>
      </c>
      <c r="E91" s="2">
        <v>195.125</v>
      </c>
      <c r="F91" s="2">
        <v>266.39100000000002</v>
      </c>
      <c r="G91" s="2">
        <v>365.67399999999998</v>
      </c>
      <c r="H91" s="2">
        <v>394.89499999999998</v>
      </c>
      <c r="I91" s="2">
        <v>385.82299999999998</v>
      </c>
      <c r="J91" s="2">
        <v>428.024</v>
      </c>
      <c r="K91" s="2">
        <v>412.52199999999999</v>
      </c>
      <c r="L91" s="2">
        <v>339.767</v>
      </c>
      <c r="M91" s="2">
        <v>241.49600000000001</v>
      </c>
      <c r="N91" s="2">
        <v>180.69399999999999</v>
      </c>
      <c r="O91" s="2">
        <v>141.42599999999999</v>
      </c>
      <c r="P91" s="2">
        <v>87.855999999999995</v>
      </c>
      <c r="Q91" s="2">
        <v>60.192999999999998</v>
      </c>
      <c r="R91" s="2">
        <v>28.818000000000001</v>
      </c>
      <c r="S91" s="2">
        <v>9.6159999999999997</v>
      </c>
      <c r="T91" s="2">
        <v>2.137</v>
      </c>
      <c r="U91" s="2">
        <v>0.78</v>
      </c>
      <c r="V91" s="2">
        <v>0.113</v>
      </c>
      <c r="W91" s="3">
        <f t="shared" si="2"/>
        <v>4044.8660000000004</v>
      </c>
    </row>
    <row r="92" spans="1:23" x14ac:dyDescent="0.3">
      <c r="A92" s="1">
        <v>2041</v>
      </c>
      <c r="B92" s="2">
        <v>165.86799999999999</v>
      </c>
      <c r="C92" s="2">
        <v>163.41300000000001</v>
      </c>
      <c r="D92" s="2">
        <v>172.18</v>
      </c>
      <c r="E92" s="2">
        <v>195.59399999999999</v>
      </c>
      <c r="F92" s="2">
        <v>265.31200000000001</v>
      </c>
      <c r="G92" s="2">
        <v>360.22199999999998</v>
      </c>
      <c r="H92" s="2">
        <v>396.673</v>
      </c>
      <c r="I92" s="2">
        <v>380.61</v>
      </c>
      <c r="J92" s="2">
        <v>410.80799999999999</v>
      </c>
      <c r="K92" s="2">
        <v>409.14699999999999</v>
      </c>
      <c r="L92" s="2">
        <v>348.67899999999997</v>
      </c>
      <c r="M92" s="2">
        <v>253.41300000000001</v>
      </c>
      <c r="N92" s="2">
        <v>187.66200000000001</v>
      </c>
      <c r="O92" s="2">
        <v>147.99299999999999</v>
      </c>
      <c r="P92" s="2">
        <v>94.808000000000007</v>
      </c>
      <c r="Q92" s="2">
        <v>62.947000000000003</v>
      </c>
      <c r="R92" s="2">
        <v>32.353999999999999</v>
      </c>
      <c r="S92" s="2">
        <v>11.28</v>
      </c>
      <c r="T92" s="2">
        <v>2.5489999999999999</v>
      </c>
      <c r="U92" s="2">
        <v>0.752</v>
      </c>
      <c r="V92" s="2">
        <v>0.125</v>
      </c>
      <c r="W92" s="3">
        <f t="shared" si="2"/>
        <v>4062.3889999999997</v>
      </c>
    </row>
    <row r="93" spans="1:23" x14ac:dyDescent="0.3">
      <c r="A93" s="1">
        <v>2042</v>
      </c>
      <c r="B93" s="2">
        <v>167.20699999999999</v>
      </c>
      <c r="C93" s="2">
        <v>163.327</v>
      </c>
      <c r="D93" s="2">
        <v>168.81399999999999</v>
      </c>
      <c r="E93" s="2">
        <v>194.08799999999999</v>
      </c>
      <c r="F93" s="2">
        <v>263.892</v>
      </c>
      <c r="G93" s="2">
        <v>355.56299999999999</v>
      </c>
      <c r="H93" s="2">
        <v>399.02</v>
      </c>
      <c r="I93" s="2">
        <v>381.61700000000002</v>
      </c>
      <c r="J93" s="2">
        <v>392.69200000000001</v>
      </c>
      <c r="K93" s="2">
        <v>402.69</v>
      </c>
      <c r="L93" s="2">
        <v>354.93799999999999</v>
      </c>
      <c r="M93" s="2">
        <v>265.92899999999997</v>
      </c>
      <c r="N93" s="2">
        <v>194.41</v>
      </c>
      <c r="O93" s="2">
        <v>153.52500000000001</v>
      </c>
      <c r="P93" s="2">
        <v>103.554</v>
      </c>
      <c r="Q93" s="2">
        <v>65.093999999999994</v>
      </c>
      <c r="R93" s="2">
        <v>36.292000000000002</v>
      </c>
      <c r="S93" s="2">
        <v>12.951000000000001</v>
      </c>
      <c r="T93" s="2">
        <v>3.0449999999999999</v>
      </c>
      <c r="U93" s="2">
        <v>0.72799999999999998</v>
      </c>
      <c r="V93" s="2">
        <v>0.13800000000000001</v>
      </c>
      <c r="W93" s="3">
        <f t="shared" si="2"/>
        <v>4079.5140000000006</v>
      </c>
    </row>
    <row r="94" spans="1:23" x14ac:dyDescent="0.3">
      <c r="A94" s="1">
        <v>2043</v>
      </c>
      <c r="B94" s="2">
        <v>168.5</v>
      </c>
      <c r="C94" s="2">
        <v>163.541</v>
      </c>
      <c r="D94" s="2">
        <v>166.345</v>
      </c>
      <c r="E94" s="2">
        <v>190.15299999999999</v>
      </c>
      <c r="F94" s="2">
        <v>260.33800000000002</v>
      </c>
      <c r="G94" s="2">
        <v>353.09800000000001</v>
      </c>
      <c r="H94" s="2">
        <v>401.44</v>
      </c>
      <c r="I94" s="2">
        <v>386.92599999999999</v>
      </c>
      <c r="J94" s="2">
        <v>376.73899999999998</v>
      </c>
      <c r="K94" s="2">
        <v>393.14</v>
      </c>
      <c r="L94" s="2">
        <v>358.39499999999998</v>
      </c>
      <c r="M94" s="2">
        <v>278.161</v>
      </c>
      <c r="N94" s="2">
        <v>201.01499999999999</v>
      </c>
      <c r="O94" s="2">
        <v>158.59800000000001</v>
      </c>
      <c r="P94" s="2">
        <v>113.108</v>
      </c>
      <c r="Q94" s="2">
        <v>67.462999999999994</v>
      </c>
      <c r="R94" s="2">
        <v>40.305</v>
      </c>
      <c r="S94" s="2">
        <v>14.682</v>
      </c>
      <c r="T94" s="2">
        <v>3.637</v>
      </c>
      <c r="U94" s="2">
        <v>0.74</v>
      </c>
      <c r="V94" s="2">
        <v>0.14899999999999999</v>
      </c>
      <c r="W94" s="3">
        <f t="shared" si="2"/>
        <v>4096.473</v>
      </c>
    </row>
    <row r="95" spans="1:23" x14ac:dyDescent="0.3">
      <c r="A95" s="1">
        <v>2044</v>
      </c>
      <c r="B95" s="2">
        <v>169.73400000000001</v>
      </c>
      <c r="C95" s="2">
        <v>164.02600000000001</v>
      </c>
      <c r="D95" s="2">
        <v>165.13300000000001</v>
      </c>
      <c r="E95" s="2">
        <v>183.947</v>
      </c>
      <c r="F95" s="2">
        <v>254.21100000000001</v>
      </c>
      <c r="G95" s="2">
        <v>352.89299999999997</v>
      </c>
      <c r="H95" s="2">
        <v>403.94499999999999</v>
      </c>
      <c r="I95" s="2">
        <v>393.94900000000001</v>
      </c>
      <c r="J95" s="2">
        <v>366.072</v>
      </c>
      <c r="K95" s="2">
        <v>381.13600000000002</v>
      </c>
      <c r="L95" s="2">
        <v>358.86399999999998</v>
      </c>
      <c r="M95" s="2">
        <v>288.77600000000001</v>
      </c>
      <c r="N95" s="2">
        <v>208.01</v>
      </c>
      <c r="O95" s="2">
        <v>163.85</v>
      </c>
      <c r="P95" s="2">
        <v>122.10899999999999</v>
      </c>
      <c r="Q95" s="2">
        <v>71.14</v>
      </c>
      <c r="R95" s="2">
        <v>43.944000000000003</v>
      </c>
      <c r="S95" s="2">
        <v>16.696000000000002</v>
      </c>
      <c r="T95" s="2">
        <v>4.234</v>
      </c>
      <c r="U95" s="2">
        <v>0.76100000000000001</v>
      </c>
      <c r="V95" s="2">
        <v>0.158</v>
      </c>
      <c r="W95" s="3">
        <f t="shared" si="2"/>
        <v>4113.5880000000006</v>
      </c>
    </row>
    <row r="96" spans="1:23" x14ac:dyDescent="0.3">
      <c r="A96" s="1">
        <v>2045</v>
      </c>
      <c r="B96" s="2">
        <v>170.91</v>
      </c>
      <c r="C96" s="2">
        <v>164.828</v>
      </c>
      <c r="D96" s="2">
        <v>164.67</v>
      </c>
      <c r="E96" s="2">
        <v>176.596</v>
      </c>
      <c r="F96" s="2">
        <v>245.941</v>
      </c>
      <c r="G96" s="2">
        <v>353.08100000000002</v>
      </c>
      <c r="H96" s="2">
        <v>407.149</v>
      </c>
      <c r="I96" s="2">
        <v>401.26299999999998</v>
      </c>
      <c r="J96" s="2">
        <v>361.875</v>
      </c>
      <c r="K96" s="2">
        <v>368.11</v>
      </c>
      <c r="L96" s="2">
        <v>356.19499999999999</v>
      </c>
      <c r="M96" s="2">
        <v>296.86799999999999</v>
      </c>
      <c r="N96" s="2">
        <v>215.77799999999999</v>
      </c>
      <c r="O96" s="2">
        <v>169.375</v>
      </c>
      <c r="P96" s="2">
        <v>129.86500000000001</v>
      </c>
      <c r="Q96" s="2">
        <v>76.628</v>
      </c>
      <c r="R96" s="2">
        <v>47.069000000000003</v>
      </c>
      <c r="S96" s="2">
        <v>19.035</v>
      </c>
      <c r="T96" s="2">
        <v>4.8860000000000001</v>
      </c>
      <c r="U96" s="2">
        <v>0.746</v>
      </c>
      <c r="V96" s="2">
        <v>0.16300000000000001</v>
      </c>
      <c r="W96" s="3">
        <f t="shared" si="2"/>
        <v>4131.0309999999999</v>
      </c>
    </row>
    <row r="97" spans="1:23" x14ac:dyDescent="0.3">
      <c r="A97" s="1">
        <v>2046</v>
      </c>
      <c r="B97" s="2">
        <v>172.19499999999999</v>
      </c>
      <c r="C97" s="2">
        <v>165.93799999999999</v>
      </c>
      <c r="D97" s="2">
        <v>164.19900000000001</v>
      </c>
      <c r="E97" s="2">
        <v>175.13800000000001</v>
      </c>
      <c r="F97" s="2">
        <v>237.66399999999999</v>
      </c>
      <c r="G97" s="2">
        <v>340.59300000000002</v>
      </c>
      <c r="H97" s="2">
        <v>402.28699999999998</v>
      </c>
      <c r="I97" s="2">
        <v>403.55799999999999</v>
      </c>
      <c r="J97" s="2">
        <v>361.33800000000002</v>
      </c>
      <c r="K97" s="2">
        <v>360.27300000000002</v>
      </c>
      <c r="L97" s="2">
        <v>357.31</v>
      </c>
      <c r="M97" s="2">
        <v>308.8</v>
      </c>
      <c r="N97" s="2">
        <v>227.73</v>
      </c>
      <c r="O97" s="2">
        <v>174.804</v>
      </c>
      <c r="P97" s="2">
        <v>136.054</v>
      </c>
      <c r="Q97" s="2">
        <v>82.858000000000004</v>
      </c>
      <c r="R97" s="2">
        <v>49.408999999999999</v>
      </c>
      <c r="S97" s="2">
        <v>21.733000000000001</v>
      </c>
      <c r="T97" s="2">
        <v>5.9080000000000004</v>
      </c>
      <c r="U97" s="2">
        <v>0.93100000000000005</v>
      </c>
      <c r="V97" s="2">
        <v>0.16300000000000001</v>
      </c>
      <c r="W97" s="3">
        <f t="shared" si="2"/>
        <v>4148.8830000000007</v>
      </c>
    </row>
    <row r="98" spans="1:23" x14ac:dyDescent="0.3">
      <c r="A98" s="1">
        <v>2047</v>
      </c>
      <c r="B98" s="2">
        <v>173.113</v>
      </c>
      <c r="C98" s="2">
        <v>167.291</v>
      </c>
      <c r="D98" s="2">
        <v>163.50700000000001</v>
      </c>
      <c r="E98" s="2">
        <v>173.78200000000001</v>
      </c>
      <c r="F98" s="2">
        <v>230.28700000000001</v>
      </c>
      <c r="G98" s="2">
        <v>328.11500000000001</v>
      </c>
      <c r="H98" s="2">
        <v>397.22</v>
      </c>
      <c r="I98" s="2">
        <v>405.14400000000001</v>
      </c>
      <c r="J98" s="2">
        <v>364.59699999999998</v>
      </c>
      <c r="K98" s="2">
        <v>351.11500000000001</v>
      </c>
      <c r="L98" s="2">
        <v>355.57900000000001</v>
      </c>
      <c r="M98" s="2">
        <v>318.92500000000001</v>
      </c>
      <c r="N98" s="2">
        <v>241.654</v>
      </c>
      <c r="O98" s="2">
        <v>180.376</v>
      </c>
      <c r="P98" s="2">
        <v>141.47300000000001</v>
      </c>
      <c r="Q98" s="2">
        <v>90.677000000000007</v>
      </c>
      <c r="R98" s="2">
        <v>51.258000000000003</v>
      </c>
      <c r="S98" s="2">
        <v>24.609000000000002</v>
      </c>
      <c r="T98" s="2">
        <v>6.851</v>
      </c>
      <c r="U98" s="2">
        <v>1.246</v>
      </c>
      <c r="V98" s="2">
        <v>0.16</v>
      </c>
      <c r="W98" s="3">
        <f t="shared" si="2"/>
        <v>4166.9790000000012</v>
      </c>
    </row>
    <row r="99" spans="1:23" x14ac:dyDescent="0.3">
      <c r="A99" s="1">
        <v>2048</v>
      </c>
      <c r="B99" s="2">
        <v>173.70099999999999</v>
      </c>
      <c r="C99" s="2">
        <v>168.67699999999999</v>
      </c>
      <c r="D99" s="2">
        <v>163.392</v>
      </c>
      <c r="E99" s="2">
        <v>171.91499999999999</v>
      </c>
      <c r="F99" s="2">
        <v>222.881</v>
      </c>
      <c r="G99" s="2">
        <v>316.61900000000003</v>
      </c>
      <c r="H99" s="2">
        <v>391.858</v>
      </c>
      <c r="I99" s="2">
        <v>405.95100000000002</v>
      </c>
      <c r="J99" s="2">
        <v>370.48399999999998</v>
      </c>
      <c r="K99" s="2">
        <v>342.17</v>
      </c>
      <c r="L99" s="2">
        <v>351.31</v>
      </c>
      <c r="M99" s="2">
        <v>326.69799999999998</v>
      </c>
      <c r="N99" s="2">
        <v>256.55599999999998</v>
      </c>
      <c r="O99" s="2">
        <v>186.65600000000001</v>
      </c>
      <c r="P99" s="2">
        <v>146.465</v>
      </c>
      <c r="Q99" s="2">
        <v>99.311999999999998</v>
      </c>
      <c r="R99" s="2">
        <v>53.32</v>
      </c>
      <c r="S99" s="2">
        <v>27.378</v>
      </c>
      <c r="T99" s="2">
        <v>7.8659999999999997</v>
      </c>
      <c r="U99" s="2">
        <v>1.546</v>
      </c>
      <c r="V99" s="2">
        <v>0.158</v>
      </c>
      <c r="W99" s="3">
        <f t="shared" si="2"/>
        <v>4184.9130000000005</v>
      </c>
    </row>
    <row r="100" spans="1:23" x14ac:dyDescent="0.3">
      <c r="A100" s="1">
        <v>2049</v>
      </c>
      <c r="B100" s="2">
        <v>173.98400000000001</v>
      </c>
      <c r="C100" s="2">
        <v>170.01900000000001</v>
      </c>
      <c r="D100" s="2">
        <v>164.07599999999999</v>
      </c>
      <c r="E100" s="2">
        <v>169.12700000000001</v>
      </c>
      <c r="F100" s="2">
        <v>215.15700000000001</v>
      </c>
      <c r="G100" s="2">
        <v>306.697</v>
      </c>
      <c r="H100" s="2">
        <v>386.01799999999997</v>
      </c>
      <c r="I100" s="2">
        <v>406.19</v>
      </c>
      <c r="J100" s="2">
        <v>376.90699999999998</v>
      </c>
      <c r="K100" s="2">
        <v>335.541</v>
      </c>
      <c r="L100" s="2">
        <v>345.05900000000003</v>
      </c>
      <c r="M100" s="2">
        <v>331.65</v>
      </c>
      <c r="N100" s="2">
        <v>270.82</v>
      </c>
      <c r="O100" s="2">
        <v>194.52199999999999</v>
      </c>
      <c r="P100" s="2">
        <v>151.54900000000001</v>
      </c>
      <c r="Q100" s="2">
        <v>107.595</v>
      </c>
      <c r="R100" s="2">
        <v>56.52</v>
      </c>
      <c r="S100" s="2">
        <v>29.922999999999998</v>
      </c>
      <c r="T100" s="2">
        <v>8.8919999999999995</v>
      </c>
      <c r="U100" s="2">
        <v>1.7410000000000001</v>
      </c>
      <c r="V100" s="2">
        <v>0.16</v>
      </c>
      <c r="W100" s="3">
        <f t="shared" si="2"/>
        <v>4202.1470000000008</v>
      </c>
    </row>
    <row r="101" spans="1:23" x14ac:dyDescent="0.3">
      <c r="A101" s="1">
        <v>2050</v>
      </c>
      <c r="B101" s="2">
        <v>173.95099999999999</v>
      </c>
      <c r="C101" s="2">
        <v>171.29900000000001</v>
      </c>
      <c r="D101" s="2">
        <v>165.23400000000001</v>
      </c>
      <c r="E101" s="2">
        <v>165.76300000000001</v>
      </c>
      <c r="F101" s="2">
        <v>207.26</v>
      </c>
      <c r="G101" s="2">
        <v>297.83</v>
      </c>
      <c r="H101" s="2">
        <v>379.755</v>
      </c>
      <c r="I101" s="2">
        <v>406.13200000000001</v>
      </c>
      <c r="J101" s="2">
        <v>382.46800000000002</v>
      </c>
      <c r="K101" s="2">
        <v>332.53399999999999</v>
      </c>
      <c r="L101" s="2">
        <v>337.47399999999999</v>
      </c>
      <c r="M101" s="2">
        <v>333.57100000000003</v>
      </c>
      <c r="N101" s="2">
        <v>283.20800000000003</v>
      </c>
      <c r="O101" s="2">
        <v>204.423</v>
      </c>
      <c r="P101" s="2">
        <v>157.048</v>
      </c>
      <c r="Q101" s="2">
        <v>114.871</v>
      </c>
      <c r="R101" s="2">
        <v>61.3</v>
      </c>
      <c r="S101" s="2">
        <v>32.103000000000002</v>
      </c>
      <c r="T101" s="2">
        <v>10.082000000000001</v>
      </c>
      <c r="U101" s="2">
        <v>1.792</v>
      </c>
      <c r="V101" s="2">
        <v>0.17199999999999999</v>
      </c>
      <c r="W101" s="3">
        <f t="shared" si="2"/>
        <v>4218.2700000000004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1C535-F90D-4B93-AED1-ABD877D780F0}">
  <dimension ref="A1:L154"/>
  <sheetViews>
    <sheetView workbookViewId="0">
      <selection activeCell="B4" sqref="B4:J154"/>
    </sheetView>
  </sheetViews>
  <sheetFormatPr defaultRowHeight="14.4" x14ac:dyDescent="0.3"/>
  <cols>
    <col min="1" max="1" width="8.88671875" style="1"/>
    <col min="2" max="2" width="9.109375" style="1" bestFit="1" customWidth="1"/>
    <col min="3" max="10" width="8.88671875" style="1"/>
    <col min="11" max="11" width="11.109375" style="9" bestFit="1" customWidth="1"/>
    <col min="12" max="16384" width="8.88671875" style="1"/>
  </cols>
  <sheetData>
    <row r="1" spans="1:12" ht="15" thickBot="1" x14ac:dyDescent="0.35"/>
    <row r="2" spans="1:12" ht="15" thickBot="1" x14ac:dyDescent="0.35">
      <c r="B2" s="1" t="s">
        <v>18</v>
      </c>
      <c r="C2" s="1" t="s">
        <v>19</v>
      </c>
      <c r="D2" s="37" t="s">
        <v>20</v>
      </c>
      <c r="E2" s="38" t="s">
        <v>21</v>
      </c>
      <c r="F2" s="39" t="s">
        <v>22</v>
      </c>
      <c r="G2" s="1" t="s">
        <v>23</v>
      </c>
      <c r="H2" s="1" t="s">
        <v>24</v>
      </c>
      <c r="I2" s="1" t="s">
        <v>25</v>
      </c>
      <c r="J2" s="1" t="s">
        <v>26</v>
      </c>
    </row>
    <row r="3" spans="1:12" ht="15" thickBot="1" x14ac:dyDescent="0.35">
      <c r="A3" s="1" t="s">
        <v>16</v>
      </c>
      <c r="B3" s="43">
        <v>0.28491933926659296</v>
      </c>
      <c r="C3" s="43">
        <v>0.18798602699808661</v>
      </c>
      <c r="D3" s="44">
        <v>0.11115207049695437</v>
      </c>
      <c r="E3" s="45">
        <v>0.24077097266838696</v>
      </c>
      <c r="F3" s="46">
        <v>0.11315322906243966</v>
      </c>
      <c r="G3" s="43">
        <v>4.1690803447610017E-2</v>
      </c>
      <c r="H3" s="43">
        <v>1.5886390366352449E-2</v>
      </c>
      <c r="I3" s="43">
        <v>3.7038987483981956E-3</v>
      </c>
      <c r="J3" s="43">
        <v>7.3726894517878768E-4</v>
      </c>
      <c r="K3" s="42" t="s">
        <v>28</v>
      </c>
    </row>
    <row r="4" spans="1:12" x14ac:dyDescent="0.3">
      <c r="A4" s="1">
        <v>1950</v>
      </c>
      <c r="B4" s="41">
        <f>B$3*EXPAT!$D4*[7]Demo!$D$30</f>
        <v>95.899237628487995</v>
      </c>
      <c r="C4" s="41">
        <f>C$3*EXPAT!$D4*[7]Demo!$D$30</f>
        <v>63.273053771392888</v>
      </c>
      <c r="D4" s="41">
        <f>D$3*EXPAT!$D4*[7]Demo!$D$30</f>
        <v>37.411987718784175</v>
      </c>
      <c r="E4" s="41">
        <f>E$3*EXPAT!$D4*[7]Demo!$D$30</f>
        <v>81.039612057934889</v>
      </c>
      <c r="F4" s="41">
        <f>F$3*EXPAT!$D4*[7]Demo!$D$30</f>
        <v>38.085545299318198</v>
      </c>
      <c r="G4" s="41">
        <f>G$3*EXPAT!$D4*[7]Demo!$D$30</f>
        <v>14.03244959445869</v>
      </c>
      <c r="H4" s="41">
        <f>H$3*EXPAT!$D4*[7]Demo!$D$30</f>
        <v>5.3471018454674155</v>
      </c>
      <c r="I4" s="41">
        <f>I$3*EXPAT!$D4*[7]Demo!$D$30</f>
        <v>1.2466723639708561</v>
      </c>
      <c r="J4" s="41">
        <f>J$3*EXPAT!$D4*[7]Demo!$D$30</f>
        <v>0.24815279282832209</v>
      </c>
      <c r="K4" s="9">
        <f>SUM(B4:J4)</f>
        <v>336.58381307264341</v>
      </c>
      <c r="L4" s="18"/>
    </row>
    <row r="5" spans="1:12" x14ac:dyDescent="0.3">
      <c r="A5" s="1">
        <v>1951</v>
      </c>
      <c r="B5" s="41">
        <f>B$3*EXPAT!$D5*[7]Demo!$D$30</f>
        <v>105.45234492004057</v>
      </c>
      <c r="C5" s="41">
        <f>C$3*EXPAT!$D5*[7]Demo!$D$30</f>
        <v>69.576068125729435</v>
      </c>
      <c r="D5" s="41">
        <f>D$3*EXPAT!$D5*[7]Demo!$D$30</f>
        <v>41.138823734440074</v>
      </c>
      <c r="E5" s="41">
        <f>E$3*EXPAT!$D5*[7]Demo!$D$30</f>
        <v>89.112461519516756</v>
      </c>
      <c r="F5" s="41">
        <f>F$3*EXPAT!$D5*[7]Demo!$D$30</f>
        <v>41.879478488976744</v>
      </c>
      <c r="G5" s="41">
        <f>G$3*EXPAT!$D5*[7]Demo!$D$30</f>
        <v>15.430307386180541</v>
      </c>
      <c r="H5" s="41">
        <f>H$3*EXPAT!$D5*[7]Demo!$D$30</f>
        <v>5.8797592355761639</v>
      </c>
      <c r="I5" s="41">
        <f>I$3*EXPAT!$D5*[7]Demo!$D$30</f>
        <v>1.3708609930459343</v>
      </c>
      <c r="J5" s="41">
        <f>J$3*EXPAT!$D5*[7]Demo!$D$30</f>
        <v>0.27287280430298222</v>
      </c>
      <c r="K5" s="9">
        <f t="shared" ref="K5:K68" si="0">SUM(B5:J5)</f>
        <v>370.11297720780925</v>
      </c>
      <c r="L5" s="18"/>
    </row>
    <row r="6" spans="1:12" x14ac:dyDescent="0.3">
      <c r="A6" s="1">
        <v>1952</v>
      </c>
      <c r="B6" s="41">
        <f>B$3*EXPAT!$D6*[7]Demo!$D$30</f>
        <v>114.56058651676373</v>
      </c>
      <c r="C6" s="41">
        <f>C$3*EXPAT!$D6*[7]Demo!$D$30</f>
        <v>75.585565954532854</v>
      </c>
      <c r="D6" s="41">
        <f>D$3*EXPAT!$D6*[7]Demo!$D$30</f>
        <v>44.692109779073867</v>
      </c>
      <c r="E6" s="41">
        <f>E$3*EXPAT!$D6*[7]Demo!$D$30</f>
        <v>96.809377405208025</v>
      </c>
      <c r="F6" s="41">
        <f>F$3*EXPAT!$D6*[7]Demo!$D$30</f>
        <v>45.49673715033326</v>
      </c>
      <c r="G6" s="41">
        <f>G$3*EXPAT!$D6*[7]Demo!$D$30</f>
        <v>16.763070234570502</v>
      </c>
      <c r="H6" s="41">
        <f>H$3*EXPAT!$D6*[7]Demo!$D$30</f>
        <v>6.3876120262258125</v>
      </c>
      <c r="I6" s="41">
        <f>I$3*EXPAT!$D6*[7]Demo!$D$30</f>
        <v>1.4892664503134216</v>
      </c>
      <c r="J6" s="41">
        <f>J$3*EXPAT!$D6*[7]Demo!$D$30</f>
        <v>0.29644166309556258</v>
      </c>
      <c r="K6" s="9">
        <f t="shared" si="0"/>
        <v>402.08076718011705</v>
      </c>
      <c r="L6" s="18"/>
    </row>
    <row r="7" spans="1:12" x14ac:dyDescent="0.3">
      <c r="A7" s="1">
        <v>1953</v>
      </c>
      <c r="B7" s="41">
        <f>B$3*EXPAT!$D7*[7]Demo!$D$30</f>
        <v>122.95934403121581</v>
      </c>
      <c r="C7" s="41">
        <f>C$3*EXPAT!$D7*[7]Demo!$D$30</f>
        <v>81.126955531408413</v>
      </c>
      <c r="D7" s="41">
        <f>D$3*EXPAT!$D7*[7]Demo!$D$30</f>
        <v>47.968613542336172</v>
      </c>
      <c r="E7" s="41">
        <f>E$3*EXPAT!$D7*[7]Demo!$D$30</f>
        <v>103.90674405348751</v>
      </c>
      <c r="F7" s="41">
        <f>F$3*EXPAT!$D7*[7]Demo!$D$30</f>
        <v>48.832230400173557</v>
      </c>
      <c r="G7" s="41">
        <f>G$3*EXPAT!$D7*[7]Demo!$D$30</f>
        <v>17.992017871612191</v>
      </c>
      <c r="H7" s="41">
        <f>H$3*EXPAT!$D7*[7]Demo!$D$30</f>
        <v>6.8559057573932778</v>
      </c>
      <c r="I7" s="41">
        <f>I$3*EXPAT!$D7*[7]Demo!$D$30</f>
        <v>1.5984487456463885</v>
      </c>
      <c r="J7" s="41">
        <f>J$3*EXPAT!$D7*[7]Demo!$D$30</f>
        <v>0.31817463183482614</v>
      </c>
      <c r="K7" s="9">
        <f t="shared" si="0"/>
        <v>431.55843456510814</v>
      </c>
      <c r="L7" s="18"/>
    </row>
    <row r="8" spans="1:12" x14ac:dyDescent="0.3">
      <c r="A8" s="1">
        <v>1954</v>
      </c>
      <c r="B8" s="41">
        <f>B$3*EXPAT!$D8*[7]Demo!$D$30</f>
        <v>130.58725667790313</v>
      </c>
      <c r="C8" s="41">
        <f>C$3*EXPAT!$D8*[7]Demo!$D$30</f>
        <v>86.15975181835158</v>
      </c>
      <c r="D8" s="41">
        <f>D$3*EXPAT!$D8*[7]Demo!$D$30</f>
        <v>50.94439709718948</v>
      </c>
      <c r="E8" s="41">
        <f>E$3*EXPAT!$D8*[7]Demo!$D$30</f>
        <v>110.3527085573359</v>
      </c>
      <c r="F8" s="41">
        <f>F$3*EXPAT!$D8*[7]Demo!$D$30</f>
        <v>51.861589338042229</v>
      </c>
      <c r="G8" s="41">
        <f>G$3*EXPAT!$D8*[7]Demo!$D$30</f>
        <v>19.108171684432254</v>
      </c>
      <c r="H8" s="41">
        <f>H$3*EXPAT!$D8*[7]Demo!$D$30</f>
        <v>7.2812191050152375</v>
      </c>
      <c r="I8" s="41">
        <f>I$3*EXPAT!$D8*[7]Demo!$D$30</f>
        <v>1.6976102001748232</v>
      </c>
      <c r="J8" s="41">
        <f>J$3*EXPAT!$D8*[7]Demo!$D$30</f>
        <v>0.33791293084048613</v>
      </c>
      <c r="K8" s="9">
        <f t="shared" si="0"/>
        <v>458.33061740928514</v>
      </c>
      <c r="L8" s="18"/>
    </row>
    <row r="9" spans="1:12" x14ac:dyDescent="0.3">
      <c r="A9" s="1">
        <v>1955</v>
      </c>
      <c r="B9" s="41">
        <f>B$3*EXPAT!$D9*[7]Demo!$D$30</f>
        <v>137.5363656350662</v>
      </c>
      <c r="C9" s="41">
        <f>C$3*EXPAT!$D9*[7]Demo!$D$30</f>
        <v>90.744682372369169</v>
      </c>
      <c r="D9" s="41">
        <f>D$3*EXPAT!$D9*[7]Demo!$D$30</f>
        <v>53.655367334190075</v>
      </c>
      <c r="E9" s="41">
        <f>E$3*EXPAT!$D9*[7]Demo!$D$30</f>
        <v>116.22505027728222</v>
      </c>
      <c r="F9" s="41">
        <f>F$3*EXPAT!$D9*[7]Demo!$D$30</f>
        <v>54.621367314622425</v>
      </c>
      <c r="G9" s="41">
        <f>G$3*EXPAT!$D9*[7]Demo!$D$30</f>
        <v>20.124999592340718</v>
      </c>
      <c r="H9" s="41">
        <f>H$3*EXPAT!$D9*[7]Demo!$D$30</f>
        <v>7.6686840551866728</v>
      </c>
      <c r="I9" s="41">
        <f>I$3*EXPAT!$D9*[7]Demo!$D$30</f>
        <v>1.787947332203744</v>
      </c>
      <c r="J9" s="41">
        <f>J$3*EXPAT!$D9*[7]Demo!$D$30</f>
        <v>0.3558947296329727</v>
      </c>
      <c r="K9" s="9">
        <f t="shared" si="0"/>
        <v>482.72035864289415</v>
      </c>
      <c r="L9" s="18"/>
    </row>
    <row r="10" spans="1:12" x14ac:dyDescent="0.3">
      <c r="A10" s="1">
        <v>1956</v>
      </c>
      <c r="B10" s="41">
        <f>B$3*EXPAT!$D10*[7]Demo!$D$30</f>
        <v>144.25920669572125</v>
      </c>
      <c r="C10" s="41">
        <f>C$3*EXPAT!$D10*[7]Demo!$D$30</f>
        <v>95.180324348744904</v>
      </c>
      <c r="D10" s="41">
        <f>D$3*EXPAT!$D10*[7]Demo!$D$30</f>
        <v>56.278066465239775</v>
      </c>
      <c r="E10" s="41">
        <f>E$3*EXPAT!$D10*[7]Demo!$D$30</f>
        <v>121.90618440259456</v>
      </c>
      <c r="F10" s="41">
        <f>F$3*EXPAT!$D10*[7]Demo!$D$30</f>
        <v>57.291284970773155</v>
      </c>
      <c r="G10" s="41">
        <f>G$3*EXPAT!$D10*[7]Demo!$D$30</f>
        <v>21.108718865278657</v>
      </c>
      <c r="H10" s="41">
        <f>H$3*EXPAT!$D10*[7]Demo!$D$30</f>
        <v>8.0435328728746036</v>
      </c>
      <c r="I10" s="41">
        <f>I$3*EXPAT!$D10*[7]Demo!$D$30</f>
        <v>1.8753430233994934</v>
      </c>
      <c r="J10" s="41">
        <f>J$3*EXPAT!$D10*[7]Demo!$D$30</f>
        <v>0.37329102835440153</v>
      </c>
      <c r="K10" s="9">
        <f t="shared" si="0"/>
        <v>506.31595267298081</v>
      </c>
      <c r="L10" s="18"/>
    </row>
    <row r="11" spans="1:12" x14ac:dyDescent="0.3">
      <c r="A11" s="1">
        <v>1957</v>
      </c>
      <c r="B11" s="41">
        <f>B$3*EXPAT!$D11*[7]Demo!$D$30</f>
        <v>151.2965217820315</v>
      </c>
      <c r="C11" s="41">
        <f>C$3*EXPAT!$D11*[7]Demo!$D$30</f>
        <v>99.823452144894048</v>
      </c>
      <c r="D11" s="41">
        <f>D$3*EXPAT!$D11*[7]Demo!$D$30</f>
        <v>59.023447472356814</v>
      </c>
      <c r="E11" s="41">
        <f>E$3*EXPAT!$D11*[7]Demo!$D$30</f>
        <v>127.85306467638127</v>
      </c>
      <c r="F11" s="41">
        <f>F$3*EXPAT!$D11*[7]Demo!$D$30</f>
        <v>60.086093241758057</v>
      </c>
      <c r="G11" s="41">
        <f>G$3*EXPAT!$D11*[7]Demo!$D$30</f>
        <v>22.138453529192581</v>
      </c>
      <c r="H11" s="41">
        <f>H$3*EXPAT!$D11*[7]Demo!$D$30</f>
        <v>8.4359159763870686</v>
      </c>
      <c r="I11" s="41">
        <f>I$3*EXPAT!$D11*[7]Demo!$D$30</f>
        <v>1.9668268188040572</v>
      </c>
      <c r="J11" s="41">
        <f>J$3*EXPAT!$D11*[7]Demo!$D$30</f>
        <v>0.39150107293730041</v>
      </c>
      <c r="K11" s="9">
        <f t="shared" si="0"/>
        <v>531.01527671474275</v>
      </c>
      <c r="L11" s="18"/>
    </row>
    <row r="12" spans="1:12" x14ac:dyDescent="0.3">
      <c r="A12" s="1">
        <v>1958</v>
      </c>
      <c r="B12" s="41">
        <f>B$3*EXPAT!$D12*[7]Demo!$D$30</f>
        <v>159.31560943624126</v>
      </c>
      <c r="C12" s="41">
        <f>C$3*EXPAT!$D12*[7]Demo!$D$30</f>
        <v>105.11434054911635</v>
      </c>
      <c r="D12" s="41">
        <f>D$3*EXPAT!$D12*[7]Demo!$D$30</f>
        <v>62.151835312074397</v>
      </c>
      <c r="E12" s="41">
        <f>E$3*EXPAT!$D12*[7]Demo!$D$30</f>
        <v>134.62959146247829</v>
      </c>
      <c r="F12" s="41">
        <f>F$3*EXPAT!$D12*[7]Demo!$D$30</f>
        <v>63.270803920030254</v>
      </c>
      <c r="G12" s="41">
        <f>G$3*EXPAT!$D12*[7]Demo!$D$30</f>
        <v>23.311845999080333</v>
      </c>
      <c r="H12" s="41">
        <f>H$3*EXPAT!$D12*[7]Demo!$D$30</f>
        <v>8.8830402649127169</v>
      </c>
      <c r="I12" s="41">
        <f>I$3*EXPAT!$D12*[7]Demo!$D$30</f>
        <v>2.0710734761288214</v>
      </c>
      <c r="J12" s="41">
        <f>J$3*EXPAT!$D12*[7]Demo!$D$30</f>
        <v>0.41225159240478909</v>
      </c>
      <c r="K12" s="9">
        <f t="shared" si="0"/>
        <v>559.16039201246724</v>
      </c>
      <c r="L12" s="18"/>
    </row>
    <row r="13" spans="1:12" x14ac:dyDescent="0.3">
      <c r="A13" s="1">
        <v>1959</v>
      </c>
      <c r="B13" s="41">
        <f>B$3*EXPAT!$D13*[7]Demo!$D$30</f>
        <v>169.19469590072916</v>
      </c>
      <c r="C13" s="41">
        <f>C$3*EXPAT!$D13*[7]Demo!$D$30</f>
        <v>111.63243166785216</v>
      </c>
      <c r="D13" s="41">
        <f>D$3*EXPAT!$D13*[7]Demo!$D$30</f>
        <v>66.00584156511718</v>
      </c>
      <c r="E13" s="41">
        <f>E$3*EXPAT!$D13*[7]Demo!$D$30</f>
        <v>142.97790949260065</v>
      </c>
      <c r="F13" s="41">
        <f>F$3*EXPAT!$D13*[7]Demo!$D$30</f>
        <v>67.194196893358395</v>
      </c>
      <c r="G13" s="41">
        <f>G$3*EXPAT!$D13*[7]Demo!$D$30</f>
        <v>24.757402671691935</v>
      </c>
      <c r="H13" s="41">
        <f>H$3*EXPAT!$D13*[7]Demo!$D$30</f>
        <v>9.4338734391078738</v>
      </c>
      <c r="I13" s="41">
        <f>I$3*EXPAT!$D13*[7]Demo!$D$30</f>
        <v>2.1994997742008415</v>
      </c>
      <c r="J13" s="41">
        <f>J$3*EXPAT!$D13*[7]Demo!$D$30</f>
        <v>0.43781512093097313</v>
      </c>
      <c r="K13" s="9">
        <f t="shared" si="0"/>
        <v>593.83366652558914</v>
      </c>
      <c r="L13" s="18"/>
    </row>
    <row r="14" spans="1:12" x14ac:dyDescent="0.3">
      <c r="A14" s="1">
        <v>1960</v>
      </c>
      <c r="B14" s="41">
        <f>B$3*EXPAT!$D14*[7]Demo!$D$30</f>
        <v>181.71613119054018</v>
      </c>
      <c r="C14" s="41">
        <f>C$3*EXPAT!$D14*[7]Demo!$D$30</f>
        <v>119.89390973565982</v>
      </c>
      <c r="D14" s="41">
        <f>D$3*EXPAT!$D14*[7]Demo!$D$30</f>
        <v>70.890674801213734</v>
      </c>
      <c r="E14" s="41">
        <f>E$3*EXPAT!$D14*[7]Demo!$D$30</f>
        <v>153.55914333124568</v>
      </c>
      <c r="F14" s="41">
        <f>F$3*EXPAT!$D14*[7]Demo!$D$30</f>
        <v>72.166975642549559</v>
      </c>
      <c r="G14" s="41">
        <f>G$3*EXPAT!$D14*[7]Demo!$D$30</f>
        <v>26.589600861162765</v>
      </c>
      <c r="H14" s="41">
        <f>H$3*EXPAT!$D14*[7]Demo!$D$30</f>
        <v>10.132037380779916</v>
      </c>
      <c r="I14" s="41">
        <f>I$3*EXPAT!$D14*[7]Demo!$D$30</f>
        <v>2.3622761186127765</v>
      </c>
      <c r="J14" s="41">
        <f>J$3*EXPAT!$D14*[7]Demo!$D$30</f>
        <v>0.47021609943950998</v>
      </c>
      <c r="K14" s="9">
        <f t="shared" si="0"/>
        <v>637.78096516120399</v>
      </c>
      <c r="L14" s="18"/>
    </row>
    <row r="15" spans="1:12" x14ac:dyDescent="0.3">
      <c r="A15" s="1">
        <v>1961</v>
      </c>
      <c r="B15" s="41">
        <f>B$3*EXPAT!$D15*[7]Demo!$D$30</f>
        <v>197.22506972407635</v>
      </c>
      <c r="C15" s="41">
        <f>C$3*EXPAT!$D15*[7]Demo!$D$30</f>
        <v>130.12650309131499</v>
      </c>
      <c r="D15" s="41">
        <f>D$3*EXPAT!$D15*[7]Demo!$D$30</f>
        <v>76.940985859950175</v>
      </c>
      <c r="E15" s="41">
        <f>E$3*EXPAT!$D15*[7]Demo!$D$30</f>
        <v>166.66496558039742</v>
      </c>
      <c r="F15" s="41">
        <f>F$3*EXPAT!$D15*[7]Demo!$D$30</f>
        <v>78.326215232665646</v>
      </c>
      <c r="G15" s="41">
        <f>G$3*EXPAT!$D15*[7]Demo!$D$30</f>
        <v>28.858945264905504</v>
      </c>
      <c r="H15" s="41">
        <f>H$3*EXPAT!$D15*[7]Demo!$D$30</f>
        <v>10.996777037785044</v>
      </c>
      <c r="I15" s="41">
        <f>I$3*EXPAT!$D15*[7]Demo!$D$30</f>
        <v>2.5638894530084473</v>
      </c>
      <c r="J15" s="41">
        <f>J$3*EXPAT!$D15*[7]Demo!$D$30</f>
        <v>0.51034766363201312</v>
      </c>
      <c r="K15" s="9">
        <f t="shared" si="0"/>
        <v>692.21369890773553</v>
      </c>
      <c r="L15" s="18"/>
    </row>
    <row r="16" spans="1:12" x14ac:dyDescent="0.3">
      <c r="A16" s="1">
        <v>1962</v>
      </c>
      <c r="B16" s="41">
        <f>B$3*EXPAT!$D16*[7]Demo!$D$30</f>
        <v>215.78287228683141</v>
      </c>
      <c r="C16" s="41">
        <f>C$3*EXPAT!$D16*[7]Demo!$D$30</f>
        <v>142.37069677282224</v>
      </c>
      <c r="D16" s="41">
        <f>D$3*EXPAT!$D16*[7]Demo!$D$30</f>
        <v>84.180712668364023</v>
      </c>
      <c r="E16" s="41">
        <f>E$3*EXPAT!$D16*[7]Demo!$D$30</f>
        <v>182.34722914707535</v>
      </c>
      <c r="F16" s="41">
        <f>F$3*EXPAT!$D16*[7]Demo!$D$30</f>
        <v>85.696284564162127</v>
      </c>
      <c r="G16" s="41">
        <f>G$3*EXPAT!$D16*[7]Demo!$D$30</f>
        <v>31.574414495793516</v>
      </c>
      <c r="H16" s="41">
        <f>H$3*EXPAT!$D16*[7]Demo!$D$30</f>
        <v>12.031513734186582</v>
      </c>
      <c r="I16" s="41">
        <f>I$3*EXPAT!$D16*[7]Demo!$D$30</f>
        <v>2.8051374562578668</v>
      </c>
      <c r="J16" s="41">
        <f>J$3*EXPAT!$D16*[7]Demo!$D$30</f>
        <v>0.55836859318876964</v>
      </c>
      <c r="K16" s="9">
        <f t="shared" si="0"/>
        <v>757.34722971868189</v>
      </c>
      <c r="L16" s="18"/>
    </row>
    <row r="17" spans="1:12" x14ac:dyDescent="0.3">
      <c r="A17" s="1">
        <v>1963</v>
      </c>
      <c r="B17" s="41">
        <f>B$3*EXPAT!$D17*[7]Demo!$D$30</f>
        <v>236.70306509109443</v>
      </c>
      <c r="C17" s="41">
        <f>C$3*EXPAT!$D17*[7]Demo!$D$30</f>
        <v>156.17356441750542</v>
      </c>
      <c r="D17" s="41">
        <f>D$3*EXPAT!$D17*[7]Demo!$D$30</f>
        <v>92.342049667722875</v>
      </c>
      <c r="E17" s="41">
        <f>E$3*EXPAT!$D17*[7]Demo!$D$30</f>
        <v>200.02582963399982</v>
      </c>
      <c r="F17" s="41">
        <f>F$3*EXPAT!$D17*[7]Demo!$D$30</f>
        <v>94.00455656319356</v>
      </c>
      <c r="G17" s="41">
        <f>G$3*EXPAT!$D17*[7]Demo!$D$30</f>
        <v>34.635560322306034</v>
      </c>
      <c r="H17" s="41">
        <f>H$3*EXPAT!$D17*[7]Demo!$D$30</f>
        <v>13.197971407026088</v>
      </c>
      <c r="I17" s="41">
        <f>I$3*EXPAT!$D17*[7]Demo!$D$30</f>
        <v>3.0770960960027676</v>
      </c>
      <c r="J17" s="41">
        <f>J$3*EXPAT!$D17*[7]Demo!$D$30</f>
        <v>0.61250254043656993</v>
      </c>
      <c r="K17" s="9">
        <f t="shared" si="0"/>
        <v>830.77219573928755</v>
      </c>
      <c r="L17" s="18"/>
    </row>
    <row r="18" spans="1:12" x14ac:dyDescent="0.3">
      <c r="A18" s="1">
        <v>1964</v>
      </c>
      <c r="B18" s="41">
        <f>B$3*EXPAT!$D18*[7]Demo!$D$30</f>
        <v>259.10358684539335</v>
      </c>
      <c r="C18" s="41">
        <f>C$3*EXPAT!$D18*[7]Demo!$D$30</f>
        <v>170.95313360404887</v>
      </c>
      <c r="D18" s="41">
        <f>D$3*EXPAT!$D18*[7]Demo!$D$30</f>
        <v>101.08088915686223</v>
      </c>
      <c r="E18" s="41">
        <f>E$3*EXPAT!$D18*[7]Demo!$D$30</f>
        <v>218.95538150276727</v>
      </c>
      <c r="F18" s="41">
        <f>F$3*EXPAT!$D18*[7]Demo!$D$30</f>
        <v>102.90072828571287</v>
      </c>
      <c r="G18" s="41">
        <f>G$3*EXPAT!$D18*[7]Demo!$D$30</f>
        <v>37.913315184388466</v>
      </c>
      <c r="H18" s="41">
        <f>H$3*EXPAT!$D18*[7]Demo!$D$30</f>
        <v>14.44696852289329</v>
      </c>
      <c r="I18" s="41">
        <f>I$3*EXPAT!$D18*[7]Demo!$D$30</f>
        <v>3.3682987384867231</v>
      </c>
      <c r="J18" s="41">
        <f>J$3*EXPAT!$D18*[7]Demo!$D$30</f>
        <v>0.67046704747129082</v>
      </c>
      <c r="K18" s="9">
        <f t="shared" si="0"/>
        <v>909.39276888802431</v>
      </c>
      <c r="L18" s="18"/>
    </row>
    <row r="19" spans="1:12" x14ac:dyDescent="0.3">
      <c r="A19" s="1">
        <v>1965</v>
      </c>
      <c r="B19" s="41">
        <f>B$3*EXPAT!$D19*[7]Demo!$D$30</f>
        <v>282.37849979297766</v>
      </c>
      <c r="C19" s="41">
        <f>C$3*EXPAT!$D19*[7]Demo!$D$30</f>
        <v>186.30961458215745</v>
      </c>
      <c r="D19" s="41">
        <f>D$3*EXPAT!$D19*[7]Demo!$D$30</f>
        <v>110.16084410628639</v>
      </c>
      <c r="E19" s="41">
        <f>E$3*EXPAT!$D19*[7]Demo!$D$30</f>
        <v>238.62383729656102</v>
      </c>
      <c r="F19" s="41">
        <f>F$3*EXPAT!$D19*[7]Demo!$D$30</f>
        <v>112.14415683972237</v>
      </c>
      <c r="G19" s="41">
        <f>G$3*EXPAT!$D19*[7]Demo!$D$30</f>
        <v>41.319015279916329</v>
      </c>
      <c r="H19" s="41">
        <f>H$3*EXPAT!$D19*[7]Demo!$D$30</f>
        <v>15.744719506662854</v>
      </c>
      <c r="I19" s="41">
        <f>I$3*EXPAT!$D19*[7]Demo!$D$30</f>
        <v>3.6708683048683564</v>
      </c>
      <c r="J19" s="41">
        <f>J$3*EXPAT!$D19*[7]Demo!$D$30</f>
        <v>0.7306941649500992</v>
      </c>
      <c r="K19" s="9">
        <f t="shared" si="0"/>
        <v>991.08224987410267</v>
      </c>
      <c r="L19" s="18"/>
    </row>
    <row r="20" spans="1:12" x14ac:dyDescent="0.3">
      <c r="A20" s="1">
        <v>1966</v>
      </c>
      <c r="B20" s="41">
        <f>B$3*EXPAT!$D20*[7]Demo!$D$30</f>
        <v>306.22867010456559</v>
      </c>
      <c r="C20" s="41">
        <f>C$3*EXPAT!$D20*[7]Demo!$D$30</f>
        <v>202.04564279155892</v>
      </c>
      <c r="D20" s="41">
        <f>D$3*EXPAT!$D20*[7]Demo!$D$30</f>
        <v>119.46521712168745</v>
      </c>
      <c r="E20" s="41">
        <f>E$3*EXPAT!$D20*[7]Demo!$D$30</f>
        <v>258.77841409366158</v>
      </c>
      <c r="F20" s="41">
        <f>F$3*EXPAT!$D20*[7]Demo!$D$30</f>
        <v>121.61604383550181</v>
      </c>
      <c r="G20" s="41">
        <f>G$3*EXPAT!$D20*[7]Demo!$D$30</f>
        <v>44.808889871131974</v>
      </c>
      <c r="H20" s="41">
        <f>H$3*EXPAT!$D20*[7]Demo!$D$30</f>
        <v>17.074545403526081</v>
      </c>
      <c r="I20" s="41">
        <f>I$3*EXPAT!$D20*[7]Demo!$D$30</f>
        <v>3.980916110656358</v>
      </c>
      <c r="J20" s="41">
        <f>J$3*EXPAT!$D20*[7]Demo!$D$30</f>
        <v>0.79240984193159714</v>
      </c>
      <c r="K20" s="9">
        <f t="shared" si="0"/>
        <v>1074.7907491742214</v>
      </c>
      <c r="L20" s="18"/>
    </row>
    <row r="21" spans="1:12" x14ac:dyDescent="0.3">
      <c r="A21" s="1">
        <v>1967</v>
      </c>
      <c r="B21" s="41">
        <f>B$3*EXPAT!$D21*[7]Demo!$D$30</f>
        <v>330.95706665853231</v>
      </c>
      <c r="C21" s="41">
        <f>C$3*EXPAT!$D21*[7]Demo!$D$30</f>
        <v>218.36111310740077</v>
      </c>
      <c r="D21" s="41">
        <f>D$3*EXPAT!$D21*[7]Demo!$D$30</f>
        <v>129.11220171781321</v>
      </c>
      <c r="E21" s="41">
        <f>E$3*EXPAT!$D21*[7]Demo!$D$30</f>
        <v>279.67513562247728</v>
      </c>
      <c r="F21" s="41">
        <f>F$3*EXPAT!$D21*[7]Demo!$D$30</f>
        <v>131.4367107190499</v>
      </c>
      <c r="G21" s="41">
        <f>G$3*EXPAT!$D21*[7]Demo!$D$30</f>
        <v>48.427270859097661</v>
      </c>
      <c r="H21" s="41">
        <f>H$3*EXPAT!$D21*[7]Demo!$D$30</f>
        <v>18.453339001045634</v>
      </c>
      <c r="I21" s="41">
        <f>I$3*EXPAT!$D21*[7]Demo!$D$30</f>
        <v>4.3023806952714132</v>
      </c>
      <c r="J21" s="41">
        <f>J$3*EXPAT!$D21*[7]Demo!$D$30</f>
        <v>0.85639805308720074</v>
      </c>
      <c r="K21" s="9">
        <f t="shared" si="0"/>
        <v>1161.5816164337753</v>
      </c>
      <c r="L21" s="18"/>
    </row>
    <row r="22" spans="1:12" x14ac:dyDescent="0.3">
      <c r="A22" s="1">
        <v>1968</v>
      </c>
      <c r="B22" s="41">
        <f>B$3*EXPAT!$D22*[7]Demo!$D$30</f>
        <v>357.44958579544328</v>
      </c>
      <c r="C22" s="41">
        <f>C$3*EXPAT!$D22*[7]Demo!$D$30</f>
        <v>235.84052826587404</v>
      </c>
      <c r="D22" s="41">
        <f>D$3*EXPAT!$D22*[7]Demo!$D$30</f>
        <v>139.44740171626805</v>
      </c>
      <c r="E22" s="41">
        <f>E$3*EXPAT!$D22*[7]Demo!$D$30</f>
        <v>302.06262822810049</v>
      </c>
      <c r="F22" s="41">
        <f>F$3*EXPAT!$D22*[7]Demo!$D$30</f>
        <v>141.95798349069233</v>
      </c>
      <c r="G22" s="41">
        <f>G$3*EXPAT!$D22*[7]Demo!$D$30</f>
        <v>52.303786967172549</v>
      </c>
      <c r="H22" s="41">
        <f>H$3*EXPAT!$D22*[7]Demo!$D$30</f>
        <v>19.930495665385749</v>
      </c>
      <c r="I22" s="41">
        <f>I$3*EXPAT!$D22*[7]Demo!$D$30</f>
        <v>4.6467785473993297</v>
      </c>
      <c r="J22" s="41">
        <f>J$3*EXPAT!$D22*[7]Demo!$D$30</f>
        <v>0.92495118005105137</v>
      </c>
      <c r="K22" s="9">
        <f t="shared" si="0"/>
        <v>1254.5641398563871</v>
      </c>
      <c r="L22" s="18"/>
    </row>
    <row r="23" spans="1:12" x14ac:dyDescent="0.3">
      <c r="A23" s="1">
        <v>1969</v>
      </c>
      <c r="B23" s="41">
        <f>B$3*EXPAT!$D23*[7]Demo!$D$30</f>
        <v>386.87975253786573</v>
      </c>
      <c r="C23" s="41">
        <f>C$3*EXPAT!$D23*[7]Demo!$D$30</f>
        <v>255.2581646188161</v>
      </c>
      <c r="D23" s="41">
        <f>D$3*EXPAT!$D23*[7]Demo!$D$30</f>
        <v>150.92862997164474</v>
      </c>
      <c r="E23" s="41">
        <f>E$3*EXPAT!$D23*[7]Demo!$D$30</f>
        <v>326.93257875727716</v>
      </c>
      <c r="F23" s="41">
        <f>F$3*EXPAT!$D23*[7]Demo!$D$30</f>
        <v>153.6459173716396</v>
      </c>
      <c r="G23" s="41">
        <f>G$3*EXPAT!$D23*[7]Demo!$D$30</f>
        <v>56.610154166559738</v>
      </c>
      <c r="H23" s="41">
        <f>H$3*EXPAT!$D23*[7]Demo!$D$30</f>
        <v>21.571448219257498</v>
      </c>
      <c r="I23" s="41">
        <f>I$3*EXPAT!$D23*[7]Demo!$D$30</f>
        <v>5.0293652754290967</v>
      </c>
      <c r="J23" s="41">
        <f>J$3*EXPAT!$D23*[7]Demo!$D$30</f>
        <v>1.0011058842086353</v>
      </c>
      <c r="K23" s="9">
        <f t="shared" si="0"/>
        <v>1357.8571168026986</v>
      </c>
      <c r="L23" s="18"/>
    </row>
    <row r="24" spans="1:12" x14ac:dyDescent="0.3">
      <c r="A24" s="1">
        <v>1970</v>
      </c>
      <c r="B24" s="41">
        <f>B$3*EXPAT!$D24*[7]Demo!$D$30</f>
        <v>420.01841175356458</v>
      </c>
      <c r="C24" s="41">
        <f>C$3*EXPAT!$D24*[7]Demo!$D$30</f>
        <v>277.12261545615939</v>
      </c>
      <c r="D24" s="41">
        <f>D$3*EXPAT!$D24*[7]Demo!$D$30</f>
        <v>163.85660669235233</v>
      </c>
      <c r="E24" s="41">
        <f>E$3*EXPAT!$D24*[7]Demo!$D$30</f>
        <v>354.93638935443852</v>
      </c>
      <c r="F24" s="41">
        <f>F$3*EXPAT!$D24*[7]Demo!$D$30</f>
        <v>166.80664667386341</v>
      </c>
      <c r="G24" s="41">
        <f>G$3*EXPAT!$D24*[7]Demo!$D$30</f>
        <v>61.459166281480861</v>
      </c>
      <c r="H24" s="41">
        <f>H$3*EXPAT!$D24*[7]Demo!$D$30</f>
        <v>23.419177046206389</v>
      </c>
      <c r="I24" s="41">
        <f>I$3*EXPAT!$D24*[7]Demo!$D$30</f>
        <v>5.4601617201652468</v>
      </c>
      <c r="J24" s="41">
        <f>J$3*EXPAT!$D24*[7]Demo!$D$30</f>
        <v>1.0868568352935561</v>
      </c>
      <c r="K24" s="9">
        <f t="shared" si="0"/>
        <v>1474.1660318135243</v>
      </c>
      <c r="L24" s="18"/>
    </row>
    <row r="25" spans="1:12" x14ac:dyDescent="0.3">
      <c r="A25" s="1">
        <v>1971</v>
      </c>
      <c r="B25" s="41">
        <f>B$3*EXPAT!$D25*[7]Demo!$D$30</f>
        <v>457.95471738505307</v>
      </c>
      <c r="C25" s="41">
        <f>C$3*EXPAT!$D25*[7]Demo!$D$30</f>
        <v>302.15249020248496</v>
      </c>
      <c r="D25" s="41">
        <f>D$3*EXPAT!$D25*[7]Demo!$D$30</f>
        <v>178.65623008330701</v>
      </c>
      <c r="E25" s="41">
        <f>E$3*EXPAT!$D25*[7]Demo!$D$30</f>
        <v>386.99444911917863</v>
      </c>
      <c r="F25" s="41">
        <f>F$3*EXPAT!$D25*[7]Demo!$D$30</f>
        <v>181.87271938044805</v>
      </c>
      <c r="G25" s="41">
        <f>G$3*EXPAT!$D25*[7]Demo!$D$30</f>
        <v>67.010193690438101</v>
      </c>
      <c r="H25" s="41">
        <f>H$3*EXPAT!$D25*[7]Demo!$D$30</f>
        <v>25.534410648356417</v>
      </c>
      <c r="I25" s="41">
        <f>I$3*EXPAT!$D25*[7]Demo!$D$30</f>
        <v>5.9533266815505019</v>
      </c>
      <c r="J25" s="41">
        <f>J$3*EXPAT!$D25*[7]Demo!$D$30</f>
        <v>1.1850223726309055</v>
      </c>
      <c r="K25" s="9">
        <f t="shared" si="0"/>
        <v>1607.3135595634481</v>
      </c>
      <c r="L25" s="18"/>
    </row>
    <row r="26" spans="1:12" x14ac:dyDescent="0.3">
      <c r="A26" s="1">
        <v>1972</v>
      </c>
      <c r="B26" s="41">
        <f>B$3*EXPAT!$D26*[7]Demo!$D$30</f>
        <v>500.49308192857023</v>
      </c>
      <c r="C26" s="41">
        <f>C$3*EXPAT!$D26*[7]Demo!$D$30</f>
        <v>330.21874279915335</v>
      </c>
      <c r="D26" s="41">
        <f>D$3*EXPAT!$D26*[7]Demo!$D$30</f>
        <v>195.25119800207665</v>
      </c>
      <c r="E26" s="41">
        <f>E$3*EXPAT!$D26*[7]Demo!$D$30</f>
        <v>422.94147691037324</v>
      </c>
      <c r="F26" s="41">
        <f>F$3*EXPAT!$D26*[7]Demo!$D$30</f>
        <v>198.76645962119176</v>
      </c>
      <c r="G26" s="41">
        <f>G$3*EXPAT!$D26*[7]Demo!$D$30</f>
        <v>73.234617064897677</v>
      </c>
      <c r="H26" s="41">
        <f>H$3*EXPAT!$D26*[7]Demo!$D$30</f>
        <v>27.906243555255745</v>
      </c>
      <c r="I26" s="41">
        <f>I$3*EXPAT!$D26*[7]Demo!$D$30</f>
        <v>6.5063175581866988</v>
      </c>
      <c r="J26" s="41">
        <f>J$3*EXPAT!$D26*[7]Demo!$D$30</f>
        <v>1.2950963859897695</v>
      </c>
      <c r="K26" s="9">
        <f t="shared" si="0"/>
        <v>1756.6132338256953</v>
      </c>
      <c r="L26" s="18"/>
    </row>
    <row r="27" spans="1:12" x14ac:dyDescent="0.3">
      <c r="A27" s="1">
        <v>1973</v>
      </c>
      <c r="B27" s="41">
        <f>B$3*EXPAT!$D27*[7]Demo!$D$30</f>
        <v>545.27111514260798</v>
      </c>
      <c r="C27" s="41">
        <f>C$3*EXPAT!$D27*[7]Demo!$D$30</f>
        <v>359.76269928298859</v>
      </c>
      <c r="D27" s="41">
        <f>D$3*EXPAT!$D27*[7]Demo!$D$30</f>
        <v>212.71990025771626</v>
      </c>
      <c r="E27" s="41">
        <f>E$3*EXPAT!$D27*[7]Demo!$D$30</f>
        <v>460.78113580777585</v>
      </c>
      <c r="F27" s="41">
        <f>F$3*EXPAT!$D27*[7]Demo!$D$30</f>
        <v>216.54966472855958</v>
      </c>
      <c r="G27" s="41">
        <f>G$3*EXPAT!$D27*[7]Demo!$D$30</f>
        <v>79.786759809235022</v>
      </c>
      <c r="H27" s="41">
        <f>H$3*EXPAT!$D27*[7]Demo!$D$30</f>
        <v>30.402954790466399</v>
      </c>
      <c r="I27" s="41">
        <f>I$3*EXPAT!$D27*[7]Demo!$D$30</f>
        <v>7.0884237135783534</v>
      </c>
      <c r="J27" s="41">
        <f>J$3*EXPAT!$D27*[7]Demo!$D$30</f>
        <v>1.4109658576791038</v>
      </c>
      <c r="K27" s="9">
        <f t="shared" si="0"/>
        <v>1913.7736193906069</v>
      </c>
      <c r="L27" s="18"/>
    </row>
    <row r="28" spans="1:12" x14ac:dyDescent="0.3">
      <c r="A28" s="1">
        <v>1974</v>
      </c>
      <c r="B28" s="41">
        <f>B$3*EXPAT!$D28*[7]Demo!$D$30</f>
        <v>589.15558191789341</v>
      </c>
      <c r="C28" s="41">
        <f>C$3*EXPAT!$D28*[7]Demo!$D$30</f>
        <v>388.71709240088228</v>
      </c>
      <c r="D28" s="41">
        <f>D$3*EXPAT!$D28*[7]Demo!$D$30</f>
        <v>229.84000645087181</v>
      </c>
      <c r="E28" s="41">
        <f>E$3*EXPAT!$D28*[7]Demo!$D$30</f>
        <v>497.86568674670849</v>
      </c>
      <c r="F28" s="41">
        <f>F$3*EXPAT!$D28*[7]Demo!$D$30</f>
        <v>233.97799772304484</v>
      </c>
      <c r="G28" s="41">
        <f>G$3*EXPAT!$D28*[7]Demo!$D$30</f>
        <v>86.208151503604014</v>
      </c>
      <c r="H28" s="41">
        <f>H$3*EXPAT!$D28*[7]Demo!$D$30</f>
        <v>32.849842994004895</v>
      </c>
      <c r="I28" s="41">
        <f>I$3*EXPAT!$D28*[7]Demo!$D$30</f>
        <v>7.6589136704254512</v>
      </c>
      <c r="J28" s="41">
        <f>J$3*EXPAT!$D28*[7]Demo!$D$30</f>
        <v>1.5245231002742605</v>
      </c>
      <c r="K28" s="9">
        <f t="shared" si="0"/>
        <v>2067.7977965077093</v>
      </c>
      <c r="L28" s="18"/>
    </row>
    <row r="29" spans="1:12" x14ac:dyDescent="0.3">
      <c r="A29" s="1">
        <v>1975</v>
      </c>
      <c r="B29" s="41">
        <f>B$3*EXPAT!$D29*[7]Demo!$D$30</f>
        <v>630.15225672588099</v>
      </c>
      <c r="C29" s="41">
        <f>C$3*EXPAT!$D29*[7]Demo!$D$30</f>
        <v>415.7661584176858</v>
      </c>
      <c r="D29" s="41">
        <f>D$3*EXPAT!$D29*[7]Demo!$D$30</f>
        <v>245.83353395282347</v>
      </c>
      <c r="E29" s="41">
        <f>E$3*EXPAT!$D29*[7]Demo!$D$30</f>
        <v>532.5099102490409</v>
      </c>
      <c r="F29" s="41">
        <f>F$3*EXPAT!$D29*[7]Demo!$D$30</f>
        <v>250.25946933984528</v>
      </c>
      <c r="G29" s="41">
        <f>G$3*EXPAT!$D29*[7]Demo!$D$30</f>
        <v>92.20698722962031</v>
      </c>
      <c r="H29" s="41">
        <f>H$3*EXPAT!$D29*[7]Demo!$D$30</f>
        <v>35.135715133813207</v>
      </c>
      <c r="I29" s="41">
        <f>I$3*EXPAT!$D29*[7]Demo!$D$30</f>
        <v>8.1918628654525829</v>
      </c>
      <c r="J29" s="41">
        <f>J$3*EXPAT!$D29*[7]Demo!$D$30</f>
        <v>1.6306077741659171</v>
      </c>
      <c r="K29" s="9">
        <f t="shared" si="0"/>
        <v>2211.6865016883289</v>
      </c>
      <c r="L29" s="18"/>
    </row>
    <row r="30" spans="1:12" x14ac:dyDescent="0.3">
      <c r="A30" s="1">
        <v>1976</v>
      </c>
      <c r="B30" s="41">
        <f>B$3*EXPAT!$D30*[7]Demo!$D$30</f>
        <v>666.20938830162447</v>
      </c>
      <c r="C30" s="41">
        <f>C$3*EXPAT!$D30*[7]Demo!$D$30</f>
        <v>439.55617887512142</v>
      </c>
      <c r="D30" s="41">
        <f>D$3*EXPAT!$D30*[7]Demo!$D$30</f>
        <v>259.90005832825369</v>
      </c>
      <c r="E30" s="41">
        <f>E$3*EXPAT!$D30*[7]Demo!$D$30</f>
        <v>562.97997473631199</v>
      </c>
      <c r="F30" s="41">
        <f>F$3*EXPAT!$D30*[7]Demo!$D$30</f>
        <v>264.57924446998157</v>
      </c>
      <c r="G30" s="41">
        <f>G$3*EXPAT!$D30*[7]Demo!$D$30</f>
        <v>97.483044619330784</v>
      </c>
      <c r="H30" s="41">
        <f>H$3*EXPAT!$D30*[7]Demo!$D$30</f>
        <v>37.146170686523938</v>
      </c>
      <c r="I30" s="41">
        <f>I$3*EXPAT!$D30*[7]Demo!$D$30</f>
        <v>8.6605989114437048</v>
      </c>
      <c r="J30" s="41">
        <f>J$3*EXPAT!$D30*[7]Demo!$D$30</f>
        <v>1.7239106837944813</v>
      </c>
      <c r="K30" s="9">
        <f t="shared" si="0"/>
        <v>2338.2385696123861</v>
      </c>
      <c r="L30" s="18"/>
    </row>
    <row r="31" spans="1:12" x14ac:dyDescent="0.3">
      <c r="A31" s="1">
        <v>1977</v>
      </c>
      <c r="B31" s="41">
        <f>B$3*EXPAT!$D31*[7]Demo!$D$30</f>
        <v>699.20231565177585</v>
      </c>
      <c r="C31" s="41">
        <f>C$3*EXPAT!$D31*[7]Demo!$D$30</f>
        <v>461.3244777472039</v>
      </c>
      <c r="D31" s="41">
        <f>D$3*EXPAT!$D31*[7]Demo!$D$30</f>
        <v>272.77118247224718</v>
      </c>
      <c r="E31" s="41">
        <f>E$3*EXPAT!$D31*[7]Demo!$D$30</f>
        <v>590.86063467930239</v>
      </c>
      <c r="F31" s="41">
        <f>F$3*EXPAT!$D31*[7]Demo!$D$30</f>
        <v>277.6820976336237</v>
      </c>
      <c r="G31" s="41">
        <f>G$3*EXPAT!$D31*[7]Demo!$D$30</f>
        <v>102.31073252867768</v>
      </c>
      <c r="H31" s="41">
        <f>H$3*EXPAT!$D31*[7]Demo!$D$30</f>
        <v>38.985773868822434</v>
      </c>
      <c r="I31" s="41">
        <f>I$3*EXPAT!$D31*[7]Demo!$D$30</f>
        <v>9.0895008688635741</v>
      </c>
      <c r="J31" s="41">
        <f>J$3*EXPAT!$D31*[7]Demo!$D$30</f>
        <v>1.8092845331387208</v>
      </c>
      <c r="K31" s="9">
        <f t="shared" si="0"/>
        <v>2454.035999983656</v>
      </c>
      <c r="L31" s="18"/>
    </row>
    <row r="32" spans="1:12" x14ac:dyDescent="0.3">
      <c r="A32" s="1">
        <v>1978</v>
      </c>
      <c r="B32" s="41">
        <f>B$3*EXPAT!$D32*[7]Demo!$D$30</f>
        <v>736.12616832261801</v>
      </c>
      <c r="C32" s="41">
        <f>C$3*EXPAT!$D32*[7]Demo!$D$30</f>
        <v>485.68634936645412</v>
      </c>
      <c r="D32" s="41">
        <f>D$3*EXPAT!$D32*[7]Demo!$D$30</f>
        <v>287.17583006708253</v>
      </c>
      <c r="E32" s="41">
        <f>E$3*EXPAT!$D32*[7]Demo!$D$30</f>
        <v>622.06312147822246</v>
      </c>
      <c r="F32" s="41">
        <f>F$3*EXPAT!$D32*[7]Demo!$D$30</f>
        <v>292.34608348269336</v>
      </c>
      <c r="G32" s="41">
        <f>G$3*EXPAT!$D32*[7]Demo!$D$30</f>
        <v>107.71361282522442</v>
      </c>
      <c r="H32" s="41">
        <f>H$3*EXPAT!$D32*[7]Demo!$D$30</f>
        <v>41.044555623927621</v>
      </c>
      <c r="I32" s="41">
        <f>I$3*EXPAT!$D32*[7]Demo!$D$30</f>
        <v>9.5695041288936231</v>
      </c>
      <c r="J32" s="41">
        <f>J$3*EXPAT!$D32*[7]Demo!$D$30</f>
        <v>1.9048302057513373</v>
      </c>
      <c r="K32" s="9">
        <f t="shared" si="0"/>
        <v>2583.6300555008675</v>
      </c>
      <c r="L32" s="18"/>
    </row>
    <row r="33" spans="1:12" x14ac:dyDescent="0.3">
      <c r="A33" s="1">
        <v>1979</v>
      </c>
      <c r="B33" s="41">
        <f>B$3*EXPAT!$D33*[7]Demo!$D$30</f>
        <v>786.84469258226591</v>
      </c>
      <c r="C33" s="41">
        <f>C$3*EXPAT!$D33*[7]Demo!$D$30</f>
        <v>519.14976359210675</v>
      </c>
      <c r="D33" s="41">
        <f>D$3*EXPAT!$D33*[7]Demo!$D$30</f>
        <v>306.96202288404334</v>
      </c>
      <c r="E33" s="41">
        <f>E$3*EXPAT!$D33*[7]Demo!$D$30</f>
        <v>664.92278993644004</v>
      </c>
      <c r="F33" s="41">
        <f>F$3*EXPAT!$D33*[7]Demo!$D$30</f>
        <v>312.48850276540486</v>
      </c>
      <c r="G33" s="41">
        <f>G$3*EXPAT!$D33*[7]Demo!$D$30</f>
        <v>115.13499752836432</v>
      </c>
      <c r="H33" s="41">
        <f>H$3*EXPAT!$D33*[7]Demo!$D$30</f>
        <v>43.872493795018826</v>
      </c>
      <c r="I33" s="41">
        <f>I$3*EXPAT!$D33*[7]Demo!$D$30</f>
        <v>10.228835569888368</v>
      </c>
      <c r="J33" s="41">
        <f>J$3*EXPAT!$D33*[7]Demo!$D$30</f>
        <v>2.0360715352384426</v>
      </c>
      <c r="K33" s="9">
        <f t="shared" si="0"/>
        <v>2761.6401701887708</v>
      </c>
      <c r="L33" s="18"/>
    </row>
    <row r="34" spans="1:12" x14ac:dyDescent="0.3">
      <c r="A34" s="1">
        <v>1980</v>
      </c>
      <c r="B34" s="41">
        <f>B$3*EXPAT!$D34*[7]Demo!$D$30</f>
        <v>857.60134835470467</v>
      </c>
      <c r="C34" s="41">
        <f>C$3*EXPAT!$D34*[7]Demo!$D$30</f>
        <v>565.83407304112689</v>
      </c>
      <c r="D34" s="41">
        <f>D$3*EXPAT!$D34*[7]Demo!$D$30</f>
        <v>334.56544499919841</v>
      </c>
      <c r="E34" s="41">
        <f>E$3*EXPAT!$D34*[7]Demo!$D$30</f>
        <v>724.71567334317831</v>
      </c>
      <c r="F34" s="41">
        <f>F$3*EXPAT!$D34*[7]Demo!$D$30</f>
        <v>340.58889110310054</v>
      </c>
      <c r="G34" s="41">
        <f>G$3*EXPAT!$D34*[7]Demo!$D$30</f>
        <v>125.48846049796212</v>
      </c>
      <c r="H34" s="41">
        <f>H$3*EXPAT!$D34*[7]Demo!$D$30</f>
        <v>47.817708105539253</v>
      </c>
      <c r="I34" s="41">
        <f>I$3*EXPAT!$D34*[7]Demo!$D$30</f>
        <v>11.148659016871584</v>
      </c>
      <c r="J34" s="41">
        <f>J$3*EXPAT!$D34*[7]Demo!$D$30</f>
        <v>2.2191643540692252</v>
      </c>
      <c r="K34" s="9">
        <f t="shared" si="0"/>
        <v>3009.9794228157507</v>
      </c>
      <c r="L34" s="18"/>
    </row>
    <row r="35" spans="1:12" x14ac:dyDescent="0.3">
      <c r="A35" s="1">
        <v>1981</v>
      </c>
      <c r="B35" s="41">
        <f>B$3*EXPAT!$D35*[7]Demo!$D$30</f>
        <v>951.03081436707066</v>
      </c>
      <c r="C35" s="41">
        <f>C$3*EXPAT!$D35*[7]Demo!$D$30</f>
        <v>627.47760403283598</v>
      </c>
      <c r="D35" s="41">
        <f>D$3*EXPAT!$D35*[7]Demo!$D$30</f>
        <v>371.01393115472189</v>
      </c>
      <c r="E35" s="41">
        <f>E$3*EXPAT!$D35*[7]Demo!$D$30</f>
        <v>803.66820589358281</v>
      </c>
      <c r="F35" s="41">
        <f>F$3*EXPAT!$D35*[7]Demo!$D$30</f>
        <v>377.6935881590868</v>
      </c>
      <c r="G35" s="41">
        <f>G$3*EXPAT!$D35*[7]Demo!$D$30</f>
        <v>139.15952092426792</v>
      </c>
      <c r="H35" s="41">
        <f>H$3*EXPAT!$D35*[7]Demo!$D$30</f>
        <v>53.027101657457884</v>
      </c>
      <c r="I35" s="41">
        <f>I$3*EXPAT!$D35*[7]Demo!$D$30</f>
        <v>12.363224806324435</v>
      </c>
      <c r="J35" s="41">
        <f>J$3*EXPAT!$D35*[7]Demo!$D$30</f>
        <v>2.4609262647660013</v>
      </c>
      <c r="K35" s="9">
        <f t="shared" si="0"/>
        <v>3337.8949172601137</v>
      </c>
      <c r="L35" s="18"/>
    </row>
    <row r="36" spans="1:12" x14ac:dyDescent="0.3">
      <c r="A36" s="1">
        <v>1982</v>
      </c>
      <c r="B36" s="41">
        <f>B$3*EXPAT!$D36*[7]Demo!$D$30</f>
        <v>1063.1868251022995</v>
      </c>
      <c r="C36" s="41">
        <f>C$3*EXPAT!$D36*[7]Demo!$D$30</f>
        <v>701.47666256056459</v>
      </c>
      <c r="D36" s="41">
        <f>D$3*EXPAT!$D36*[7]Demo!$D$30</f>
        <v>414.76797341801245</v>
      </c>
      <c r="E36" s="41">
        <f>E$3*EXPAT!$D36*[7]Demo!$D$30</f>
        <v>898.44559750496819</v>
      </c>
      <c r="F36" s="41">
        <f>F$3*EXPAT!$D36*[7]Demo!$D$30</f>
        <v>422.23536902282189</v>
      </c>
      <c r="G36" s="41">
        <f>G$3*EXPAT!$D36*[7]Demo!$D$30</f>
        <v>155.57074176686345</v>
      </c>
      <c r="H36" s="41">
        <f>H$3*EXPAT!$D36*[7]Demo!$D$30</f>
        <v>59.280640546952185</v>
      </c>
      <c r="I36" s="41">
        <f>I$3*EXPAT!$D36*[7]Demo!$D$30</f>
        <v>13.82123221591924</v>
      </c>
      <c r="J36" s="41">
        <f>J$3*EXPAT!$D36*[7]Demo!$D$30</f>
        <v>2.7511457491403224</v>
      </c>
      <c r="K36" s="9">
        <f t="shared" si="0"/>
        <v>3731.5361878875424</v>
      </c>
      <c r="L36" s="18"/>
    </row>
    <row r="37" spans="1:12" x14ac:dyDescent="0.3">
      <c r="A37" s="1">
        <v>1983</v>
      </c>
      <c r="B37" s="41">
        <f>B$3*EXPAT!$D37*[7]Demo!$D$30</f>
        <v>1186.1768495262622</v>
      </c>
      <c r="C37" s="41">
        <f>C$3*EXPAT!$D37*[7]Demo!$D$30</f>
        <v>782.62386061097527</v>
      </c>
      <c r="D37" s="41">
        <f>D$3*EXPAT!$D37*[7]Demo!$D$30</f>
        <v>462.74855592386734</v>
      </c>
      <c r="E37" s="41">
        <f>E$3*EXPAT!$D37*[7]Demo!$D$30</f>
        <v>1002.3782680119654</v>
      </c>
      <c r="F37" s="41">
        <f>F$3*EXPAT!$D37*[7]Demo!$D$30</f>
        <v>471.07978387322311</v>
      </c>
      <c r="G37" s="41">
        <f>G$3*EXPAT!$D37*[7]Demo!$D$30</f>
        <v>173.56724894491234</v>
      </c>
      <c r="H37" s="41">
        <f>H$3*EXPAT!$D37*[7]Demo!$D$30</f>
        <v>66.138256966377128</v>
      </c>
      <c r="I37" s="41">
        <f>I$3*EXPAT!$D37*[7]Demo!$D$30</f>
        <v>15.420079801000634</v>
      </c>
      <c r="J37" s="41">
        <f>J$3*EXPAT!$D37*[7]Demo!$D$30</f>
        <v>3.0693997708152918</v>
      </c>
      <c r="K37" s="9">
        <f t="shared" si="0"/>
        <v>4163.2023034293989</v>
      </c>
      <c r="L37" s="18"/>
    </row>
    <row r="38" spans="1:12" x14ac:dyDescent="0.3">
      <c r="A38" s="1">
        <v>1984</v>
      </c>
      <c r="B38" s="41">
        <f>B$3*EXPAT!$D38*[7]Demo!$D$30</f>
        <v>1308.7948741881694</v>
      </c>
      <c r="C38" s="41">
        <f>C$3*EXPAT!$D38*[7]Demo!$D$30</f>
        <v>863.52561811848341</v>
      </c>
      <c r="D38" s="41">
        <f>D$3*EXPAT!$D38*[7]Demo!$D$30</f>
        <v>510.58401474705732</v>
      </c>
      <c r="E38" s="41">
        <f>E$3*EXPAT!$D38*[7]Demo!$D$30</f>
        <v>1105.9965802701577</v>
      </c>
      <c r="F38" s="41">
        <f>F$3*EXPAT!$D38*[7]Demo!$D$30</f>
        <v>519.77646226461331</v>
      </c>
      <c r="G38" s="41">
        <f>G$3*EXPAT!$D38*[7]Demo!$D$30</f>
        <v>191.50932328241646</v>
      </c>
      <c r="H38" s="41">
        <f>H$3*EXPAT!$D38*[7]Demo!$D$30</f>
        <v>72.975131608668164</v>
      </c>
      <c r="I38" s="41">
        <f>I$3*EXPAT!$D38*[7]Demo!$D$30</f>
        <v>17.014091457932579</v>
      </c>
      <c r="J38" s="41">
        <f>J$3*EXPAT!$D38*[7]Demo!$D$30</f>
        <v>3.3866911906785226</v>
      </c>
      <c r="K38" s="9">
        <f t="shared" si="0"/>
        <v>4593.5627871281777</v>
      </c>
      <c r="L38" s="18"/>
    </row>
    <row r="39" spans="1:12" x14ac:dyDescent="0.3">
      <c r="A39" s="1">
        <v>1985</v>
      </c>
      <c r="B39" s="41">
        <f>B$3*EXPAT!$D39*[7]Demo!$D$30</f>
        <v>1422.3660180388467</v>
      </c>
      <c r="C39" s="41">
        <f>C$3*EXPAT!$D39*[7]Demo!$D$30</f>
        <v>938.45836283519247</v>
      </c>
      <c r="D39" s="41">
        <f>D$3*EXPAT!$D39*[7]Demo!$D$30</f>
        <v>554.89012545265086</v>
      </c>
      <c r="E39" s="41">
        <f>E$3*EXPAT!$D39*[7]Demo!$D$30</f>
        <v>1201.9698295496778</v>
      </c>
      <c r="F39" s="41">
        <f>F$3*EXPAT!$D39*[7]Demo!$D$30</f>
        <v>564.88025089510234</v>
      </c>
      <c r="G39" s="41">
        <f>G$3*EXPAT!$D39*[7]Demo!$D$30</f>
        <v>208.12761338440399</v>
      </c>
      <c r="H39" s="41">
        <f>H$3*EXPAT!$D39*[7]Demo!$D$30</f>
        <v>79.307574784372875</v>
      </c>
      <c r="I39" s="41">
        <f>I$3*EXPAT!$D39*[7]Demo!$D$30</f>
        <v>18.490495336467049</v>
      </c>
      <c r="J39" s="41">
        <f>J$3*EXPAT!$D39*[7]Demo!$D$30</f>
        <v>3.6805725314294597</v>
      </c>
      <c r="K39" s="9">
        <f t="shared" si="0"/>
        <v>4992.1708428081429</v>
      </c>
      <c r="L39" s="18"/>
    </row>
    <row r="40" spans="1:12" x14ac:dyDescent="0.3">
      <c r="A40" s="1">
        <v>1986</v>
      </c>
      <c r="B40" s="41">
        <f>B$3*EXPAT!$D40*[7]Demo!$D$30</f>
        <v>1431.9881562140799</v>
      </c>
      <c r="C40" s="41">
        <f>C$3*EXPAT!$D40*[7]Demo!$D$30</f>
        <v>944.80692285728423</v>
      </c>
      <c r="D40" s="41">
        <f>D$3*EXPAT!$D40*[7]Demo!$D$30</f>
        <v>558.643891636224</v>
      </c>
      <c r="E40" s="41">
        <f>E$3*EXPAT!$D40*[7]Demo!$D$30</f>
        <v>1210.1010135316567</v>
      </c>
      <c r="F40" s="41">
        <f>F$3*EXPAT!$D40*[7]Demo!$D$30</f>
        <v>568.70159909777328</v>
      </c>
      <c r="G40" s="41">
        <f>G$3*EXPAT!$D40*[7]Demo!$D$30</f>
        <v>209.53557211560835</v>
      </c>
      <c r="H40" s="41">
        <f>H$3*EXPAT!$D40*[7]Demo!$D$30</f>
        <v>79.844081164052866</v>
      </c>
      <c r="I40" s="41">
        <f>I$3*EXPAT!$D40*[7]Demo!$D$30</f>
        <v>18.615581354270891</v>
      </c>
      <c r="J40" s="41">
        <f>J$3*EXPAT!$D40*[7]Demo!$D$30</f>
        <v>3.7054711700444427</v>
      </c>
      <c r="K40" s="9">
        <f t="shared" si="0"/>
        <v>5025.9422891409949</v>
      </c>
      <c r="L40" s="18"/>
    </row>
    <row r="41" spans="1:12" x14ac:dyDescent="0.3">
      <c r="A41" s="1">
        <v>1987</v>
      </c>
      <c r="B41" s="41">
        <f>B$3*EXPAT!$D41*[7]Demo!$D$30</f>
        <v>1472.0835944851285</v>
      </c>
      <c r="C41" s="41">
        <f>C$3*EXPAT!$D41*[7]Demo!$D$30</f>
        <v>971.26136487839551</v>
      </c>
      <c r="D41" s="41">
        <f>D$3*EXPAT!$D41*[7]Demo!$D$30</f>
        <v>574.2858308348118</v>
      </c>
      <c r="E41" s="41">
        <f>E$3*EXPAT!$D41*[7]Demo!$D$30</f>
        <v>1243.9836474621416</v>
      </c>
      <c r="F41" s="41">
        <f>F$3*EXPAT!$D41*[7]Demo!$D$30</f>
        <v>584.62515248913417</v>
      </c>
      <c r="G41" s="41">
        <f>G$3*EXPAT!$D41*[7]Demo!$D$30</f>
        <v>215.4025344650471</v>
      </c>
      <c r="H41" s="41">
        <f>H$3*EXPAT!$D41*[7]Demo!$D$30</f>
        <v>82.079702606681096</v>
      </c>
      <c r="I41" s="41">
        <f>I$3*EXPAT!$D41*[7]Demo!$D$30</f>
        <v>19.136814640894713</v>
      </c>
      <c r="J41" s="41">
        <f>J$3*EXPAT!$D41*[7]Demo!$D$30</f>
        <v>3.8092237673818858</v>
      </c>
      <c r="K41" s="9">
        <f t="shared" si="0"/>
        <v>5166.6678656296162</v>
      </c>
      <c r="L41" s="18"/>
    </row>
    <row r="42" spans="1:12" x14ac:dyDescent="0.3">
      <c r="A42" s="1">
        <v>1988</v>
      </c>
      <c r="B42" s="41">
        <f>B$3*EXPAT!$D42*[7]Demo!$D$30</f>
        <v>1515.6459171365718</v>
      </c>
      <c r="C42" s="41">
        <f>C$3*EXPAT!$D42*[7]Demo!$D$30</f>
        <v>1000.0032115467653</v>
      </c>
      <c r="D42" s="41">
        <f>D$3*EXPAT!$D42*[7]Demo!$D$30</f>
        <v>591.28026291102037</v>
      </c>
      <c r="E42" s="41">
        <f>E$3*EXPAT!$D42*[7]Demo!$D$30</f>
        <v>1280.7959706392223</v>
      </c>
      <c r="F42" s="41">
        <f>F$3*EXPAT!$D42*[7]Demo!$D$30</f>
        <v>601.9255487562283</v>
      </c>
      <c r="G42" s="41">
        <f>G$3*EXPAT!$D42*[7]Demo!$D$30</f>
        <v>221.77678844183094</v>
      </c>
      <c r="H42" s="41">
        <f>H$3*EXPAT!$D42*[7]Demo!$D$30</f>
        <v>84.50862885888715</v>
      </c>
      <c r="I42" s="41">
        <f>I$3*EXPAT!$D42*[7]Demo!$D$30</f>
        <v>19.703116783674243</v>
      </c>
      <c r="J42" s="41">
        <f>J$3*EXPAT!$D42*[7]Demo!$D$30</f>
        <v>3.9219474166555366</v>
      </c>
      <c r="K42" s="9">
        <f t="shared" si="0"/>
        <v>5319.5613924908557</v>
      </c>
      <c r="L42" s="18"/>
    </row>
    <row r="43" spans="1:12" x14ac:dyDescent="0.3">
      <c r="A43" s="1">
        <v>1989</v>
      </c>
      <c r="B43" s="41">
        <f>B$3*EXPAT!$D43*[7]Demo!$D$30</f>
        <v>1563.0547940286524</v>
      </c>
      <c r="C43" s="41">
        <f>C$3*EXPAT!$D43*[7]Demo!$D$30</f>
        <v>1031.2829640350462</v>
      </c>
      <c r="D43" s="41">
        <f>D$3*EXPAT!$D43*[7]Demo!$D$30</f>
        <v>609.77530378839413</v>
      </c>
      <c r="E43" s="41">
        <f>E$3*EXPAT!$D43*[7]Demo!$D$30</f>
        <v>1320.8588229250813</v>
      </c>
      <c r="F43" s="41">
        <f>F$3*EXPAT!$D43*[7]Demo!$D$30</f>
        <v>620.75357047062369</v>
      </c>
      <c r="G43" s="41">
        <f>G$3*EXPAT!$D43*[7]Demo!$D$30</f>
        <v>228.71388921311373</v>
      </c>
      <c r="H43" s="41">
        <f>H$3*EXPAT!$D43*[7]Demo!$D$30</f>
        <v>87.152029363312806</v>
      </c>
      <c r="I43" s="41">
        <f>I$3*EXPAT!$D43*[7]Demo!$D$30</f>
        <v>20.319423420617685</v>
      </c>
      <c r="J43" s="41">
        <f>J$3*EXPAT!$D43*[7]Demo!$D$30</f>
        <v>4.0446245671371699</v>
      </c>
      <c r="K43" s="9">
        <f t="shared" si="0"/>
        <v>5485.9554218119792</v>
      </c>
      <c r="L43" s="18"/>
    </row>
    <row r="44" spans="1:12" x14ac:dyDescent="0.3">
      <c r="A44" s="1">
        <v>1990</v>
      </c>
      <c r="B44" s="41">
        <f>B$3*EXPAT!$D44*[7]Demo!$D$30</f>
        <v>1613.7081224537133</v>
      </c>
      <c r="C44" s="41">
        <f>C$3*EXPAT!$D44*[7]Demo!$D$30</f>
        <v>1064.7033629078194</v>
      </c>
      <c r="D44" s="41">
        <f>D$3*EXPAT!$D44*[7]Demo!$D$30</f>
        <v>629.5360625578777</v>
      </c>
      <c r="E44" s="41">
        <f>E$3*EXPAT!$D44*[7]Demo!$D$30</f>
        <v>1363.6633976695909</v>
      </c>
      <c r="F44" s="41">
        <f>F$3*EXPAT!$D44*[7]Demo!$D$30</f>
        <v>640.87009779660127</v>
      </c>
      <c r="G44" s="41">
        <f>G$3*EXPAT!$D44*[7]Demo!$D$30</f>
        <v>236.12573414007568</v>
      </c>
      <c r="H44" s="41">
        <f>H$3*EXPAT!$D44*[7]Demo!$D$30</f>
        <v>89.976332377586743</v>
      </c>
      <c r="I44" s="41">
        <f>I$3*EXPAT!$D44*[7]Demo!$D$30</f>
        <v>20.977907327813043</v>
      </c>
      <c r="J44" s="41">
        <f>J$3*EXPAT!$D44*[7]Demo!$D$30</f>
        <v>4.1756971932139706</v>
      </c>
      <c r="K44" s="9">
        <f t="shared" si="0"/>
        <v>5663.7367144242926</v>
      </c>
      <c r="L44" s="18"/>
    </row>
    <row r="45" spans="1:12" x14ac:dyDescent="0.3">
      <c r="A45" s="1">
        <v>1991</v>
      </c>
      <c r="B45" s="41">
        <f>B$3*EXPAT!$D45*[7]Demo!$D$30</f>
        <v>1665.8379447797165</v>
      </c>
      <c r="C45" s="41">
        <f>C$3*EXPAT!$D45*[7]Demo!$D$30</f>
        <v>1099.097933007577</v>
      </c>
      <c r="D45" s="41">
        <f>D$3*EXPAT!$D45*[7]Demo!$D$30</f>
        <v>649.87282769670162</v>
      </c>
      <c r="E45" s="41">
        <f>E$3*EXPAT!$D45*[7]Demo!$D$30</f>
        <v>1407.7156829892544</v>
      </c>
      <c r="F45" s="41">
        <f>F$3*EXPAT!$D45*[7]Demo!$D$30</f>
        <v>661.57300178978812</v>
      </c>
      <c r="G45" s="41">
        <f>G$3*EXPAT!$D45*[7]Demo!$D$30</f>
        <v>243.75362693930293</v>
      </c>
      <c r="H45" s="41">
        <f>H$3*EXPAT!$D45*[7]Demo!$D$30</f>
        <v>92.88296100213438</v>
      </c>
      <c r="I45" s="41">
        <f>I$3*EXPAT!$D45*[7]Demo!$D$30</f>
        <v>21.655585382818074</v>
      </c>
      <c r="J45" s="41">
        <f>J$3*EXPAT!$D45*[7]Demo!$D$30</f>
        <v>4.3105904553476728</v>
      </c>
      <c r="K45" s="9">
        <f t="shared" si="0"/>
        <v>5846.70015404264</v>
      </c>
      <c r="L45" s="18"/>
    </row>
    <row r="46" spans="1:12" x14ac:dyDescent="0.3">
      <c r="A46" s="1">
        <v>1992</v>
      </c>
      <c r="B46" s="41">
        <f>B$3*EXPAT!$D46*[7]Demo!$D$30</f>
        <v>1720.2918068562944</v>
      </c>
      <c r="C46" s="41">
        <f>C$3*EXPAT!$D46*[7]Demo!$D$30</f>
        <v>1135.0258739217579</v>
      </c>
      <c r="D46" s="41">
        <f>D$3*EXPAT!$D46*[7]Demo!$D$30</f>
        <v>671.1162418220722</v>
      </c>
      <c r="E46" s="41">
        <f>E$3*EXPAT!$D46*[7]Demo!$D$30</f>
        <v>1453.7318971622778</v>
      </c>
      <c r="F46" s="41">
        <f>F$3*EXPAT!$D46*[7]Demo!$D$30</f>
        <v>683.19887788772542</v>
      </c>
      <c r="G46" s="41">
        <f>G$3*EXPAT!$D46*[7]Demo!$D$30</f>
        <v>251.7215847011089</v>
      </c>
      <c r="H46" s="41">
        <f>H$3*EXPAT!$D46*[7]Demo!$D$30</f>
        <v>95.919172275580422</v>
      </c>
      <c r="I46" s="41">
        <f>I$3*EXPAT!$D46*[7]Demo!$D$30</f>
        <v>22.363475525024835</v>
      </c>
      <c r="J46" s="41">
        <f>J$3*EXPAT!$D46*[7]Demo!$D$30</f>
        <v>4.451497497872241</v>
      </c>
      <c r="K46" s="9">
        <f t="shared" si="0"/>
        <v>6037.8204276497154</v>
      </c>
      <c r="L46" s="18"/>
    </row>
    <row r="47" spans="1:12" x14ac:dyDescent="0.3">
      <c r="A47" s="1">
        <v>1993</v>
      </c>
      <c r="B47" s="41">
        <f>B$3*EXPAT!$D47*[7]Demo!$D$30</f>
        <v>1857.0436866299756</v>
      </c>
      <c r="C47" s="41">
        <f>C$3*EXPAT!$D47*[7]Demo!$D$30</f>
        <v>1225.2529628562877</v>
      </c>
      <c r="D47" s="41">
        <f>D$3*EXPAT!$D47*[7]Demo!$D$30</f>
        <v>724.46556735512308</v>
      </c>
      <c r="E47" s="41">
        <f>E$3*EXPAT!$D47*[7]Demo!$D$30</f>
        <v>1569.294017978975</v>
      </c>
      <c r="F47" s="41">
        <f>F$3*EXPAT!$D47*[7]Demo!$D$30</f>
        <v>737.50869348880667</v>
      </c>
      <c r="G47" s="41">
        <f>G$3*EXPAT!$D47*[7]Demo!$D$30</f>
        <v>271.73179445173997</v>
      </c>
      <c r="H47" s="41">
        <f>H$3*EXPAT!$D47*[7]Demo!$D$30</f>
        <v>103.54411535950511</v>
      </c>
      <c r="I47" s="41">
        <f>I$3*EXPAT!$D47*[7]Demo!$D$30</f>
        <v>24.141224686028266</v>
      </c>
      <c r="J47" s="41">
        <f>J$3*EXPAT!$D47*[7]Demo!$D$30</f>
        <v>4.8053622597781382</v>
      </c>
      <c r="K47" s="9">
        <f t="shared" si="0"/>
        <v>6517.7874250662189</v>
      </c>
      <c r="L47" s="18"/>
    </row>
    <row r="48" spans="1:12" x14ac:dyDescent="0.3">
      <c r="A48" s="1">
        <v>1994</v>
      </c>
      <c r="B48" s="41">
        <f>B$3*EXPAT!$D48*[7]Demo!$D$30</f>
        <v>1999.187309304353</v>
      </c>
      <c r="C48" s="41">
        <f>C$3*EXPAT!$D48*[7]Demo!$D$30</f>
        <v>1319.0374527349095</v>
      </c>
      <c r="D48" s="41">
        <f>D$3*EXPAT!$D48*[7]Demo!$D$30</f>
        <v>779.91830709846352</v>
      </c>
      <c r="E48" s="41">
        <f>E$3*EXPAT!$D48*[7]Demo!$D$30</f>
        <v>1689.4124289580743</v>
      </c>
      <c r="F48" s="41">
        <f>F$3*EXPAT!$D48*[7]Demo!$D$30</f>
        <v>793.95979272847387</v>
      </c>
      <c r="G48" s="41">
        <f>G$3*EXPAT!$D48*[7]Demo!$D$30</f>
        <v>292.53095062521334</v>
      </c>
      <c r="H48" s="41">
        <f>H$3*EXPAT!$D48*[7]Demo!$D$30</f>
        <v>111.46968855402868</v>
      </c>
      <c r="I48" s="41">
        <f>I$3*EXPAT!$D48*[7]Demo!$D$30</f>
        <v>25.98906550817685</v>
      </c>
      <c r="J48" s="41">
        <f>J$3*EXPAT!$D48*[7]Demo!$D$30</f>
        <v>5.1731789163195625</v>
      </c>
      <c r="K48" s="9">
        <f t="shared" si="0"/>
        <v>7016.6781744280133</v>
      </c>
      <c r="L48" s="18"/>
    </row>
    <row r="49" spans="1:12" x14ac:dyDescent="0.3">
      <c r="A49" s="1">
        <v>1995</v>
      </c>
      <c r="B49" s="41">
        <f>B$3*EXPAT!$D49*[7]Demo!$D$30</f>
        <v>2145.9765687200202</v>
      </c>
      <c r="C49" s="41">
        <f>C$3*EXPAT!$D49*[7]Demo!$D$30</f>
        <v>1415.8870725415993</v>
      </c>
      <c r="D49" s="41">
        <f>D$3*EXPAT!$D49*[7]Demo!$D$30</f>
        <v>837.18339185109778</v>
      </c>
      <c r="E49" s="41">
        <f>E$3*EXPAT!$D49*[7]Demo!$D$30</f>
        <v>1813.4566333906598</v>
      </c>
      <c r="F49" s="41">
        <f>F$3*EXPAT!$D49*[7]Demo!$D$30</f>
        <v>852.25586605688181</v>
      </c>
      <c r="G49" s="41">
        <f>G$3*EXPAT!$D49*[7]Demo!$D$30</f>
        <v>314.00987928716944</v>
      </c>
      <c r="H49" s="41">
        <f>H$3*EXPAT!$D49*[7]Demo!$D$30</f>
        <v>119.65429084416351</v>
      </c>
      <c r="I49" s="41">
        <f>I$3*EXPAT!$D49*[7]Demo!$D$30</f>
        <v>27.897298749302216</v>
      </c>
      <c r="J49" s="41">
        <f>J$3*EXPAT!$D49*[7]Demo!$D$30</f>
        <v>5.5530168126573125</v>
      </c>
      <c r="K49" s="9">
        <f t="shared" si="0"/>
        <v>7531.8740182535512</v>
      </c>
      <c r="L49" s="18"/>
    </row>
    <row r="50" spans="1:12" x14ac:dyDescent="0.3">
      <c r="A50" s="1">
        <v>1996</v>
      </c>
      <c r="B50" s="41">
        <f>B$3*EXPAT!$D50*[7]Demo!$D$30</f>
        <v>2296.8600135040811</v>
      </c>
      <c r="C50" s="41">
        <f>C$3*EXPAT!$D50*[7]Demo!$D$30</f>
        <v>1515.4379819244161</v>
      </c>
      <c r="D50" s="41">
        <f>D$3*EXPAT!$D50*[7]Demo!$D$30</f>
        <v>896.04569068497563</v>
      </c>
      <c r="E50" s="41">
        <f>E$3*EXPAT!$D50*[7]Demo!$D$30</f>
        <v>1940.9606275166022</v>
      </c>
      <c r="F50" s="41">
        <f>F$3*EXPAT!$D50*[7]Demo!$D$30</f>
        <v>912.17790937387133</v>
      </c>
      <c r="G50" s="41">
        <f>G$3*EXPAT!$D50*[7]Demo!$D$30</f>
        <v>336.08788935199254</v>
      </c>
      <c r="H50" s="41">
        <f>H$3*EXPAT!$D50*[7]Demo!$D$30</f>
        <v>128.06717467939083</v>
      </c>
      <c r="I50" s="41">
        <f>I$3*EXPAT!$D50*[7]Demo!$D$30</f>
        <v>29.85875564348229</v>
      </c>
      <c r="J50" s="41">
        <f>J$3*EXPAT!$D50*[7]Demo!$D$30</f>
        <v>5.9434489906457637</v>
      </c>
      <c r="K50" s="9">
        <f t="shared" si="0"/>
        <v>8061.4394916694582</v>
      </c>
      <c r="L50" s="18"/>
    </row>
    <row r="51" spans="1:12" x14ac:dyDescent="0.3">
      <c r="A51" s="1">
        <v>1997</v>
      </c>
      <c r="B51" s="41">
        <f>B$3*EXPAT!$D51*[7]Demo!$D$30</f>
        <v>2461.0228454315097</v>
      </c>
      <c r="C51" s="41">
        <f>C$3*EXPAT!$D51*[7]Demo!$D$30</f>
        <v>1623.7504560240304</v>
      </c>
      <c r="D51" s="41">
        <f>D$3*EXPAT!$D51*[7]Demo!$D$30</f>
        <v>960.08851317061919</v>
      </c>
      <c r="E51" s="41">
        <f>E$3*EXPAT!$D51*[7]Demo!$D$30</f>
        <v>2079.6863623891682</v>
      </c>
      <c r="F51" s="41">
        <f>F$3*EXPAT!$D51*[7]Demo!$D$30</f>
        <v>977.3737454039499</v>
      </c>
      <c r="G51" s="41">
        <f>G$3*EXPAT!$D51*[7]Demo!$D$30</f>
        <v>360.10900486105811</v>
      </c>
      <c r="H51" s="41">
        <f>H$3*EXPAT!$D51*[7]Demo!$D$30</f>
        <v>137.22048395758216</v>
      </c>
      <c r="I51" s="41">
        <f>I$3*EXPAT!$D51*[7]Demo!$D$30</f>
        <v>31.992842116077167</v>
      </c>
      <c r="J51" s="41">
        <f>J$3*EXPAT!$D51*[7]Demo!$D$30</f>
        <v>6.3682434543850279</v>
      </c>
      <c r="K51" s="9">
        <f t="shared" si="0"/>
        <v>8637.6124968083786</v>
      </c>
      <c r="L51" s="18"/>
    </row>
    <row r="52" spans="1:12" x14ac:dyDescent="0.3">
      <c r="A52" s="1">
        <v>1998</v>
      </c>
      <c r="B52" s="41">
        <f>B$3*EXPAT!$D52*[7]Demo!$D$30</f>
        <v>2642.4672173358954</v>
      </c>
      <c r="C52" s="41">
        <f>C$3*EXPAT!$D52*[7]Demo!$D$30</f>
        <v>1743.4650625623869</v>
      </c>
      <c r="D52" s="41">
        <f>D$3*EXPAT!$D52*[7]Demo!$D$30</f>
        <v>1030.8731698706727</v>
      </c>
      <c r="E52" s="41">
        <f>E$3*EXPAT!$D52*[7]Demo!$D$30</f>
        <v>2233.0158556453166</v>
      </c>
      <c r="F52" s="41">
        <f>F$3*EXPAT!$D52*[7]Demo!$D$30</f>
        <v>1049.432794217681</v>
      </c>
      <c r="G52" s="41">
        <f>G$3*EXPAT!$D52*[7]Demo!$D$30</f>
        <v>386.65884056267328</v>
      </c>
      <c r="H52" s="41">
        <f>H$3*EXPAT!$D52*[7]Demo!$D$30</f>
        <v>147.3373687196713</v>
      </c>
      <c r="I52" s="41">
        <f>I$3*EXPAT!$D52*[7]Demo!$D$30</f>
        <v>34.351585414199612</v>
      </c>
      <c r="J52" s="41">
        <f>J$3*EXPAT!$D52*[7]Demo!$D$30</f>
        <v>6.8377563383714861</v>
      </c>
      <c r="K52" s="9">
        <f t="shared" si="0"/>
        <v>9274.4396506668654</v>
      </c>
      <c r="L52" s="18"/>
    </row>
    <row r="53" spans="1:12" x14ac:dyDescent="0.3">
      <c r="A53" s="1">
        <v>1999</v>
      </c>
      <c r="B53" s="41">
        <f>B$3*EXPAT!$D53*[7]Demo!$D$30</f>
        <v>2830.5070530090379</v>
      </c>
      <c r="C53" s="41">
        <f>C$3*EXPAT!$D53*[7]Demo!$D$30</f>
        <v>1867.5312692177797</v>
      </c>
      <c r="D53" s="41">
        <f>D$3*EXPAT!$D53*[7]Demo!$D$30</f>
        <v>1104.2308335686787</v>
      </c>
      <c r="E53" s="41">
        <f>E$3*EXPAT!$D53*[7]Demo!$D$30</f>
        <v>2391.9188428976622</v>
      </c>
      <c r="F53" s="41">
        <f>F$3*EXPAT!$D53*[7]Demo!$D$30</f>
        <v>1124.1111739077232</v>
      </c>
      <c r="G53" s="41">
        <f>G$3*EXPAT!$D53*[7]Demo!$D$30</f>
        <v>414.1737570634258</v>
      </c>
      <c r="H53" s="41">
        <f>H$3*EXPAT!$D53*[7]Demo!$D$30</f>
        <v>157.82200005995801</v>
      </c>
      <c r="I53" s="41">
        <f>I$3*EXPAT!$D53*[7]Demo!$D$30</f>
        <v>36.796068522266459</v>
      </c>
      <c r="J53" s="41">
        <f>J$3*EXPAT!$D53*[7]Demo!$D$30</f>
        <v>7.3243359143847924</v>
      </c>
      <c r="K53" s="9">
        <f t="shared" si="0"/>
        <v>9934.4153341609144</v>
      </c>
      <c r="L53" s="18"/>
    </row>
    <row r="54" spans="1:12" x14ac:dyDescent="0.3">
      <c r="A54" s="1">
        <v>2000</v>
      </c>
      <c r="B54" s="41">
        <f>B$3*EXPAT!$D54*[7]Demo!$D$30</f>
        <v>3025.7264149262064</v>
      </c>
      <c r="C54" s="41">
        <f>C$3*EXPAT!$D54*[7]Demo!$D$30</f>
        <v>1996.3344327179311</v>
      </c>
      <c r="D54" s="41">
        <f>D$3*EXPAT!$D54*[7]Demo!$D$30</f>
        <v>1180.3893573601588</v>
      </c>
      <c r="E54" s="41">
        <f>E$3*EXPAT!$D54*[7]Demo!$D$30</f>
        <v>2556.8888859052336</v>
      </c>
      <c r="F54" s="41">
        <f>F$3*EXPAT!$D54*[7]Demo!$D$30</f>
        <v>1201.6408397889425</v>
      </c>
      <c r="G54" s="41">
        <f>G$3*EXPAT!$D54*[7]Demo!$D$30</f>
        <v>442.73921726632608</v>
      </c>
      <c r="H54" s="41">
        <f>H$3*EXPAT!$D54*[7]Demo!$D$30</f>
        <v>168.7069438425369</v>
      </c>
      <c r="I54" s="41">
        <f>I$3*EXPAT!$D54*[7]Demo!$D$30</f>
        <v>39.333884144503081</v>
      </c>
      <c r="J54" s="41">
        <f>J$3*EXPAT!$D54*[7]Demo!$D$30</f>
        <v>7.8294935263939776</v>
      </c>
      <c r="K54" s="9">
        <f t="shared" si="0"/>
        <v>10619.589469478235</v>
      </c>
      <c r="L54" s="18"/>
    </row>
    <row r="55" spans="1:12" x14ac:dyDescent="0.3">
      <c r="A55" s="1">
        <v>2001</v>
      </c>
      <c r="B55" s="41">
        <f>B$3*EXPAT!$D55*[7]Demo!$D$30</f>
        <v>3231.9161679985195</v>
      </c>
      <c r="C55" s="41">
        <f>C$3*EXPAT!$D55*[7]Demo!$D$30</f>
        <v>2132.3757157966943</v>
      </c>
      <c r="D55" s="41">
        <f>D$3*EXPAT!$D55*[7]Demo!$D$30</f>
        <v>1260.8276246544651</v>
      </c>
      <c r="E55" s="41">
        <f>E$3*EXPAT!$D55*[7]Demo!$D$30</f>
        <v>2731.1294535313718</v>
      </c>
      <c r="F55" s="41">
        <f>F$3*EXPAT!$D55*[7]Demo!$D$30</f>
        <v>1283.5273007774294</v>
      </c>
      <c r="G55" s="41">
        <f>G$3*EXPAT!$D55*[7]Demo!$D$30</f>
        <v>472.90991922841982</v>
      </c>
      <c r="H55" s="41">
        <f>H$3*EXPAT!$D55*[7]Demo!$D$30</f>
        <v>180.20356922177686</v>
      </c>
      <c r="I55" s="41">
        <f>I$3*EXPAT!$D55*[7]Demo!$D$30</f>
        <v>42.014312824082779</v>
      </c>
      <c r="J55" s="41">
        <f>J$3*EXPAT!$D55*[7]Demo!$D$30</f>
        <v>8.3630385716183717</v>
      </c>
      <c r="K55" s="9">
        <f t="shared" si="0"/>
        <v>11343.267102604379</v>
      </c>
      <c r="L55" s="18"/>
    </row>
    <row r="56" spans="1:12" x14ac:dyDescent="0.3">
      <c r="A56" s="1">
        <v>2002</v>
      </c>
      <c r="B56" s="41">
        <f>B$3*EXPAT!$D56*[7]Demo!$D$30</f>
        <v>3457.0685908242358</v>
      </c>
      <c r="C56" s="41">
        <f>C$3*EXPAT!$D56*[7]Demo!$D$30</f>
        <v>2280.9283185963118</v>
      </c>
      <c r="D56" s="41">
        <f>D$3*EXPAT!$D56*[7]Demo!$D$30</f>
        <v>1348.6635646047105</v>
      </c>
      <c r="E56" s="41">
        <f>E$3*EXPAT!$D56*[7]Demo!$D$30</f>
        <v>2921.3944175802603</v>
      </c>
      <c r="F56" s="41">
        <f>F$3*EXPAT!$D56*[7]Demo!$D$30</f>
        <v>1372.944620568851</v>
      </c>
      <c r="G56" s="41">
        <f>G$3*EXPAT!$D56*[7]Demo!$D$30</f>
        <v>505.85533258625827</v>
      </c>
      <c r="H56" s="41">
        <f>H$3*EXPAT!$D56*[7]Demo!$D$30</f>
        <v>192.75750568023733</v>
      </c>
      <c r="I56" s="41">
        <f>I$3*EXPAT!$D56*[7]Demo!$D$30</f>
        <v>44.941252705558107</v>
      </c>
      <c r="J56" s="41">
        <f>J$3*EXPAT!$D56*[7]Demo!$D$30</f>
        <v>8.9456521973148817</v>
      </c>
      <c r="K56" s="9">
        <f t="shared" si="0"/>
        <v>12133.499255343739</v>
      </c>
      <c r="L56" s="18"/>
    </row>
    <row r="57" spans="1:12" x14ac:dyDescent="0.3">
      <c r="A57" s="1">
        <v>2003</v>
      </c>
      <c r="B57" s="41">
        <f>B$3*EXPAT!$D57*[7]Demo!$D$30</f>
        <v>3704.1683023395008</v>
      </c>
      <c r="C57" s="41">
        <f>C$3*EXPAT!$D57*[7]Demo!$D$30</f>
        <v>2443.9614533764839</v>
      </c>
      <c r="D57" s="41">
        <f>D$3*EXPAT!$D57*[7]Demo!$D$30</f>
        <v>1445.0615298141654</v>
      </c>
      <c r="E57" s="41">
        <f>E$3*EXPAT!$D57*[7]Demo!$D$30</f>
        <v>3130.2059290794523</v>
      </c>
      <c r="F57" s="41">
        <f>F$3*EXPAT!$D57*[7]Demo!$D$30</f>
        <v>1471.0781145265491</v>
      </c>
      <c r="G57" s="41">
        <f>G$3*EXPAT!$D57*[7]Demo!$D$30</f>
        <v>542.01218150799787</v>
      </c>
      <c r="H57" s="41">
        <f>H$3*EXPAT!$D57*[7]Demo!$D$30</f>
        <v>206.53516811146866</v>
      </c>
      <c r="I57" s="41">
        <f>I$3*EXPAT!$D57*[7]Demo!$D$30</f>
        <v>48.153503283447392</v>
      </c>
      <c r="J57" s="41">
        <f>J$3*EXPAT!$D57*[7]Demo!$D$30</f>
        <v>9.5850575256151203</v>
      </c>
      <c r="K57" s="9">
        <f t="shared" si="0"/>
        <v>13000.761239564681</v>
      </c>
      <c r="L57" s="18"/>
    </row>
    <row r="58" spans="1:12" x14ac:dyDescent="0.3">
      <c r="A58" s="1">
        <v>2004</v>
      </c>
      <c r="B58" s="41">
        <f>B$3*EXPAT!$D58*[7]Demo!$D$30</f>
        <v>4197.8280006260138</v>
      </c>
      <c r="C58" s="41">
        <f>C$3*EXPAT!$D58*[7]Demo!$D$30</f>
        <v>2769.6716196601546</v>
      </c>
      <c r="D58" s="41">
        <f>D$3*EXPAT!$D58*[7]Demo!$D$30</f>
        <v>1637.6469040702307</v>
      </c>
      <c r="E58" s="41">
        <f>E$3*EXPAT!$D58*[7]Demo!$D$30</f>
        <v>3547.3728579007079</v>
      </c>
      <c r="F58" s="41">
        <f>F$3*EXPAT!$D58*[7]Demo!$D$30</f>
        <v>1667.1307554701052</v>
      </c>
      <c r="G58" s="41">
        <f>G$3*EXPAT!$D58*[7]Demo!$D$30</f>
        <v>614.24690416405519</v>
      </c>
      <c r="H58" s="41">
        <f>H$3*EXPAT!$D58*[7]Demo!$D$30</f>
        <v>234.06039927093471</v>
      </c>
      <c r="I58" s="41">
        <f>I$3*EXPAT!$D58*[7]Demo!$D$30</f>
        <v>54.570988117311856</v>
      </c>
      <c r="J58" s="41">
        <f>J$3*EXPAT!$D58*[7]Demo!$D$30</f>
        <v>10.862471568374872</v>
      </c>
      <c r="K58" s="9">
        <f t="shared" si="0"/>
        <v>14733.390900847889</v>
      </c>
      <c r="L58" s="18"/>
    </row>
    <row r="59" spans="1:12" x14ac:dyDescent="0.3">
      <c r="A59" s="1">
        <v>2005</v>
      </c>
      <c r="B59" s="41">
        <f>B$3*EXPAT!$D59*[7]Demo!$D$30</f>
        <v>4824.2929337676323</v>
      </c>
      <c r="C59" s="41">
        <f>C$3*EXPAT!$D59*[7]Demo!$D$30</f>
        <v>3183.0049305475682</v>
      </c>
      <c r="D59" s="41">
        <f>D$3*EXPAT!$D59*[7]Demo!$D$30</f>
        <v>1882.0419479155103</v>
      </c>
      <c r="E59" s="41">
        <f>E$3*EXPAT!$D59*[7]Demo!$D$30</f>
        <v>4076.7667968428837</v>
      </c>
      <c r="F59" s="41">
        <f>F$3*EXPAT!$D59*[7]Demo!$D$30</f>
        <v>1915.9258364282027</v>
      </c>
      <c r="G59" s="41">
        <f>G$3*EXPAT!$D59*[7]Demo!$D$30</f>
        <v>705.91434401442461</v>
      </c>
      <c r="H59" s="41">
        <f>H$3*EXPAT!$D59*[7]Demo!$D$30</f>
        <v>268.99051845602287</v>
      </c>
      <c r="I59" s="41">
        <f>I$3*EXPAT!$D59*[7]Demo!$D$30</f>
        <v>62.714916457702572</v>
      </c>
      <c r="J59" s="41">
        <f>J$3*EXPAT!$D59*[7]Demo!$D$30</f>
        <v>12.483537873097195</v>
      </c>
      <c r="K59" s="9">
        <f t="shared" si="0"/>
        <v>16932.135762303042</v>
      </c>
      <c r="L59" s="18"/>
    </row>
    <row r="60" spans="1:12" x14ac:dyDescent="0.3">
      <c r="A60" s="1">
        <v>2006</v>
      </c>
      <c r="B60" s="41">
        <f>B$3*EXPAT!$D60*[7]Demo!$D$30</f>
        <v>5612.7657189149204</v>
      </c>
      <c r="C60" s="41">
        <f>C$3*EXPAT!$D60*[7]Demo!$D$30</f>
        <v>3703.2288881683126</v>
      </c>
      <c r="D60" s="41">
        <f>D$3*EXPAT!$D60*[7]Demo!$D$30</f>
        <v>2189.6391184874174</v>
      </c>
      <c r="E60" s="41">
        <f>E$3*EXPAT!$D60*[7]Demo!$D$30</f>
        <v>4743.0654057443799</v>
      </c>
      <c r="F60" s="41">
        <f>F$3*EXPAT!$D60*[7]Demo!$D$30</f>
        <v>2229.0609219472349</v>
      </c>
      <c r="G60" s="41">
        <f>G$3*EXPAT!$D60*[7]Demo!$D$30</f>
        <v>821.28757207953493</v>
      </c>
      <c r="H60" s="41">
        <f>H$3*EXPAT!$D60*[7]Demo!$D$30</f>
        <v>312.95379062399127</v>
      </c>
      <c r="I60" s="41">
        <f>I$3*EXPAT!$D60*[7]Demo!$D$30</f>
        <v>72.964916930013445</v>
      </c>
      <c r="J60" s="41">
        <f>J$3*EXPAT!$D60*[7]Demo!$D$30</f>
        <v>14.523822327301252</v>
      </c>
      <c r="K60" s="9">
        <f t="shared" si="0"/>
        <v>19699.490155223109</v>
      </c>
      <c r="L60" s="18"/>
    </row>
    <row r="61" spans="1:12" x14ac:dyDescent="0.3">
      <c r="A61" s="1">
        <v>2007</v>
      </c>
      <c r="B61" s="41">
        <f>B$3*EXPAT!$D61*[7]Demo!$D$30</f>
        <v>6618.9810961946114</v>
      </c>
      <c r="C61" s="41">
        <f>C$3*EXPAT!$D61*[7]Demo!$D$30</f>
        <v>4367.116539901921</v>
      </c>
      <c r="D61" s="41">
        <f>D$3*EXPAT!$D61*[7]Demo!$D$30</f>
        <v>2582.181523079556</v>
      </c>
      <c r="E61" s="41">
        <f>E$3*EXPAT!$D61*[7]Demo!$D$30</f>
        <v>5593.3673042576102</v>
      </c>
      <c r="F61" s="41">
        <f>F$3*EXPAT!$D61*[7]Demo!$D$30</f>
        <v>2628.6705776643739</v>
      </c>
      <c r="G61" s="41">
        <f>G$3*EXPAT!$D61*[7]Demo!$D$30</f>
        <v>968.52197051704741</v>
      </c>
      <c r="H61" s="41">
        <f>H$3*EXPAT!$D61*[7]Demo!$D$30</f>
        <v>369.05784560754864</v>
      </c>
      <c r="I61" s="41">
        <f>I$3*EXPAT!$D61*[7]Demo!$D$30</f>
        <v>86.045530854356642</v>
      </c>
      <c r="J61" s="41">
        <f>J$3*EXPAT!$D61*[7]Demo!$D$30</f>
        <v>17.127546425985681</v>
      </c>
      <c r="K61" s="9">
        <f t="shared" si="0"/>
        <v>23231.069934503012</v>
      </c>
      <c r="L61" s="18"/>
    </row>
    <row r="62" spans="1:12" x14ac:dyDescent="0.3">
      <c r="A62" s="1">
        <v>2008</v>
      </c>
      <c r="B62" s="41">
        <f>B$3*EXPAT!$D62*[7]Demo!$D$30</f>
        <v>7936.5978028415848</v>
      </c>
      <c r="C62" s="41">
        <f>C$3*EXPAT!$D62*[7]Demo!$D$30</f>
        <v>5236.4626868726837</v>
      </c>
      <c r="D62" s="41">
        <f>D$3*EXPAT!$D62*[7]Demo!$D$30</f>
        <v>3096.2070906039621</v>
      </c>
      <c r="E62" s="41">
        <f>E$3*EXPAT!$D62*[7]Demo!$D$30</f>
        <v>6706.8187704870415</v>
      </c>
      <c r="F62" s="41">
        <f>F$3*EXPAT!$D62*[7]Demo!$D$30</f>
        <v>3151.9505537007485</v>
      </c>
      <c r="G62" s="41">
        <f>G$3*EXPAT!$D62*[7]Demo!$D$30</f>
        <v>1161.3221478497173</v>
      </c>
      <c r="H62" s="41">
        <f>H$3*EXPAT!$D62*[7]Demo!$D$30</f>
        <v>442.52486054905017</v>
      </c>
      <c r="I62" s="41">
        <f>I$3*EXPAT!$D62*[7]Demo!$D$30</f>
        <v>103.17430450370122</v>
      </c>
      <c r="J62" s="41">
        <f>J$3*EXPAT!$D62*[7]Demo!$D$30</f>
        <v>20.537065351447634</v>
      </c>
      <c r="K62" s="9">
        <f t="shared" si="0"/>
        <v>27855.595282759936</v>
      </c>
      <c r="L62" s="18"/>
    </row>
    <row r="63" spans="1:12" x14ac:dyDescent="0.3">
      <c r="A63" s="1">
        <v>2009</v>
      </c>
      <c r="B63" s="41">
        <f>B$3*EXPAT!$D63*[7]Demo!$D$30</f>
        <v>9045.8100929434859</v>
      </c>
      <c r="C63" s="41">
        <f>C$3*EXPAT!$D63*[7]Demo!$D$30</f>
        <v>5968.3063449776228</v>
      </c>
      <c r="D63" s="41">
        <f>D$3*EXPAT!$D63*[7]Demo!$D$30</f>
        <v>3528.9304114668316</v>
      </c>
      <c r="E63" s="41">
        <f>E$3*EXPAT!$D63*[7]Demo!$D$30</f>
        <v>7644.1581686164036</v>
      </c>
      <c r="F63" s="41">
        <f>F$3*EXPAT!$D63*[7]Demo!$D$30</f>
        <v>3592.4645344780793</v>
      </c>
      <c r="G63" s="41">
        <f>G$3*EXPAT!$D63*[7]Demo!$D$30</f>
        <v>1323.6275627343218</v>
      </c>
      <c r="H63" s="41">
        <f>H$3*EXPAT!$D63*[7]Demo!$D$30</f>
        <v>504.37176601034156</v>
      </c>
      <c r="I63" s="41">
        <f>I$3*EXPAT!$D63*[7]Demo!$D$30</f>
        <v>117.59385925765976</v>
      </c>
      <c r="J63" s="41">
        <f>J$3*EXPAT!$D63*[7]Demo!$D$30</f>
        <v>23.407308477828003</v>
      </c>
      <c r="K63" s="9">
        <f t="shared" si="0"/>
        <v>31748.670048962573</v>
      </c>
      <c r="L63" s="18"/>
    </row>
    <row r="64" spans="1:12" x14ac:dyDescent="0.3">
      <c r="A64" s="1">
        <v>2010</v>
      </c>
      <c r="B64" s="41">
        <f>B$3*EXPAT!$D64*[7]Demo!$D$30</f>
        <v>9530.725147171137</v>
      </c>
      <c r="C64" s="41">
        <f>C$3*EXPAT!$D64*[7]Demo!$D$30</f>
        <v>6288.246910298546</v>
      </c>
      <c r="D64" s="41">
        <f>D$3*EXPAT!$D64*[7]Demo!$D$30</f>
        <v>3718.1043455047525</v>
      </c>
      <c r="E64" s="41">
        <f>E$3*EXPAT!$D64*[7]Demo!$D$30</f>
        <v>8053.9354395046093</v>
      </c>
      <c r="F64" s="41">
        <f>F$3*EXPAT!$D64*[7]Demo!$D$30</f>
        <v>3785.0443163492787</v>
      </c>
      <c r="G64" s="41">
        <f>G$3*EXPAT!$D64*[7]Demo!$D$30</f>
        <v>1394.5827259276352</v>
      </c>
      <c r="H64" s="41">
        <f>H$3*EXPAT!$D64*[7]Demo!$D$30</f>
        <v>531.40941766926744</v>
      </c>
      <c r="I64" s="41">
        <f>I$3*EXPAT!$D64*[7]Demo!$D$30</f>
        <v>123.89766533504466</v>
      </c>
      <c r="J64" s="41">
        <f>J$3*EXPAT!$D64*[7]Demo!$D$30</f>
        <v>24.662094521667655</v>
      </c>
      <c r="K64" s="9">
        <f t="shared" si="0"/>
        <v>33450.608062281943</v>
      </c>
      <c r="L64" s="18"/>
    </row>
    <row r="65" spans="1:12" x14ac:dyDescent="0.3">
      <c r="A65" s="1">
        <v>2011</v>
      </c>
      <c r="B65" s="41">
        <f>B$3*EXPAT!$D65*[7]Demo!$D$30</f>
        <v>9684.9960997094659</v>
      </c>
      <c r="C65" s="41">
        <f>C$3*EXPAT!$D65*[7]Demo!$D$30</f>
        <v>6390.0328526762769</v>
      </c>
      <c r="D65" s="41">
        <f>D$3*EXPAT!$D65*[7]Demo!$D$30</f>
        <v>3778.2881709913331</v>
      </c>
      <c r="E65" s="41">
        <f>E$3*EXPAT!$D65*[7]Demo!$D$30</f>
        <v>8184.3020456912709</v>
      </c>
      <c r="F65" s="41">
        <f>F$3*EXPAT!$D65*[7]Demo!$D$30</f>
        <v>3846.311678807665</v>
      </c>
      <c r="G65" s="41">
        <f>G$3*EXPAT!$D65*[7]Demo!$D$30</f>
        <v>1417.1564128402426</v>
      </c>
      <c r="H65" s="41">
        <f>H$3*EXPAT!$D65*[7]Demo!$D$30</f>
        <v>540.01118047175555</v>
      </c>
      <c r="I65" s="41">
        <f>I$3*EXPAT!$D65*[7]Demo!$D$30</f>
        <v>125.9031592039121</v>
      </c>
      <c r="J65" s="41">
        <f>J$3*EXPAT!$D65*[7]Demo!$D$30</f>
        <v>25.06129235338534</v>
      </c>
      <c r="K65" s="9">
        <f t="shared" si="0"/>
        <v>33992.062892745307</v>
      </c>
      <c r="L65" s="18"/>
    </row>
    <row r="66" spans="1:12" x14ac:dyDescent="0.3">
      <c r="A66" s="1">
        <v>2012</v>
      </c>
      <c r="B66" s="41">
        <f>B$3*EXPAT!$D66*[7]Demo!$D$30</f>
        <v>10297.905839159457</v>
      </c>
      <c r="C66" s="41">
        <f>C$3*EXPAT!$D66*[7]Demo!$D$30</f>
        <v>6794.4226253193656</v>
      </c>
      <c r="D66" s="41">
        <f>D$3*EXPAT!$D66*[7]Demo!$D$30</f>
        <v>4017.3950941752</v>
      </c>
      <c r="E66" s="41">
        <f>E$3*EXPAT!$D66*[7]Demo!$D$30</f>
        <v>8702.241173674518</v>
      </c>
      <c r="F66" s="41">
        <f>F$3*EXPAT!$D66*[7]Demo!$D$30</f>
        <v>4089.7234328890304</v>
      </c>
      <c r="G66" s="41">
        <f>G$3*EXPAT!$D66*[7]Demo!$D$30</f>
        <v>1506.8403898714625</v>
      </c>
      <c r="H66" s="41">
        <f>H$3*EXPAT!$D66*[7]Demo!$D$30</f>
        <v>574.18549592996783</v>
      </c>
      <c r="I66" s="41">
        <f>I$3*EXPAT!$D66*[7]Demo!$D$30</f>
        <v>133.87087253173837</v>
      </c>
      <c r="J66" s="41">
        <f>J$3*EXPAT!$D66*[7]Demo!$D$30</f>
        <v>26.647282684042704</v>
      </c>
      <c r="K66" s="9">
        <f t="shared" si="0"/>
        <v>36143.232206234781</v>
      </c>
      <c r="L66" s="18"/>
    </row>
    <row r="67" spans="1:12" x14ac:dyDescent="0.3">
      <c r="A67" s="1">
        <v>2013</v>
      </c>
      <c r="B67" s="41">
        <f>B$3*EXPAT!$D67*[7]Demo!$D$30</f>
        <v>11308.78983065069</v>
      </c>
      <c r="C67" s="41">
        <f>C$3*EXPAT!$D67*[7]Demo!$D$30</f>
        <v>7461.3905672132478</v>
      </c>
      <c r="D67" s="41">
        <f>D$3*EXPAT!$D67*[7]Demo!$D$30</f>
        <v>4411.7588076939292</v>
      </c>
      <c r="E67" s="41">
        <f>E$3*EXPAT!$D67*[7]Demo!$D$30</f>
        <v>9556.4882827431975</v>
      </c>
      <c r="F67" s="41">
        <f>F$3*EXPAT!$D67*[7]Demo!$D$30</f>
        <v>4491.1871879966939</v>
      </c>
      <c r="G67" s="41">
        <f>G$3*EXPAT!$D67*[7]Demo!$D$30</f>
        <v>1654.7579229742703</v>
      </c>
      <c r="H67" s="41">
        <f>H$3*EXPAT!$D67*[7]Demo!$D$30</f>
        <v>630.54986117545877</v>
      </c>
      <c r="I67" s="41">
        <f>I$3*EXPAT!$D67*[7]Demo!$D$30</f>
        <v>147.01217757792469</v>
      </c>
      <c r="J67" s="41">
        <f>J$3*EXPAT!$D67*[7]Demo!$D$30</f>
        <v>29.263087479966046</v>
      </c>
      <c r="K67" s="9">
        <f t="shared" si="0"/>
        <v>39691.197725505379</v>
      </c>
      <c r="L67" s="18"/>
    </row>
    <row r="68" spans="1:12" x14ac:dyDescent="0.3">
      <c r="A68" s="1">
        <v>2014</v>
      </c>
      <c r="B68" s="41">
        <f>B$3*EXPAT!$D68*[7]Demo!$D$30</f>
        <v>12558.243723800984</v>
      </c>
      <c r="C68" s="41">
        <f>C$3*EXPAT!$D68*[7]Demo!$D$30</f>
        <v>8285.7637877016041</v>
      </c>
      <c r="D68" s="41">
        <f>D$3*EXPAT!$D68*[7]Demo!$D$30</f>
        <v>4899.1928568238454</v>
      </c>
      <c r="E68" s="41">
        <f>E$3*EXPAT!$D68*[7]Demo!$D$30</f>
        <v>10612.33879093428</v>
      </c>
      <c r="F68" s="41">
        <f>F$3*EXPAT!$D68*[7]Demo!$D$30</f>
        <v>4987.3968975183998</v>
      </c>
      <c r="G68" s="41">
        <f>G$3*EXPAT!$D68*[7]Demo!$D$30</f>
        <v>1837.5841811365494</v>
      </c>
      <c r="H68" s="41">
        <f>H$3*EXPAT!$D68*[7]Demo!$D$30</f>
        <v>700.21628796992729</v>
      </c>
      <c r="I68" s="41">
        <f>I$3*EXPAT!$D68*[7]Demo!$D$30</f>
        <v>163.25484725044714</v>
      </c>
      <c r="J68" s="41">
        <f>J$3*EXPAT!$D68*[7]Demo!$D$30</f>
        <v>32.496225519046348</v>
      </c>
      <c r="K68" s="9">
        <f t="shared" si="0"/>
        <v>44076.487598655083</v>
      </c>
      <c r="L68" s="18"/>
    </row>
    <row r="69" spans="1:12" x14ac:dyDescent="0.3">
      <c r="A69" s="1">
        <v>2015</v>
      </c>
      <c r="B69" s="41">
        <f>B$3*EXPAT!$D69*[7]Demo!$D$30</f>
        <v>13862.894115431938</v>
      </c>
      <c r="C69" s="41">
        <f>C$3*EXPAT!$D69*[7]Demo!$D$30</f>
        <v>9146.5549308213049</v>
      </c>
      <c r="D69" s="41">
        <f>D$3*EXPAT!$D69*[7]Demo!$D$30</f>
        <v>5408.1600356672425</v>
      </c>
      <c r="E69" s="41">
        <f>E$3*EXPAT!$D69*[7]Demo!$D$30</f>
        <v>11714.833077891961</v>
      </c>
      <c r="F69" s="41">
        <f>F$3*EXPAT!$D69*[7]Demo!$D$30</f>
        <v>5505.5274147048403</v>
      </c>
      <c r="G69" s="41">
        <f>G$3*EXPAT!$D69*[7]Demo!$D$30</f>
        <v>2028.4870632832756</v>
      </c>
      <c r="H69" s="41">
        <f>H$3*EXPAT!$D69*[7]Demo!$D$30</f>
        <v>772.96033358794296</v>
      </c>
      <c r="I69" s="41">
        <f>I$3*EXPAT!$D69*[7]Demo!$D$30</f>
        <v>180.2150612011668</v>
      </c>
      <c r="J69" s="41">
        <f>J$3*EXPAT!$D69*[7]Demo!$D$30</f>
        <v>35.872192277009511</v>
      </c>
      <c r="K69" s="9">
        <f t="shared" ref="K69:K132" si="1">SUM(B69:J69)</f>
        <v>48655.504224866687</v>
      </c>
      <c r="L69" s="18"/>
    </row>
    <row r="70" spans="1:12" x14ac:dyDescent="0.3">
      <c r="A70" s="1">
        <v>2016</v>
      </c>
      <c r="B70" s="41">
        <f>B$3*EXPAT!$D70*[7]Demo!$D$30</f>
        <v>14931.984042973678</v>
      </c>
      <c r="C70" s="41">
        <f>C$3*EXPAT!$D70*[7]Demo!$D$30</f>
        <v>9851.9263826138304</v>
      </c>
      <c r="D70" s="41">
        <f>D$3*EXPAT!$D70*[7]Demo!$D$30</f>
        <v>5825.230913690426</v>
      </c>
      <c r="E70" s="41">
        <f>E$3*EXPAT!$D70*[7]Demo!$D$30</f>
        <v>12618.267089731189</v>
      </c>
      <c r="F70" s="41">
        <f>F$3*EXPAT!$D70*[7]Demo!$D$30</f>
        <v>5930.1071493443596</v>
      </c>
      <c r="G70" s="41">
        <f>G$3*EXPAT!$D70*[7]Demo!$D$30</f>
        <v>2184.9215761236196</v>
      </c>
      <c r="H70" s="41">
        <f>H$3*EXPAT!$D70*[7]Demo!$D$30</f>
        <v>832.57011637552682</v>
      </c>
      <c r="I70" s="41">
        <f>I$3*EXPAT!$D70*[7]Demo!$D$30</f>
        <v>194.11303265771951</v>
      </c>
      <c r="J70" s="41">
        <f>J$3*EXPAT!$D70*[7]Demo!$D$30</f>
        <v>38.638613135659803</v>
      </c>
      <c r="K70" s="9">
        <f t="shared" si="1"/>
        <v>52407.758916646009</v>
      </c>
      <c r="L70" s="18"/>
    </row>
    <row r="71" spans="1:12" x14ac:dyDescent="0.3">
      <c r="A71" s="1">
        <v>2017</v>
      </c>
      <c r="B71" s="41">
        <f>B$3*EXPAT!$D71*[7]Demo!$D$30</f>
        <v>15584.821357232</v>
      </c>
      <c r="C71" s="41">
        <f>C$3*EXPAT!$D71*[7]Demo!$D$30</f>
        <v>10282.659843176481</v>
      </c>
      <c r="D71" s="41">
        <f>D$3*EXPAT!$D71*[7]Demo!$D$30</f>
        <v>6079.914289568912</v>
      </c>
      <c r="E71" s="41">
        <f>E$3*EXPAT!$D71*[7]Demo!$D$30</f>
        <v>13169.946998693493</v>
      </c>
      <c r="F71" s="41">
        <f>F$3*EXPAT!$D71*[7]Demo!$D$30</f>
        <v>6189.3757913078343</v>
      </c>
      <c r="G71" s="41">
        <f>G$3*EXPAT!$D71*[7]Demo!$D$30</f>
        <v>2280.4479528942143</v>
      </c>
      <c r="H71" s="41">
        <f>H$3*EXPAT!$D71*[7]Demo!$D$30</f>
        <v>868.97069362916375</v>
      </c>
      <c r="I71" s="41">
        <f>I$3*EXPAT!$D71*[7]Demo!$D$30</f>
        <v>202.59979707818073</v>
      </c>
      <c r="J71" s="41">
        <f>J$3*EXPAT!$D71*[7]Demo!$D$30</f>
        <v>40.327921693287159</v>
      </c>
      <c r="K71" s="9">
        <f t="shared" si="1"/>
        <v>54699.064645273567</v>
      </c>
      <c r="L71" s="18"/>
    </row>
    <row r="72" spans="1:12" x14ac:dyDescent="0.3">
      <c r="A72" s="1">
        <v>2018</v>
      </c>
      <c r="B72" s="41">
        <f>B$3*EXPAT!$D72*[7]Demo!$D$30</f>
        <v>15826.356773255906</v>
      </c>
      <c r="C72" s="41">
        <f>C$3*EXPAT!$D72*[7]Demo!$D$30</f>
        <v>10442.021729086162</v>
      </c>
      <c r="D72" s="41">
        <f>D$3*EXPAT!$D72*[7]Demo!$D$30</f>
        <v>6174.141524752411</v>
      </c>
      <c r="E72" s="41">
        <f>E$3*EXPAT!$D72*[7]Demo!$D$30</f>
        <v>13374.056404533178</v>
      </c>
      <c r="F72" s="41">
        <f>F$3*EXPAT!$D72*[7]Demo!$D$30</f>
        <v>6285.2994738714533</v>
      </c>
      <c r="G72" s="41">
        <f>G$3*EXPAT!$D72*[7]Demo!$D$30</f>
        <v>2315.7906066467112</v>
      </c>
      <c r="H72" s="41">
        <f>H$3*EXPAT!$D72*[7]Demo!$D$30</f>
        <v>882.43810484853634</v>
      </c>
      <c r="I72" s="41">
        <f>I$3*EXPAT!$D72*[7]Demo!$D$30</f>
        <v>205.73971284313944</v>
      </c>
      <c r="J72" s="41">
        <f>J$3*EXPAT!$D72*[7]Demo!$D$30</f>
        <v>40.952928622805004</v>
      </c>
      <c r="K72" s="9">
        <f t="shared" si="1"/>
        <v>55546.797258460305</v>
      </c>
      <c r="L72" s="18"/>
    </row>
    <row r="73" spans="1:12" x14ac:dyDescent="0.3">
      <c r="A73" s="1">
        <v>2019</v>
      </c>
      <c r="B73" s="41">
        <f>B$3*EXPAT!$D73*[7]Demo!$D$30</f>
        <v>16084.243093819063</v>
      </c>
      <c r="C73" s="41">
        <f>C$3*EXPAT!$D73*[7]Demo!$D$30</f>
        <v>10612.171726431417</v>
      </c>
      <c r="D73" s="41">
        <f>D$3*EXPAT!$D73*[7]Demo!$D$30</f>
        <v>6274.7475368161104</v>
      </c>
      <c r="E73" s="41">
        <f>E$3*EXPAT!$D73*[7]Demo!$D$30</f>
        <v>13591.983135655366</v>
      </c>
      <c r="F73" s="41">
        <f>F$3*EXPAT!$D73*[7]Demo!$D$30</f>
        <v>6387.7167754764132</v>
      </c>
      <c r="G73" s="41">
        <f>G$3*EXPAT!$D73*[7]Demo!$D$30</f>
        <v>2353.5258054229726</v>
      </c>
      <c r="H73" s="41">
        <f>H$3*EXPAT!$D73*[7]Demo!$D$30</f>
        <v>896.81720164538547</v>
      </c>
      <c r="I73" s="41">
        <f>I$3*EXPAT!$D73*[7]Demo!$D$30</f>
        <v>209.09218734494624</v>
      </c>
      <c r="J73" s="41">
        <f>J$3*EXPAT!$D73*[7]Demo!$D$30</f>
        <v>41.620245822216781</v>
      </c>
      <c r="K73" s="9">
        <f t="shared" si="1"/>
        <v>56451.917708433895</v>
      </c>
      <c r="L73" s="18"/>
    </row>
    <row r="74" spans="1:12" x14ac:dyDescent="0.3">
      <c r="A74" s="1">
        <v>2020</v>
      </c>
      <c r="B74" s="41">
        <f>B$3*EXPAT!$D74*[7]Demo!$D$30</f>
        <v>16585.520481766984</v>
      </c>
      <c r="C74" s="41">
        <f>C$3*EXPAT!$D74*[7]Demo!$D$30</f>
        <v>10942.907944011005</v>
      </c>
      <c r="D74" s="41">
        <f>D$3*EXPAT!$D74*[7]Demo!$D$30</f>
        <v>6470.3047064597704</v>
      </c>
      <c r="E74" s="41">
        <f>E$3*EXPAT!$D74*[7]Demo!$D$30</f>
        <v>14015.587390050887</v>
      </c>
      <c r="F74" s="41">
        <f>F$3*EXPAT!$D74*[7]Demo!$D$30</f>
        <v>6586.7947153884525</v>
      </c>
      <c r="G74" s="41">
        <f>G$3*EXPAT!$D74*[7]Demo!$D$30</f>
        <v>2426.8751860142065</v>
      </c>
      <c r="H74" s="41">
        <f>H$3*EXPAT!$D74*[7]Demo!$D$30</f>
        <v>924.76717614436075</v>
      </c>
      <c r="I74" s="41">
        <f>I$3*EXPAT!$D74*[7]Demo!$D$30</f>
        <v>215.60870073642002</v>
      </c>
      <c r="J74" s="41">
        <f>J$3*EXPAT!$D74*[7]Demo!$D$30</f>
        <v>42.917371710567011</v>
      </c>
      <c r="K74" s="9">
        <f t="shared" si="1"/>
        <v>58211.283672282654</v>
      </c>
      <c r="L74" s="18"/>
    </row>
    <row r="75" spans="1:12" x14ac:dyDescent="0.3">
      <c r="A75" s="1">
        <v>2021</v>
      </c>
      <c r="B75" s="41">
        <f>B$3*EXPAT!$D75*[7]Demo!$D$30</f>
        <v>16897.980767392091</v>
      </c>
      <c r="C75" s="41">
        <f>C$3*EXPAT!$D75*[7]Demo!$D$30</f>
        <v>11149.065124638153</v>
      </c>
      <c r="D75" s="41">
        <f>D$3*EXPAT!$D75*[7]Demo!$D$30</f>
        <v>6592.2009869463809</v>
      </c>
      <c r="E75" s="41">
        <f>E$3*EXPAT!$D75*[7]Demo!$D$30</f>
        <v>14279.63182832542</v>
      </c>
      <c r="F75" s="41">
        <f>F$3*EXPAT!$D75*[7]Demo!$D$30</f>
        <v>6710.8855909438362</v>
      </c>
      <c r="G75" s="41">
        <f>G$3*EXPAT!$D75*[7]Demo!$D$30</f>
        <v>2472.5959166136536</v>
      </c>
      <c r="H75" s="41">
        <f>H$3*EXPAT!$D75*[7]Demo!$D$30</f>
        <v>942.18918085699215</v>
      </c>
      <c r="I75" s="41">
        <f>I$3*EXPAT!$D75*[7]Demo!$D$30</f>
        <v>219.67062669704458</v>
      </c>
      <c r="J75" s="41">
        <f>J$3*EXPAT!$D75*[7]Demo!$D$30</f>
        <v>43.725906735904609</v>
      </c>
      <c r="K75" s="9">
        <f t="shared" si="1"/>
        <v>59307.945929149479</v>
      </c>
      <c r="L75" s="18"/>
    </row>
    <row r="76" spans="1:12" x14ac:dyDescent="0.3">
      <c r="A76" s="1">
        <v>2022</v>
      </c>
      <c r="B76" s="41">
        <f>B$3*EXPAT!$D76*[7]Demo!$D$30</f>
        <v>17207.591519760415</v>
      </c>
      <c r="C76" s="41">
        <f>C$3*EXPAT!$D76*[7]Demo!$D$30</f>
        <v>11353.342220757457</v>
      </c>
      <c r="D76" s="41">
        <f>D$3*EXPAT!$D76*[7]Demo!$D$30</f>
        <v>6712.9856141410228</v>
      </c>
      <c r="E76" s="41">
        <f>E$3*EXPAT!$D76*[7]Demo!$D$30</f>
        <v>14541.268269671238</v>
      </c>
      <c r="F76" s="41">
        <f>F$3*EXPAT!$D76*[7]Demo!$D$30</f>
        <v>6833.8447992345291</v>
      </c>
      <c r="G76" s="41">
        <f>G$3*EXPAT!$D76*[7]Demo!$D$30</f>
        <v>2517.8996894480306</v>
      </c>
      <c r="H76" s="41">
        <f>H$3*EXPAT!$D76*[7]Demo!$D$30</f>
        <v>959.45230271598643</v>
      </c>
      <c r="I76" s="41">
        <f>I$3*EXPAT!$D76*[7]Demo!$D$30</f>
        <v>223.69550925201452</v>
      </c>
      <c r="J76" s="41">
        <f>J$3*EXPAT!$D76*[7]Demo!$D$30</f>
        <v>44.527068192344124</v>
      </c>
      <c r="K76" s="9">
        <f t="shared" si="1"/>
        <v>60394.606993173038</v>
      </c>
      <c r="L76" s="18"/>
    </row>
    <row r="77" spans="1:12" x14ac:dyDescent="0.3">
      <c r="A77" s="1">
        <v>2023</v>
      </c>
      <c r="B77" s="41">
        <f>B$3*EXPAT!$D77*[7]Demo!$D$30</f>
        <v>17512.889437631962</v>
      </c>
      <c r="C77" s="41">
        <f>C$3*EXPAT!$D77*[7]Demo!$D$30</f>
        <v>11554.773765485841</v>
      </c>
      <c r="D77" s="41">
        <f>D$3*EXPAT!$D77*[7]Demo!$D$30</f>
        <v>6832.0877283645859</v>
      </c>
      <c r="E77" s="41">
        <f>E$3*EXPAT!$D77*[7]Demo!$D$30</f>
        <v>14799.260151965991</v>
      </c>
      <c r="F77" s="41">
        <f>F$3*EXPAT!$D77*[7]Demo!$D$30</f>
        <v>6955.0912029434812</v>
      </c>
      <c r="G77" s="41">
        <f>G$3*EXPAT!$D77*[7]Demo!$D$30</f>
        <v>2562.572387060311</v>
      </c>
      <c r="H77" s="41">
        <f>H$3*EXPAT!$D77*[7]Demo!$D$30</f>
        <v>976.47495170087643</v>
      </c>
      <c r="I77" s="41">
        <f>I$3*EXPAT!$D77*[7]Demo!$D$30</f>
        <v>227.66432575567399</v>
      </c>
      <c r="J77" s="41">
        <f>J$3*EXPAT!$D77*[7]Demo!$D$30</f>
        <v>45.317069581698135</v>
      </c>
      <c r="K77" s="9">
        <f t="shared" si="1"/>
        <v>61466.131020490415</v>
      </c>
      <c r="L77" s="18"/>
    </row>
    <row r="78" spans="1:12" x14ac:dyDescent="0.3">
      <c r="A78" s="1">
        <v>2024</v>
      </c>
      <c r="B78" s="41">
        <f>B$3*EXPAT!$D78*[7]Demo!$D$30</f>
        <v>17807.493433753167</v>
      </c>
      <c r="C78" s="41">
        <f>C$3*EXPAT!$D78*[7]Demo!$D$30</f>
        <v>11749.149601507155</v>
      </c>
      <c r="D78" s="41">
        <f>D$3*EXPAT!$D78*[7]Demo!$D$30</f>
        <v>6947.0179546870213</v>
      </c>
      <c r="E78" s="41">
        <f>E$3*EXPAT!$D78*[7]Demo!$D$30</f>
        <v>15048.215140001135</v>
      </c>
      <c r="F78" s="41">
        <f>F$3*EXPAT!$D78*[7]Demo!$D$30</f>
        <v>7072.0906089564969</v>
      </c>
      <c r="G78" s="41">
        <f>G$3*EXPAT!$D78*[7]Demo!$D$30</f>
        <v>2605.6802972807445</v>
      </c>
      <c r="H78" s="41">
        <f>H$3*EXPAT!$D78*[7]Demo!$D$30</f>
        <v>992.90133433224173</v>
      </c>
      <c r="I78" s="41">
        <f>I$3*EXPAT!$D78*[7]Demo!$D$30</f>
        <v>231.49412325315251</v>
      </c>
      <c r="J78" s="41">
        <f>J$3*EXPAT!$D78*[7]Demo!$D$30</f>
        <v>46.079398941385804</v>
      </c>
      <c r="K78" s="9">
        <f t="shared" si="1"/>
        <v>62500.121892712494</v>
      </c>
      <c r="L78" s="18"/>
    </row>
    <row r="79" spans="1:12" x14ac:dyDescent="0.3">
      <c r="A79" s="1">
        <v>2025</v>
      </c>
      <c r="B79" s="41">
        <f>B$3*EXPAT!$D79*[7]Demo!$D$30</f>
        <v>18087.117835079178</v>
      </c>
      <c r="C79" s="41">
        <f>C$3*EXPAT!$D79*[7]Demo!$D$30</f>
        <v>11933.642098198687</v>
      </c>
      <c r="D79" s="41">
        <f>D$3*EXPAT!$D79*[7]Demo!$D$30</f>
        <v>7056.1043762997551</v>
      </c>
      <c r="E79" s="41">
        <f>E$3*EXPAT!$D79*[7]Demo!$D$30</f>
        <v>15284.511627499594</v>
      </c>
      <c r="F79" s="41">
        <f>F$3*EXPAT!$D79*[7]Demo!$D$30</f>
        <v>7183.1409996254306</v>
      </c>
      <c r="G79" s="41">
        <f>G$3*EXPAT!$D79*[7]Demo!$D$30</f>
        <v>2646.596319284889</v>
      </c>
      <c r="H79" s="41">
        <f>H$3*EXPAT!$D79*[7]Demo!$D$30</f>
        <v>1008.492492190663</v>
      </c>
      <c r="I79" s="41">
        <f>I$3*EXPAT!$D79*[7]Demo!$D$30</f>
        <v>235.1291887869944</v>
      </c>
      <c r="J79" s="41">
        <f>J$3*EXPAT!$D79*[7]Demo!$D$30</f>
        <v>46.802966488406462</v>
      </c>
      <c r="K79" s="9">
        <f t="shared" si="1"/>
        <v>63481.537903453602</v>
      </c>
      <c r="L79" s="18"/>
    </row>
    <row r="80" spans="1:12" x14ac:dyDescent="0.3">
      <c r="A80" s="1">
        <v>2026</v>
      </c>
      <c r="B80" s="41">
        <f>B$3*EXPAT!$D80*[7]Demo!$D$30</f>
        <v>18354.310552955303</v>
      </c>
      <c r="C80" s="41">
        <f>C$3*EXPAT!$D80*[7]Demo!$D$30</f>
        <v>12109.932333904155</v>
      </c>
      <c r="D80" s="41">
        <f>D$3*EXPAT!$D80*[7]Demo!$D$30</f>
        <v>7160.3409784556079</v>
      </c>
      <c r="E80" s="41">
        <f>E$3*EXPAT!$D80*[7]Demo!$D$30</f>
        <v>15510.302725915528</v>
      </c>
      <c r="F80" s="41">
        <f>F$3*EXPAT!$D80*[7]Demo!$D$30</f>
        <v>7289.2542557051247</v>
      </c>
      <c r="G80" s="41">
        <f>G$3*EXPAT!$D80*[7]Demo!$D$30</f>
        <v>2685.6932760315963</v>
      </c>
      <c r="H80" s="41">
        <f>H$3*EXPAT!$D80*[7]Demo!$D$30</f>
        <v>1023.390490445724</v>
      </c>
      <c r="I80" s="41">
        <f>I$3*EXPAT!$D80*[7]Demo!$D$30</f>
        <v>238.60264473375449</v>
      </c>
      <c r="J80" s="41">
        <f>J$3*EXPAT!$D80*[7]Demo!$D$30</f>
        <v>47.494365302453495</v>
      </c>
      <c r="K80" s="9">
        <f t="shared" si="1"/>
        <v>64419.32162344925</v>
      </c>
      <c r="L80" s="18"/>
    </row>
    <row r="81" spans="1:12" x14ac:dyDescent="0.3">
      <c r="A81" s="1">
        <v>2027</v>
      </c>
      <c r="B81" s="41">
        <f>B$3*EXPAT!$D81*[7]Demo!$D$30</f>
        <v>18613.823554042316</v>
      </c>
      <c r="C81" s="41">
        <f>C$3*EXPAT!$D81*[7]Demo!$D$30</f>
        <v>12281.155593631885</v>
      </c>
      <c r="D81" s="41">
        <f>D$3*EXPAT!$D81*[7]Demo!$D$30</f>
        <v>7261.5815873449519</v>
      </c>
      <c r="E81" s="41">
        <f>E$3*EXPAT!$D81*[7]Demo!$D$30</f>
        <v>15729.604082757955</v>
      </c>
      <c r="F81" s="41">
        <f>F$3*EXPAT!$D81*[7]Demo!$D$30</f>
        <v>7392.3175792838856</v>
      </c>
      <c r="G81" s="41">
        <f>G$3*EXPAT!$D81*[7]Demo!$D$30</f>
        <v>2723.6664987277732</v>
      </c>
      <c r="H81" s="41">
        <f>H$3*EXPAT!$D81*[7]Demo!$D$30</f>
        <v>1037.8602868836358</v>
      </c>
      <c r="I81" s="41">
        <f>I$3*EXPAT!$D81*[7]Demo!$D$30</f>
        <v>241.9762657817096</v>
      </c>
      <c r="J81" s="41">
        <f>J$3*EXPAT!$D81*[7]Demo!$D$30</f>
        <v>48.165891766975363</v>
      </c>
      <c r="K81" s="9">
        <f t="shared" si="1"/>
        <v>65330.151340221106</v>
      </c>
      <c r="L81" s="18"/>
    </row>
    <row r="82" spans="1:12" x14ac:dyDescent="0.3">
      <c r="A82" s="1">
        <v>2028</v>
      </c>
      <c r="B82" s="41">
        <f>B$3*EXPAT!$D82*[7]Demo!$D$30</f>
        <v>18865.405061190326</v>
      </c>
      <c r="C82" s="41">
        <f>C$3*EXPAT!$D82*[7]Demo!$D$30</f>
        <v>12447.145758134877</v>
      </c>
      <c r="D82" s="41">
        <f>D$3*EXPAT!$D82*[7]Demo!$D$30</f>
        <v>7359.7279802511939</v>
      </c>
      <c r="E82" s="41">
        <f>E$3*EXPAT!$D82*[7]Demo!$D$30</f>
        <v>15942.202933847975</v>
      </c>
      <c r="F82" s="41">
        <f>F$3*EXPAT!$D82*[7]Demo!$D$30</f>
        <v>7492.2309792639289</v>
      </c>
      <c r="G82" s="41">
        <f>G$3*EXPAT!$D82*[7]Demo!$D$30</f>
        <v>2760.4791460986394</v>
      </c>
      <c r="H82" s="41">
        <f>H$3*EXPAT!$D82*[7]Demo!$D$30</f>
        <v>1051.8878430396921</v>
      </c>
      <c r="I82" s="41">
        <f>I$3*EXPAT!$D82*[7]Demo!$D$30</f>
        <v>245.24677887444759</v>
      </c>
      <c r="J82" s="41">
        <f>J$3*EXPAT!$D82*[7]Demo!$D$30</f>
        <v>48.816894373112788</v>
      </c>
      <c r="K82" s="9">
        <f t="shared" si="1"/>
        <v>66213.1433750742</v>
      </c>
      <c r="L82" s="18"/>
    </row>
    <row r="83" spans="1:12" x14ac:dyDescent="0.3">
      <c r="A83" s="1">
        <v>2029</v>
      </c>
      <c r="B83" s="41">
        <f>B$3*EXPAT!$D83*[7]Demo!$D$30</f>
        <v>19108.104464353913</v>
      </c>
      <c r="C83" s="41">
        <f>C$3*EXPAT!$D83*[7]Demo!$D$30</f>
        <v>12607.275627426903</v>
      </c>
      <c r="D83" s="41">
        <f>D$3*EXPAT!$D83*[7]Demo!$D$30</f>
        <v>7454.4093073925806</v>
      </c>
      <c r="E83" s="41">
        <f>E$3*EXPAT!$D83*[7]Demo!$D$30</f>
        <v>16147.295966550322</v>
      </c>
      <c r="F83" s="41">
        <f>F$3*EXPAT!$D83*[7]Demo!$D$30</f>
        <v>7588.6169291618089</v>
      </c>
      <c r="G83" s="41">
        <f>G$3*EXPAT!$D83*[7]Demo!$D$30</f>
        <v>2795.992120192258</v>
      </c>
      <c r="H83" s="41">
        <f>H$3*EXPAT!$D83*[7]Demo!$D$30</f>
        <v>1065.4201552732604</v>
      </c>
      <c r="I83" s="41">
        <f>I$3*EXPAT!$D83*[7]Demo!$D$30</f>
        <v>248.40182625708064</v>
      </c>
      <c r="J83" s="41">
        <f>J$3*EXPAT!$D83*[7]Demo!$D$30</f>
        <v>49.444913283399934</v>
      </c>
      <c r="K83" s="9">
        <f t="shared" si="1"/>
        <v>67064.961309891514</v>
      </c>
      <c r="L83" s="18"/>
    </row>
    <row r="84" spans="1:12" x14ac:dyDescent="0.3">
      <c r="A84" s="1">
        <v>2030</v>
      </c>
      <c r="B84" s="41">
        <f>B$3*EXPAT!$D84*[7]Demo!$D$30</f>
        <v>19341.166865419396</v>
      </c>
      <c r="C84" s="41">
        <f>C$3*EXPAT!$D84*[7]Demo!$D$30</f>
        <v>12761.047129676317</v>
      </c>
      <c r="D84" s="41">
        <f>D$3*EXPAT!$D84*[7]Demo!$D$30</f>
        <v>7545.3310696713452</v>
      </c>
      <c r="E84" s="41">
        <f>E$3*EXPAT!$D84*[7]Demo!$D$30</f>
        <v>16344.245254518662</v>
      </c>
      <c r="F84" s="41">
        <f>F$3*EXPAT!$D84*[7]Demo!$D$30</f>
        <v>7681.1756277797685</v>
      </c>
      <c r="G84" s="41">
        <f>G$3*EXPAT!$D84*[7]Demo!$D$30</f>
        <v>2830.0949605921419</v>
      </c>
      <c r="H84" s="41">
        <f>H$3*EXPAT!$D84*[7]Demo!$D$30</f>
        <v>1078.4151323519532</v>
      </c>
      <c r="I84" s="41">
        <f>I$3*EXPAT!$D84*[7]Demo!$D$30</f>
        <v>251.43159439365982</v>
      </c>
      <c r="J84" s="41">
        <f>J$3*EXPAT!$D84*[7]Demo!$D$30</f>
        <v>50.047995092576834</v>
      </c>
      <c r="K84" s="9">
        <f t="shared" si="1"/>
        <v>67882.955629495817</v>
      </c>
      <c r="L84" s="18"/>
    </row>
    <row r="85" spans="1:12" x14ac:dyDescent="0.3">
      <c r="A85" s="1">
        <v>2031</v>
      </c>
      <c r="B85" s="41">
        <f>B$3*EXPAT!$D85*[7]Demo!$D$30</f>
        <v>19565.314510328375</v>
      </c>
      <c r="C85" s="41">
        <f>C$3*EXPAT!$D85*[7]Demo!$D$30</f>
        <v>12908.936793241732</v>
      </c>
      <c r="D85" s="41">
        <f>D$3*EXPAT!$D85*[7]Demo!$D$30</f>
        <v>7632.7750279957654</v>
      </c>
      <c r="E85" s="41">
        <f>E$3*EXPAT!$D85*[7]Demo!$D$30</f>
        <v>16533.661131394492</v>
      </c>
      <c r="F85" s="41">
        <f>F$3*EXPAT!$D85*[7]Demo!$D$30</f>
        <v>7770.193908790382</v>
      </c>
      <c r="G85" s="41">
        <f>G$3*EXPAT!$D85*[7]Demo!$D$30</f>
        <v>2862.8933498878619</v>
      </c>
      <c r="H85" s="41">
        <f>H$3*EXPAT!$D85*[7]Demo!$D$30</f>
        <v>1090.9130449046379</v>
      </c>
      <c r="I85" s="41">
        <f>I$3*EXPAT!$D85*[7]Demo!$D$30</f>
        <v>254.34547234793217</v>
      </c>
      <c r="J85" s="41">
        <f>J$3*EXPAT!$D85*[7]Demo!$D$30</f>
        <v>50.628008713806395</v>
      </c>
      <c r="K85" s="9">
        <f t="shared" si="1"/>
        <v>68669.661247604978</v>
      </c>
      <c r="L85" s="18"/>
    </row>
    <row r="86" spans="1:12" x14ac:dyDescent="0.3">
      <c r="A86" s="1">
        <v>2032</v>
      </c>
      <c r="B86" s="41">
        <f>B$3*EXPAT!$D86*[7]Demo!$D$30</f>
        <v>19781.203139128134</v>
      </c>
      <c r="C86" s="41">
        <f>C$3*EXPAT!$D86*[7]Demo!$D$30</f>
        <v>13051.377266768723</v>
      </c>
      <c r="D86" s="41">
        <f>D$3*EXPAT!$D86*[7]Demo!$D$30</f>
        <v>7716.9969981491786</v>
      </c>
      <c r="E86" s="41">
        <f>E$3*EXPAT!$D86*[7]Demo!$D$30</f>
        <v>16716.097730040139</v>
      </c>
      <c r="F86" s="41">
        <f>F$3*EXPAT!$D86*[7]Demo!$D$30</f>
        <v>7855.9321936307024</v>
      </c>
      <c r="G86" s="41">
        <f>G$3*EXPAT!$D86*[7]Demo!$D$30</f>
        <v>2894.4832391984046</v>
      </c>
      <c r="H86" s="41">
        <f>H$3*EXPAT!$D86*[7]Demo!$D$30</f>
        <v>1102.9504553577081</v>
      </c>
      <c r="I86" s="41">
        <f>I$3*EXPAT!$D86*[7]Demo!$D$30</f>
        <v>257.15198461931095</v>
      </c>
      <c r="J86" s="41">
        <f>J$3*EXPAT!$D86*[7]Demo!$D$30</f>
        <v>51.18665096687706</v>
      </c>
      <c r="K86" s="9">
        <f t="shared" si="1"/>
        <v>69427.379657859186</v>
      </c>
      <c r="L86" s="18"/>
    </row>
    <row r="87" spans="1:12" x14ac:dyDescent="0.3">
      <c r="A87" s="1">
        <v>2033</v>
      </c>
      <c r="B87" s="41">
        <f>B$3*EXPAT!$D87*[7]Demo!$D$30</f>
        <v>19987.868108424915</v>
      </c>
      <c r="C87" s="41">
        <f>C$3*EXPAT!$D87*[7]Demo!$D$30</f>
        <v>13187.73209125269</v>
      </c>
      <c r="D87" s="41">
        <f>D$3*EXPAT!$D87*[7]Demo!$D$30</f>
        <v>7797.6206556925981</v>
      </c>
      <c r="E87" s="41">
        <f>E$3*EXPAT!$D87*[7]Demo!$D$30</f>
        <v>16890.739878944987</v>
      </c>
      <c r="F87" s="41">
        <f>F$3*EXPAT!$D87*[7]Demo!$D$30</f>
        <v>7938.0073825954642</v>
      </c>
      <c r="G87" s="41">
        <f>G$3*EXPAT!$D87*[7]Demo!$D$30</f>
        <v>2924.7234771430699</v>
      </c>
      <c r="H87" s="41">
        <f>H$3*EXPAT!$D87*[7]Demo!$D$30</f>
        <v>1114.4735776060961</v>
      </c>
      <c r="I87" s="41">
        <f>I$3*EXPAT!$D87*[7]Demo!$D$30</f>
        <v>259.8385910219738</v>
      </c>
      <c r="J87" s="41">
        <f>J$3*EXPAT!$D87*[7]Demo!$D$30</f>
        <v>51.721425701056397</v>
      </c>
      <c r="K87" s="9">
        <f t="shared" si="1"/>
        <v>70152.725188382843</v>
      </c>
      <c r="L87" s="18"/>
    </row>
    <row r="88" spans="1:12" x14ac:dyDescent="0.3">
      <c r="A88" s="1">
        <v>2034</v>
      </c>
      <c r="B88" s="41">
        <f>B$3*EXPAT!$D88*[7]Demo!$D$30</f>
        <v>20183.799465977201</v>
      </c>
      <c r="C88" s="41">
        <f>C$3*EXPAT!$D88*[7]Demo!$D$30</f>
        <v>13317.005020094253</v>
      </c>
      <c r="D88" s="41">
        <f>D$3*EXPAT!$D88*[7]Demo!$D$30</f>
        <v>7874.0569415666087</v>
      </c>
      <c r="E88" s="41">
        <f>E$3*EXPAT!$D88*[7]Demo!$D$30</f>
        <v>17056.311593576691</v>
      </c>
      <c r="F88" s="41">
        <f>F$3*EXPAT!$D88*[7]Demo!$D$30</f>
        <v>8015.8198113294948</v>
      </c>
      <c r="G88" s="41">
        <f>G$3*EXPAT!$D88*[7]Demo!$D$30</f>
        <v>2953.3931200601223</v>
      </c>
      <c r="H88" s="41">
        <f>H$3*EXPAT!$D88*[7]Demo!$D$30</f>
        <v>1125.3982204860677</v>
      </c>
      <c r="I88" s="41">
        <f>I$3*EXPAT!$D88*[7]Demo!$D$30</f>
        <v>262.38566245586776</v>
      </c>
      <c r="J88" s="41">
        <f>J$3*EXPAT!$D88*[7]Demo!$D$30</f>
        <v>52.22842570211585</v>
      </c>
      <c r="K88" s="9">
        <f t="shared" si="1"/>
        <v>70840.398261248425</v>
      </c>
      <c r="L88" s="18"/>
    </row>
    <row r="89" spans="1:12" x14ac:dyDescent="0.3">
      <c r="A89" s="1">
        <v>2035</v>
      </c>
      <c r="B89" s="41">
        <f>B$3*EXPAT!$D89*[7]Demo!$D$30</f>
        <v>20368.386602253897</v>
      </c>
      <c r="C89" s="41">
        <f>C$3*EXPAT!$D89*[7]Demo!$D$30</f>
        <v>13438.79318116795</v>
      </c>
      <c r="D89" s="41">
        <f>D$3*EXPAT!$D89*[7]Demo!$D$30</f>
        <v>7946.0676461999674</v>
      </c>
      <c r="E89" s="41">
        <f>E$3*EXPAT!$D89*[7]Demo!$D$30</f>
        <v>17212.296878597404</v>
      </c>
      <c r="F89" s="41">
        <f>F$3*EXPAT!$D89*[7]Demo!$D$30</f>
        <v>8089.1269815863861</v>
      </c>
      <c r="G89" s="41">
        <f>G$3*EXPAT!$D89*[7]Demo!$D$30</f>
        <v>2980.4028205503669</v>
      </c>
      <c r="H89" s="41">
        <f>H$3*EXPAT!$D89*[7]Demo!$D$30</f>
        <v>1135.6903379360347</v>
      </c>
      <c r="I89" s="41">
        <f>I$3*EXPAT!$D89*[7]Demo!$D$30</f>
        <v>264.78526110994841</v>
      </c>
      <c r="J89" s="41">
        <f>J$3*EXPAT!$D89*[7]Demo!$D$30</f>
        <v>52.70607093183807</v>
      </c>
      <c r="K89" s="9">
        <f t="shared" si="1"/>
        <v>71488.255780333799</v>
      </c>
      <c r="L89" s="18"/>
    </row>
    <row r="90" spans="1:12" x14ac:dyDescent="0.3">
      <c r="A90" s="1">
        <v>2036</v>
      </c>
      <c r="B90" s="41">
        <f>B$3*EXPAT!$D90*[7]Demo!$D$30</f>
        <v>20541.244693742145</v>
      </c>
      <c r="C90" s="41">
        <f>C$3*EXPAT!$D90*[7]Demo!$D$30</f>
        <v>13552.842672989009</v>
      </c>
      <c r="D90" s="41">
        <f>D$3*EXPAT!$D90*[7]Demo!$D$30</f>
        <v>8013.5026431381457</v>
      </c>
      <c r="E90" s="41">
        <f>E$3*EXPAT!$D90*[7]Demo!$D$30</f>
        <v>17358.370539052878</v>
      </c>
      <c r="F90" s="41">
        <f>F$3*EXPAT!$D90*[7]Demo!$D$30</f>
        <v>8157.7760640664073</v>
      </c>
      <c r="G90" s="41">
        <f>G$3*EXPAT!$D90*[7]Demo!$D$30</f>
        <v>3005.6962693387709</v>
      </c>
      <c r="H90" s="41">
        <f>H$3*EXPAT!$D90*[7]Demo!$D$30</f>
        <v>1145.3284731585632</v>
      </c>
      <c r="I90" s="41">
        <f>I$3*EXPAT!$D90*[7]Demo!$D$30</f>
        <v>267.03238434967608</v>
      </c>
      <c r="J90" s="41">
        <f>J$3*EXPAT!$D90*[7]Demo!$D$30</f>
        <v>53.153365605148785</v>
      </c>
      <c r="K90" s="9">
        <f t="shared" si="1"/>
        <v>72094.947105440748</v>
      </c>
      <c r="L90" s="18"/>
    </row>
    <row r="91" spans="1:12" x14ac:dyDescent="0.3">
      <c r="A91" s="1">
        <v>2037</v>
      </c>
      <c r="B91" s="41">
        <f>B$3*EXPAT!$D91*[7]Demo!$D$30</f>
        <v>20703.439190978552</v>
      </c>
      <c r="C91" s="41">
        <f>C$3*EXPAT!$D91*[7]Demo!$D$30</f>
        <v>13659.856465787028</v>
      </c>
      <c r="D91" s="41">
        <f>D$3*EXPAT!$D91*[7]Demo!$D$30</f>
        <v>8076.7775834684344</v>
      </c>
      <c r="E91" s="41">
        <f>E$3*EXPAT!$D91*[7]Demo!$D$30</f>
        <v>17495.432933489108</v>
      </c>
      <c r="F91" s="41">
        <f>F$3*EXPAT!$D91*[7]Demo!$D$30</f>
        <v>8222.1901931518532</v>
      </c>
      <c r="G91" s="41">
        <f>G$3*EXPAT!$D91*[7]Demo!$D$30</f>
        <v>3029.4293684045374</v>
      </c>
      <c r="H91" s="41">
        <f>H$3*EXPAT!$D91*[7]Demo!$D$30</f>
        <v>1154.3720330130973</v>
      </c>
      <c r="I91" s="41">
        <f>I$3*EXPAT!$D91*[7]Demo!$D$30</f>
        <v>269.1408828350979</v>
      </c>
      <c r="J91" s="41">
        <f>J$3*EXPAT!$D91*[7]Demo!$D$30</f>
        <v>53.573066725469715</v>
      </c>
      <c r="K91" s="9">
        <f t="shared" si="1"/>
        <v>72664.211717853192</v>
      </c>
      <c r="L91" s="18"/>
    </row>
    <row r="92" spans="1:12" x14ac:dyDescent="0.3">
      <c r="A92" s="1">
        <v>2038</v>
      </c>
      <c r="B92" s="41">
        <f>B$3*EXPAT!$D92*[7]Demo!$D$30</f>
        <v>20857.324541653663</v>
      </c>
      <c r="C92" s="41">
        <f>C$3*EXPAT!$D92*[7]Demo!$D$30</f>
        <v>13761.387993134684</v>
      </c>
      <c r="D92" s="41">
        <f>D$3*EXPAT!$D92*[7]Demo!$D$30</f>
        <v>8136.8109788522561</v>
      </c>
      <c r="E92" s="41">
        <f>E$3*EXPAT!$D92*[7]Demo!$D$30</f>
        <v>17625.473686976871</v>
      </c>
      <c r="F92" s="41">
        <f>F$3*EXPAT!$D92*[7]Demo!$D$30</f>
        <v>8283.3044171954589</v>
      </c>
      <c r="G92" s="41">
        <f>G$3*EXPAT!$D92*[7]Demo!$D$30</f>
        <v>3051.946632150049</v>
      </c>
      <c r="H92" s="41">
        <f>H$3*EXPAT!$D92*[7]Demo!$D$30</f>
        <v>1162.9522956192818</v>
      </c>
      <c r="I92" s="41">
        <f>I$3*EXPAT!$D92*[7]Demo!$D$30</f>
        <v>271.14136395101485</v>
      </c>
      <c r="J92" s="41">
        <f>J$3*EXPAT!$D92*[7]Demo!$D$30</f>
        <v>53.971266758021919</v>
      </c>
      <c r="K92" s="9">
        <f t="shared" si="1"/>
        <v>73204.313176291296</v>
      </c>
      <c r="L92" s="18"/>
    </row>
    <row r="93" spans="1:12" x14ac:dyDescent="0.3">
      <c r="A93" s="1">
        <v>2039</v>
      </c>
      <c r="B93" s="41">
        <f>B$3*EXPAT!$D93*[7]Demo!$D$30</f>
        <v>21006.213206579356</v>
      </c>
      <c r="C93" s="41">
        <f>C$3*EXPAT!$D93*[7]Demo!$D$30</f>
        <v>13859.622773042836</v>
      </c>
      <c r="D93" s="41">
        <f>D$3*EXPAT!$D93*[7]Demo!$D$30</f>
        <v>8194.8950788035527</v>
      </c>
      <c r="E93" s="41">
        <f>E$3*EXPAT!$D93*[7]Demo!$D$30</f>
        <v>17751.29199318849</v>
      </c>
      <c r="F93" s="41">
        <f>F$3*EXPAT!$D93*[7]Demo!$D$30</f>
        <v>8342.4342511003942</v>
      </c>
      <c r="G93" s="41">
        <f>G$3*EXPAT!$D93*[7]Demo!$D$30</f>
        <v>3073.7327561842126</v>
      </c>
      <c r="H93" s="41">
        <f>H$3*EXPAT!$D93*[7]Demo!$D$30</f>
        <v>1171.2539555144053</v>
      </c>
      <c r="I93" s="41">
        <f>I$3*EXPAT!$D93*[7]Demo!$D$30</f>
        <v>273.0768890757343</v>
      </c>
      <c r="J93" s="41">
        <f>J$3*EXPAT!$D93*[7]Demo!$D$30</f>
        <v>54.356537161994503</v>
      </c>
      <c r="K93" s="9">
        <f t="shared" si="1"/>
        <v>73726.877440650962</v>
      </c>
      <c r="L93" s="18"/>
    </row>
    <row r="94" spans="1:12" x14ac:dyDescent="0.3">
      <c r="A94" s="1">
        <v>2040</v>
      </c>
      <c r="B94" s="41">
        <f>B$3*EXPAT!$D94*[7]Demo!$D$30</f>
        <v>21152.528452065635</v>
      </c>
      <c r="C94" s="41">
        <f>C$3*EXPAT!$D94*[7]Demo!$D$30</f>
        <v>13956.15964470278</v>
      </c>
      <c r="D94" s="41">
        <f>D$3*EXPAT!$D94*[7]Demo!$D$30</f>
        <v>8251.9752423436366</v>
      </c>
      <c r="E94" s="41">
        <f>E$3*EXPAT!$D94*[7]Demo!$D$30</f>
        <v>17874.935632341334</v>
      </c>
      <c r="F94" s="41">
        <f>F$3*EXPAT!$D94*[7]Demo!$D$30</f>
        <v>8400.5420739335259</v>
      </c>
      <c r="G94" s="41">
        <f>G$3*EXPAT!$D94*[7]Demo!$D$30</f>
        <v>3095.1423247893454</v>
      </c>
      <c r="H94" s="41">
        <f>H$3*EXPAT!$D94*[7]Demo!$D$30</f>
        <v>1179.4121279723613</v>
      </c>
      <c r="I94" s="41">
        <f>I$3*EXPAT!$D94*[7]Demo!$D$30</f>
        <v>274.97896022339035</v>
      </c>
      <c r="J94" s="41">
        <f>J$3*EXPAT!$D94*[7]Demo!$D$30</f>
        <v>54.735148480485272</v>
      </c>
      <c r="K94" s="9">
        <f t="shared" si="1"/>
        <v>74240.409606852481</v>
      </c>
      <c r="L94" s="18"/>
    </row>
    <row r="95" spans="1:12" x14ac:dyDescent="0.3">
      <c r="A95" s="1">
        <v>2041</v>
      </c>
      <c r="B95" s="41">
        <f>B$3*EXPAT!$D95*[7]Demo!$D$30</f>
        <v>21297.150760155761</v>
      </c>
      <c r="C95" s="41">
        <f>C$3*EXPAT!$D95*[7]Demo!$D$30</f>
        <v>14051.579538568665</v>
      </c>
      <c r="D95" s="41">
        <f>D$3*EXPAT!$D95*[7]Demo!$D$30</f>
        <v>8308.3949610810341</v>
      </c>
      <c r="E95" s="41">
        <f>E$3*EXPAT!$D95*[7]Demo!$D$30</f>
        <v>17997.148655430741</v>
      </c>
      <c r="F95" s="41">
        <f>F$3*EXPAT!$D95*[7]Demo!$D$30</f>
        <v>8457.9775614542559</v>
      </c>
      <c r="G95" s="41">
        <f>G$3*EXPAT!$D95*[7]Demo!$D$30</f>
        <v>3116.3041744421125</v>
      </c>
      <c r="H95" s="41">
        <f>H$3*EXPAT!$D95*[7]Demo!$D$30</f>
        <v>1187.4759064716259</v>
      </c>
      <c r="I95" s="41">
        <f>I$3*EXPAT!$D95*[7]Demo!$D$30</f>
        <v>276.85902349780451</v>
      </c>
      <c r="J95" s="41">
        <f>J$3*EXPAT!$D95*[7]Demo!$D$30</f>
        <v>55.109379084871044</v>
      </c>
      <c r="K95" s="9">
        <f t="shared" si="1"/>
        <v>74747.999960186848</v>
      </c>
      <c r="L95" s="18"/>
    </row>
    <row r="96" spans="1:12" x14ac:dyDescent="0.3">
      <c r="A96" s="1">
        <v>2042</v>
      </c>
      <c r="B96" s="41">
        <f>B$3*EXPAT!$D96*[7]Demo!$D$30</f>
        <v>21439.871926980959</v>
      </c>
      <c r="C96" s="41">
        <f>C$3*EXPAT!$D96*[7]Demo!$D$30</f>
        <v>14145.7450844704</v>
      </c>
      <c r="D96" s="41">
        <f>D$3*EXPAT!$D96*[7]Demo!$D$30</f>
        <v>8364.0730110063105</v>
      </c>
      <c r="E96" s="41">
        <f>E$3*EXPAT!$D96*[7]Demo!$D$30</f>
        <v>18117.755119861427</v>
      </c>
      <c r="F96" s="41">
        <f>F$3*EXPAT!$D96*[7]Demo!$D$30</f>
        <v>8514.6580273131203</v>
      </c>
      <c r="G96" s="41">
        <f>G$3*EXPAT!$D96*[7]Demo!$D$30</f>
        <v>3137.187839725203</v>
      </c>
      <c r="H96" s="41">
        <f>H$3*EXPAT!$D96*[7]Demo!$D$30</f>
        <v>1195.4336820847616</v>
      </c>
      <c r="I96" s="41">
        <f>I$3*EXPAT!$D96*[7]Demo!$D$30</f>
        <v>278.71437228716542</v>
      </c>
      <c r="J96" s="41">
        <f>J$3*EXPAT!$D96*[7]Demo!$D$30</f>
        <v>55.478690218298325</v>
      </c>
      <c r="K96" s="9">
        <f t="shared" si="1"/>
        <v>75248.917753947651</v>
      </c>
      <c r="L96" s="18"/>
    </row>
    <row r="97" spans="1:12" x14ac:dyDescent="0.3">
      <c r="A97" s="1">
        <v>2043</v>
      </c>
      <c r="B97" s="41">
        <f>B$3*EXPAT!$D97*[7]Demo!$D$30</f>
        <v>21580.275436090287</v>
      </c>
      <c r="C97" s="41">
        <f>C$3*EXPAT!$D97*[7]Demo!$D$30</f>
        <v>14238.381470340142</v>
      </c>
      <c r="D97" s="41">
        <f>D$3*EXPAT!$D97*[7]Demo!$D$30</f>
        <v>8418.8469016895851</v>
      </c>
      <c r="E97" s="41">
        <f>E$3*EXPAT!$D97*[7]Demo!$D$30</f>
        <v>18236.403048574601</v>
      </c>
      <c r="F97" s="41">
        <f>F$3*EXPAT!$D97*[7]Demo!$D$30</f>
        <v>8570.4180556366191</v>
      </c>
      <c r="G97" s="41">
        <f>G$3*EXPAT!$D97*[7]Demo!$D$30</f>
        <v>3157.7323738965201</v>
      </c>
      <c r="H97" s="41">
        <f>H$3*EXPAT!$D97*[7]Demo!$D$30</f>
        <v>1203.2622308953055</v>
      </c>
      <c r="I97" s="41">
        <f>I$3*EXPAT!$D97*[7]Demo!$D$30</f>
        <v>280.53959195459618</v>
      </c>
      <c r="J97" s="41">
        <f>J$3*EXPAT!$D97*[7]Demo!$D$30</f>
        <v>55.842004085748997</v>
      </c>
      <c r="K97" s="9">
        <f t="shared" si="1"/>
        <v>75741.701113163392</v>
      </c>
      <c r="L97" s="18"/>
    </row>
    <row r="98" spans="1:12" x14ac:dyDescent="0.3">
      <c r="A98" s="1">
        <v>2044</v>
      </c>
      <c r="B98" s="41">
        <f>B$3*EXPAT!$D98*[7]Demo!$D$30</f>
        <v>21717.573572573227</v>
      </c>
      <c r="C98" s="41">
        <f>C$3*EXPAT!$D98*[7]Demo!$D$30</f>
        <v>14328.968972255971</v>
      </c>
      <c r="D98" s="41">
        <f>D$3*EXPAT!$D98*[7]Demo!$D$30</f>
        <v>8472.4093316205817</v>
      </c>
      <c r="E98" s="41">
        <f>E$3*EXPAT!$D98*[7]Demo!$D$30</f>
        <v>18352.426783403014</v>
      </c>
      <c r="F98" s="41">
        <f>F$3*EXPAT!$D98*[7]Demo!$D$30</f>
        <v>8624.9448123225302</v>
      </c>
      <c r="G98" s="41">
        <f>G$3*EXPAT!$D98*[7]Demo!$D$30</f>
        <v>3177.8225146239542</v>
      </c>
      <c r="H98" s="41">
        <f>H$3*EXPAT!$D98*[7]Demo!$D$30</f>
        <v>1210.9176318882858</v>
      </c>
      <c r="I98" s="41">
        <f>I$3*EXPAT!$D98*[7]Demo!$D$30</f>
        <v>282.32444235185449</v>
      </c>
      <c r="J98" s="41">
        <f>J$3*EXPAT!$D98*[7]Demo!$D$30</f>
        <v>56.197282363876255</v>
      </c>
      <c r="K98" s="9">
        <f t="shared" si="1"/>
        <v>76223.585343403291</v>
      </c>
      <c r="L98" s="18"/>
    </row>
    <row r="99" spans="1:12" x14ac:dyDescent="0.3">
      <c r="A99" s="1">
        <v>2045</v>
      </c>
      <c r="B99" s="41">
        <f>B$3*EXPAT!$D99*[7]Demo!$D$30</f>
        <v>21851.120959364926</v>
      </c>
      <c r="C99" s="41">
        <f>C$3*EXPAT!$D99*[7]Demo!$D$30</f>
        <v>14417.08177893161</v>
      </c>
      <c r="D99" s="41">
        <f>D$3*EXPAT!$D99*[7]Demo!$D$30</f>
        <v>8524.5085277985763</v>
      </c>
      <c r="E99" s="41">
        <f>E$3*EXPAT!$D99*[7]Demo!$D$30</f>
        <v>18465.280948718457</v>
      </c>
      <c r="F99" s="41">
        <f>F$3*EXPAT!$D99*[7]Demo!$D$30</f>
        <v>8677.9819915018361</v>
      </c>
      <c r="G99" s="41">
        <f>G$3*EXPAT!$D99*[7]Demo!$D$30</f>
        <v>3197.3638271512341</v>
      </c>
      <c r="H99" s="41">
        <f>H$3*EXPAT!$D99*[7]Demo!$D$30</f>
        <v>1218.3639004513125</v>
      </c>
      <c r="I99" s="41">
        <f>I$3*EXPAT!$D99*[7]Demo!$D$30</f>
        <v>284.0605336963834</v>
      </c>
      <c r="J99" s="41">
        <f>J$3*EXPAT!$D99*[7]Demo!$D$30</f>
        <v>56.542855048569201</v>
      </c>
      <c r="K99" s="9">
        <f t="shared" si="1"/>
        <v>76692.305322662884</v>
      </c>
      <c r="L99" s="18"/>
    </row>
    <row r="100" spans="1:12" x14ac:dyDescent="0.3">
      <c r="A100" s="1">
        <v>2046</v>
      </c>
      <c r="B100" s="41">
        <f>B$3*EXPAT!$D100*[7]Demo!$D$30</f>
        <v>21981.149917889154</v>
      </c>
      <c r="C100" s="41">
        <f>C$3*EXPAT!$D100*[7]Demo!$D$30</f>
        <v>14502.87317298225</v>
      </c>
      <c r="D100" s="41">
        <f>D$3*EXPAT!$D100*[7]Demo!$D$30</f>
        <v>8575.2351229175092</v>
      </c>
      <c r="E100" s="41">
        <f>E$3*EXPAT!$D100*[7]Demo!$D$30</f>
        <v>18575.161867646329</v>
      </c>
      <c r="F100" s="41">
        <f>F$3*EXPAT!$D100*[7]Demo!$D$30</f>
        <v>8729.6218576004849</v>
      </c>
      <c r="G100" s="41">
        <f>G$3*EXPAT!$D100*[7]Demo!$D$30</f>
        <v>3216.3903058953069</v>
      </c>
      <c r="H100" s="41">
        <f>H$3*EXPAT!$D100*[7]Demo!$D$30</f>
        <v>1225.6139902464222</v>
      </c>
      <c r="I100" s="41">
        <f>I$3*EXPAT!$D100*[7]Demo!$D$30</f>
        <v>285.75088612375151</v>
      </c>
      <c r="J100" s="41">
        <f>J$3*EXPAT!$D100*[7]Demo!$D$30</f>
        <v>56.879323304253845</v>
      </c>
      <c r="K100" s="9">
        <f t="shared" si="1"/>
        <v>77148.676444605459</v>
      </c>
      <c r="L100" s="18"/>
    </row>
    <row r="101" spans="1:12" x14ac:dyDescent="0.3">
      <c r="A101" s="1">
        <v>2047</v>
      </c>
      <c r="B101" s="41">
        <f>B$3*EXPAT!$D101*[7]Demo!$D$30</f>
        <v>22107.692016420864</v>
      </c>
      <c r="C101" s="41">
        <f>C$3*EXPAT!$D101*[7]Demo!$D$30</f>
        <v>14586.363982739882</v>
      </c>
      <c r="D101" s="41">
        <f>D$3*EXPAT!$D101*[7]Demo!$D$30</f>
        <v>8624.6014323194449</v>
      </c>
      <c r="E101" s="41">
        <f>E$3*EXPAT!$D101*[7]Demo!$D$30</f>
        <v>18682.096216944647</v>
      </c>
      <c r="F101" s="41">
        <f>F$3*EXPAT!$D101*[7]Demo!$D$30</f>
        <v>8779.8769476833768</v>
      </c>
      <c r="G101" s="41">
        <f>G$3*EXPAT!$D101*[7]Demo!$D$30</f>
        <v>3234.9065700819142</v>
      </c>
      <c r="H101" s="41">
        <f>H$3*EXPAT!$D101*[7]Demo!$D$30</f>
        <v>1232.6696614417399</v>
      </c>
      <c r="I101" s="41">
        <f>I$3*EXPAT!$D101*[7]Demo!$D$30</f>
        <v>287.39591001569852</v>
      </c>
      <c r="J101" s="41">
        <f>J$3*EXPAT!$D101*[7]Demo!$D$30</f>
        <v>57.206768818290691</v>
      </c>
      <c r="K101" s="9">
        <f t="shared" si="1"/>
        <v>77592.809506465856</v>
      </c>
      <c r="L101" s="18"/>
    </row>
    <row r="102" spans="1:12" x14ac:dyDescent="0.3">
      <c r="A102" s="1">
        <v>2048</v>
      </c>
      <c r="B102" s="41">
        <f>B$3*EXPAT!$D102*[7]Demo!$D$30</f>
        <v>22230.840763229506</v>
      </c>
      <c r="C102" s="41">
        <f>C$3*EXPAT!$D102*[7]Demo!$D$30</f>
        <v>14667.615903728958</v>
      </c>
      <c r="D102" s="41">
        <f>D$3*EXPAT!$D102*[7]Demo!$D$30</f>
        <v>8672.6439352331454</v>
      </c>
      <c r="E102" s="41">
        <f>E$3*EXPAT!$D102*[7]Demo!$D$30</f>
        <v>18786.163015738763</v>
      </c>
      <c r="F102" s="41">
        <f>F$3*EXPAT!$D102*[7]Demo!$D$30</f>
        <v>8828.7843977436605</v>
      </c>
      <c r="G102" s="41">
        <f>G$3*EXPAT!$D102*[7]Demo!$D$30</f>
        <v>3252.9263023023882</v>
      </c>
      <c r="H102" s="41">
        <f>H$3*EXPAT!$D102*[7]Demo!$D$30</f>
        <v>1239.5361278246994</v>
      </c>
      <c r="I102" s="41">
        <f>I$3*EXPAT!$D102*[7]Demo!$D$30</f>
        <v>288.99682096244379</v>
      </c>
      <c r="J102" s="41">
        <f>J$3*EXPAT!$D102*[7]Demo!$D$30</f>
        <v>57.525433556505384</v>
      </c>
      <c r="K102" s="9">
        <f t="shared" si="1"/>
        <v>78025.032700320065</v>
      </c>
      <c r="L102" s="18"/>
    </row>
    <row r="103" spans="1:12" x14ac:dyDescent="0.3">
      <c r="A103" s="1">
        <v>2049</v>
      </c>
      <c r="B103" s="41">
        <f>B$3*EXPAT!$D103*[7]Demo!$D$30</f>
        <v>22350.168533045904</v>
      </c>
      <c r="C103" s="41">
        <f>C$3*EXPAT!$D103*[7]Demo!$D$30</f>
        <v>14746.346794429708</v>
      </c>
      <c r="D103" s="41">
        <f>D$3*EXPAT!$D103*[7]Demo!$D$30</f>
        <v>8719.1958074823888</v>
      </c>
      <c r="E103" s="41">
        <f>E$3*EXPAT!$D103*[7]Demo!$D$30</f>
        <v>18887.000899467537</v>
      </c>
      <c r="F103" s="41">
        <f>F$3*EXPAT!$D103*[7]Demo!$D$30</f>
        <v>8876.1743801376306</v>
      </c>
      <c r="G103" s="41">
        <f>G$3*EXPAT!$D103*[7]Demo!$D$30</f>
        <v>3270.3869303175416</v>
      </c>
      <c r="H103" s="41">
        <f>H$3*EXPAT!$D103*[7]Demo!$D$30</f>
        <v>1246.1895460788949</v>
      </c>
      <c r="I103" s="41">
        <f>I$3*EXPAT!$D103*[7]Demo!$D$30</f>
        <v>290.54805991452685</v>
      </c>
      <c r="J103" s="41">
        <f>J$3*EXPAT!$D103*[7]Demo!$D$30</f>
        <v>57.83421097824705</v>
      </c>
      <c r="K103" s="9">
        <f t="shared" si="1"/>
        <v>78443.845161852398</v>
      </c>
      <c r="L103" s="18"/>
    </row>
    <row r="104" spans="1:12" x14ac:dyDescent="0.3">
      <c r="A104" s="1">
        <v>2050</v>
      </c>
      <c r="B104" s="41">
        <f>B$3*EXPAT!$D104*[7]Demo!$D$30</f>
        <v>22465.595876426916</v>
      </c>
      <c r="C104" s="41">
        <f>C$3*EXPAT!$D104*[7]Demo!$D$30</f>
        <v>14822.504235146067</v>
      </c>
      <c r="D104" s="41">
        <f>D$3*EXPAT!$D104*[7]Demo!$D$30</f>
        <v>8764.2260544350447</v>
      </c>
      <c r="E104" s="41">
        <f>E$3*EXPAT!$D104*[7]Demo!$D$30</f>
        <v>18984.5427294111</v>
      </c>
      <c r="F104" s="41">
        <f>F$3*EXPAT!$D104*[7]Demo!$D$30</f>
        <v>8922.0153422123021</v>
      </c>
      <c r="G104" s="41">
        <f>G$3*EXPAT!$D104*[7]Demo!$D$30</f>
        <v>3287.2768286928667</v>
      </c>
      <c r="H104" s="41">
        <f>H$3*EXPAT!$D104*[7]Demo!$D$30</f>
        <v>1252.6254863019133</v>
      </c>
      <c r="I104" s="41">
        <f>I$3*EXPAT!$D104*[7]Demo!$D$30</f>
        <v>292.04859404387156</v>
      </c>
      <c r="J104" s="41">
        <f>J$3*EXPAT!$D104*[7]Demo!$D$30</f>
        <v>58.13289549688438</v>
      </c>
      <c r="K104" s="9">
        <f t="shared" si="1"/>
        <v>78848.968042166947</v>
      </c>
      <c r="L104" s="18"/>
    </row>
    <row r="105" spans="1:12" x14ac:dyDescent="0.3">
      <c r="A105" s="1">
        <v>2051</v>
      </c>
      <c r="B105" s="41">
        <f>B$3*EXPAT!$D105*[7]Demo!$D$30</f>
        <v>22576.983433682395</v>
      </c>
      <c r="C105" s="41">
        <f>C$3*EXPAT!$D105*[7]Demo!$D$30</f>
        <v>14895.996278190176</v>
      </c>
      <c r="D105" s="41">
        <f>D$3*EXPAT!$D105*[7]Demo!$D$30</f>
        <v>8807.6803094126626</v>
      </c>
      <c r="E105" s="41">
        <f>E$3*EXPAT!$D105*[7]Demo!$D$30</f>
        <v>19078.670739719531</v>
      </c>
      <c r="F105" s="41">
        <f>F$3*EXPAT!$D105*[7]Demo!$D$30</f>
        <v>8966.2519384829466</v>
      </c>
      <c r="G105" s="41">
        <f>G$3*EXPAT!$D105*[7]Demo!$D$30</f>
        <v>3303.5756056309338</v>
      </c>
      <c r="H105" s="41">
        <f>H$3*EXPAT!$D105*[7]Demo!$D$30</f>
        <v>1258.836178145682</v>
      </c>
      <c r="I105" s="41">
        <f>I$3*EXPAT!$D105*[7]Demo!$D$30</f>
        <v>293.49661170026405</v>
      </c>
      <c r="J105" s="41">
        <f>J$3*EXPAT!$D105*[7]Demo!$D$30</f>
        <v>58.421126499578619</v>
      </c>
      <c r="K105" s="9">
        <f t="shared" si="1"/>
        <v>79239.912221464168</v>
      </c>
      <c r="L105" s="18"/>
    </row>
    <row r="106" spans="1:12" x14ac:dyDescent="0.3">
      <c r="A106" s="1">
        <v>2052</v>
      </c>
      <c r="B106" s="41">
        <f>B$3*EXPAT!$D106*[7]Demo!$D$30</f>
        <v>22684.412128278651</v>
      </c>
      <c r="C106" s="41">
        <f>C$3*EXPAT!$D106*[7]Demo!$D$30</f>
        <v>14966.876315799154</v>
      </c>
      <c r="D106" s="41">
        <f>D$3*EXPAT!$D106*[7]Demo!$D$30</f>
        <v>8849.5901420898535</v>
      </c>
      <c r="E106" s="41">
        <f>E$3*EXPAT!$D106*[7]Demo!$D$30</f>
        <v>19169.45331473538</v>
      </c>
      <c r="F106" s="41">
        <f>F$3*EXPAT!$D106*[7]Demo!$D$30</f>
        <v>9008.9163069979786</v>
      </c>
      <c r="G106" s="41">
        <f>G$3*EXPAT!$D106*[7]Demo!$D$30</f>
        <v>3319.2951022525904</v>
      </c>
      <c r="H106" s="41">
        <f>H$3*EXPAT!$D106*[7]Demo!$D$30</f>
        <v>1264.8261337004608</v>
      </c>
      <c r="I106" s="41">
        <f>I$3*EXPAT!$D106*[7]Demo!$D$30</f>
        <v>294.8931648738091</v>
      </c>
      <c r="J106" s="41">
        <f>J$3*EXPAT!$D106*[7]Demo!$D$30</f>
        <v>58.699113387203703</v>
      </c>
      <c r="K106" s="9">
        <f t="shared" si="1"/>
        <v>79616.961722115098</v>
      </c>
      <c r="L106" s="18"/>
    </row>
    <row r="107" spans="1:12" x14ac:dyDescent="0.3">
      <c r="A107" s="1">
        <v>2053</v>
      </c>
      <c r="B107" s="41">
        <f>B$3*EXPAT!$D107*[7]Demo!$D$30</f>
        <v>22787.553277568044</v>
      </c>
      <c r="C107" s="41">
        <f>C$3*EXPAT!$D107*[7]Demo!$D$30</f>
        <v>15034.927487491603</v>
      </c>
      <c r="D107" s="41">
        <f>D$3*EXPAT!$D107*[7]Demo!$D$30</f>
        <v>8889.8273275559641</v>
      </c>
      <c r="E107" s="41">
        <f>E$3*EXPAT!$D107*[7]Demo!$D$30</f>
        <v>19256.6127013199</v>
      </c>
      <c r="F107" s="41">
        <f>F$3*EXPAT!$D107*[7]Demo!$D$30</f>
        <v>9049.8779143123411</v>
      </c>
      <c r="G107" s="41">
        <f>G$3*EXPAT!$D107*[7]Demo!$D$30</f>
        <v>3334.3872240911896</v>
      </c>
      <c r="H107" s="41">
        <f>H$3*EXPAT!$D107*[7]Demo!$D$30</f>
        <v>1270.5770264431692</v>
      </c>
      <c r="I107" s="41">
        <f>I$3*EXPAT!$D107*[7]Demo!$D$30</f>
        <v>296.23398075083838</v>
      </c>
      <c r="J107" s="41">
        <f>J$3*EXPAT!$D107*[7]Demo!$D$30</f>
        <v>58.966005647086298</v>
      </c>
      <c r="K107" s="9">
        <f t="shared" si="1"/>
        <v>79978.96294518013</v>
      </c>
      <c r="L107" s="18"/>
    </row>
    <row r="108" spans="1:12" x14ac:dyDescent="0.3">
      <c r="A108" s="1">
        <v>2054</v>
      </c>
      <c r="B108" s="41">
        <f>B$3*EXPAT!$D108*[7]Demo!$D$30</f>
        <v>22886.205423817828</v>
      </c>
      <c r="C108" s="41">
        <f>C$3*EXPAT!$D108*[7]Demo!$D$30</f>
        <v>15100.016874109117</v>
      </c>
      <c r="D108" s="41">
        <f>D$3*EXPAT!$D108*[7]Demo!$D$30</f>
        <v>8928.3132735884701</v>
      </c>
      <c r="E108" s="41">
        <f>E$3*EXPAT!$D108*[7]Demo!$D$30</f>
        <v>19339.978657697324</v>
      </c>
      <c r="F108" s="41">
        <f>F$3*EXPAT!$D108*[7]Demo!$D$30</f>
        <v>9089.0567532456225</v>
      </c>
      <c r="G108" s="41">
        <f>G$3*EXPAT!$D108*[7]Demo!$D$30</f>
        <v>3348.82249285733</v>
      </c>
      <c r="H108" s="41">
        <f>H$3*EXPAT!$D108*[7]Demo!$D$30</f>
        <v>1276.0776235940564</v>
      </c>
      <c r="I108" s="41">
        <f>I$3*EXPAT!$D108*[7]Demo!$D$30</f>
        <v>297.51644041806179</v>
      </c>
      <c r="J108" s="41">
        <f>J$3*EXPAT!$D108*[7]Demo!$D$30</f>
        <v>59.221281978950678</v>
      </c>
      <c r="K108" s="9">
        <f t="shared" si="1"/>
        <v>80325.208821306776</v>
      </c>
      <c r="L108" s="18"/>
    </row>
    <row r="109" spans="1:12" x14ac:dyDescent="0.3">
      <c r="A109" s="1">
        <v>2055</v>
      </c>
      <c r="B109" s="41">
        <f>B$3*EXPAT!$D109*[7]Demo!$D$30</f>
        <v>22980.370323540516</v>
      </c>
      <c r="C109" s="41">
        <f>C$3*EXPAT!$D109*[7]Demo!$D$30</f>
        <v>15162.145634575527</v>
      </c>
      <c r="D109" s="41">
        <f>D$3*EXPAT!$D109*[7]Demo!$D$30</f>
        <v>8965.0486654339566</v>
      </c>
      <c r="E109" s="41">
        <f>E$3*EXPAT!$D109*[7]Demo!$D$30</f>
        <v>19419.552668207856</v>
      </c>
      <c r="F109" s="41">
        <f>F$3*EXPAT!$D109*[7]Demo!$D$30</f>
        <v>9126.4535213814415</v>
      </c>
      <c r="G109" s="41">
        <f>G$3*EXPAT!$D109*[7]Demo!$D$30</f>
        <v>3362.6011655725906</v>
      </c>
      <c r="H109" s="41">
        <f>H$3*EXPAT!$D109*[7]Demo!$D$30</f>
        <v>1281.3280230918715</v>
      </c>
      <c r="I109" s="41">
        <f>I$3*EXPAT!$D109*[7]Demo!$D$30</f>
        <v>298.74056670981753</v>
      </c>
      <c r="J109" s="41">
        <f>J$3*EXPAT!$D109*[7]Demo!$D$30</f>
        <v>59.464946928020559</v>
      </c>
      <c r="K109" s="9">
        <f t="shared" si="1"/>
        <v>80655.705515441601</v>
      </c>
      <c r="L109" s="18"/>
    </row>
    <row r="110" spans="1:12" x14ac:dyDescent="0.3">
      <c r="A110" s="1">
        <v>2056</v>
      </c>
      <c r="B110" s="41">
        <f>B$3*EXPAT!$D110*[7]Demo!$D$30</f>
        <v>23069.75715473558</v>
      </c>
      <c r="C110" s="41">
        <f>C$3*EXPAT!$D110*[7]Demo!$D$30</f>
        <v>15221.12188836568</v>
      </c>
      <c r="D110" s="41">
        <f>D$3*EXPAT!$D110*[7]Demo!$D$30</f>
        <v>8999.9200482894266</v>
      </c>
      <c r="E110" s="41">
        <f>E$3*EXPAT!$D110*[7]Demo!$D$30</f>
        <v>19495.088973837301</v>
      </c>
      <c r="F110" s="41">
        <f>F$3*EXPAT!$D110*[7]Demo!$D$30</f>
        <v>9161.9527213003239</v>
      </c>
      <c r="G110" s="41">
        <f>G$3*EXPAT!$D110*[7]Demo!$D$30</f>
        <v>3375.6806877270037</v>
      </c>
      <c r="H110" s="41">
        <f>H$3*EXPAT!$D110*[7]Demo!$D$30</f>
        <v>1286.3120094286057</v>
      </c>
      <c r="I110" s="41">
        <f>I$3*EXPAT!$D110*[7]Demo!$D$30</f>
        <v>299.90257899385171</v>
      </c>
      <c r="J110" s="41">
        <f>J$3*EXPAT!$D110*[7]Demo!$D$30</f>
        <v>59.696247951382809</v>
      </c>
      <c r="K110" s="9">
        <f t="shared" si="1"/>
        <v>80969.432310629141</v>
      </c>
      <c r="L110" s="18"/>
    </row>
    <row r="111" spans="1:12" x14ac:dyDescent="0.3">
      <c r="A111" s="1">
        <v>2057</v>
      </c>
      <c r="B111" s="41">
        <f>B$3*EXPAT!$D111*[7]Demo!$D$30</f>
        <v>23154.488561480521</v>
      </c>
      <c r="C111" s="41">
        <f>C$3*EXPAT!$D111*[7]Demo!$D$30</f>
        <v>15277.026554426397</v>
      </c>
      <c r="D111" s="41">
        <f>D$3*EXPAT!$D111*[7]Demo!$D$30</f>
        <v>9032.9752677773777</v>
      </c>
      <c r="E111" s="41">
        <f>E$3*EXPAT!$D111*[7]Demo!$D$30</f>
        <v>19566.691214913855</v>
      </c>
      <c r="F111" s="41">
        <f>F$3*EXPAT!$D111*[7]Demo!$D$30</f>
        <v>9195.6030600273189</v>
      </c>
      <c r="G111" s="41">
        <f>G$3*EXPAT!$D111*[7]Demo!$D$30</f>
        <v>3388.0790052070865</v>
      </c>
      <c r="H111" s="41">
        <f>H$3*EXPAT!$D111*[7]Demo!$D$30</f>
        <v>1291.0364209315426</v>
      </c>
      <c r="I111" s="41">
        <f>I$3*EXPAT!$D111*[7]Demo!$D$30</f>
        <v>301.00407162050334</v>
      </c>
      <c r="J111" s="41">
        <f>J$3*EXPAT!$D111*[7]Demo!$D$30</f>
        <v>59.915502407872687</v>
      </c>
      <c r="K111" s="9">
        <f t="shared" si="1"/>
        <v>81266.819658792476</v>
      </c>
      <c r="L111" s="18"/>
    </row>
    <row r="112" spans="1:12" x14ac:dyDescent="0.3">
      <c r="A112" s="1">
        <v>2058</v>
      </c>
      <c r="B112" s="41">
        <f>B$3*EXPAT!$D112*[7]Demo!$D$30</f>
        <v>23234.669015106574</v>
      </c>
      <c r="C112" s="41">
        <f>C$3*EXPAT!$D112*[7]Demo!$D$30</f>
        <v>15329.92856156591</v>
      </c>
      <c r="D112" s="41">
        <f>D$3*EXPAT!$D112*[7]Demo!$D$30</f>
        <v>9064.2550800107711</v>
      </c>
      <c r="E112" s="41">
        <f>E$3*EXPAT!$D112*[7]Demo!$D$30</f>
        <v>19634.447674893829</v>
      </c>
      <c r="F112" s="41">
        <f>F$3*EXPAT!$D112*[7]Demo!$D$30</f>
        <v>9227.4460274398971</v>
      </c>
      <c r="G112" s="41">
        <f>G$3*EXPAT!$D112*[7]Demo!$D$30</f>
        <v>3399.8114047734648</v>
      </c>
      <c r="H112" s="41">
        <f>H$3*EXPAT!$D112*[7]Demo!$D$30</f>
        <v>1295.5070826610468</v>
      </c>
      <c r="I112" s="41">
        <f>I$3*EXPAT!$D112*[7]Demo!$D$30</f>
        <v>302.04640269776894</v>
      </c>
      <c r="J112" s="41">
        <f>J$3*EXPAT!$D112*[7]Demo!$D$30</f>
        <v>60.122980631783378</v>
      </c>
      <c r="K112" s="9">
        <f t="shared" si="1"/>
        <v>81548.234229781068</v>
      </c>
      <c r="L112" s="18"/>
    </row>
    <row r="113" spans="1:12" x14ac:dyDescent="0.3">
      <c r="A113" s="1">
        <v>2059</v>
      </c>
      <c r="B113" s="41">
        <f>B$3*EXPAT!$D113*[7]Demo!$D$30</f>
        <v>23310.209847531631</v>
      </c>
      <c r="C113" s="41">
        <f>C$3*EXPAT!$D113*[7]Demo!$D$30</f>
        <v>15379.769407751601</v>
      </c>
      <c r="D113" s="41">
        <f>D$3*EXPAT!$D113*[7]Demo!$D$30</f>
        <v>9093.7248940034679</v>
      </c>
      <c r="E113" s="41">
        <f>E$3*EXPAT!$D113*[7]Demo!$D$30</f>
        <v>19698.283424850215</v>
      </c>
      <c r="F113" s="41">
        <f>F$3*EXPAT!$D113*[7]Demo!$D$30</f>
        <v>9257.4464097830623</v>
      </c>
      <c r="G113" s="41">
        <f>G$3*EXPAT!$D113*[7]Demo!$D$30</f>
        <v>3410.8649120748951</v>
      </c>
      <c r="H113" s="41">
        <f>H$3*EXPAT!$D113*[7]Demo!$D$30</f>
        <v>1299.7190507064336</v>
      </c>
      <c r="I113" s="41">
        <f>I$3*EXPAT!$D113*[7]Demo!$D$30</f>
        <v>303.02841955696965</v>
      </c>
      <c r="J113" s="41">
        <f>J$3*EXPAT!$D113*[7]Demo!$D$30</f>
        <v>60.318453181956038</v>
      </c>
      <c r="K113" s="9">
        <f t="shared" si="1"/>
        <v>81813.364819440234</v>
      </c>
      <c r="L113" s="18"/>
    </row>
    <row r="114" spans="1:12" x14ac:dyDescent="0.3">
      <c r="A114" s="1">
        <v>2060</v>
      </c>
      <c r="B114" s="41">
        <f>B$3*EXPAT!$D114*[7]Demo!$D$30</f>
        <v>23381.21439616795</v>
      </c>
      <c r="C114" s="41">
        <f>C$3*EXPAT!$D114*[7]Demo!$D$30</f>
        <v>15426.617273646885</v>
      </c>
      <c r="D114" s="41">
        <f>D$3*EXPAT!$D114*[7]Demo!$D$30</f>
        <v>9121.4250235065883</v>
      </c>
      <c r="E114" s="41">
        <f>E$3*EXPAT!$D114*[7]Demo!$D$30</f>
        <v>19758.285790021539</v>
      </c>
      <c r="F114" s="41">
        <f>F$3*EXPAT!$D114*[7]Demo!$D$30</f>
        <v>9285.6452466082555</v>
      </c>
      <c r="G114" s="41">
        <f>G$3*EXPAT!$D114*[7]Demo!$D$30</f>
        <v>3421.2546479513817</v>
      </c>
      <c r="H114" s="41">
        <f>H$3*EXPAT!$D114*[7]Demo!$D$30</f>
        <v>1303.678086903579</v>
      </c>
      <c r="I114" s="41">
        <f>I$3*EXPAT!$D114*[7]Demo!$D$30</f>
        <v>303.95146556536491</v>
      </c>
      <c r="J114" s="41">
        <f>J$3*EXPAT!$D114*[7]Demo!$D$30</f>
        <v>60.502187458508644</v>
      </c>
      <c r="K114" s="9">
        <f t="shared" si="1"/>
        <v>82062.574117830038</v>
      </c>
      <c r="L114" s="18"/>
    </row>
    <row r="115" spans="1:12" x14ac:dyDescent="0.3">
      <c r="A115" s="1">
        <v>2061</v>
      </c>
      <c r="B115" s="41">
        <f>B$3*EXPAT!$D115*[7]Demo!$D$30</f>
        <v>23447.750519102123</v>
      </c>
      <c r="C115" s="41">
        <f>C$3*EXPAT!$D115*[7]Demo!$D$30</f>
        <v>15470.516931123446</v>
      </c>
      <c r="D115" s="41">
        <f>D$3*EXPAT!$D115*[7]Demo!$D$30</f>
        <v>9147.3819411591794</v>
      </c>
      <c r="E115" s="41">
        <f>E$3*EXPAT!$D115*[7]Demo!$D$30</f>
        <v>19814.51211385649</v>
      </c>
      <c r="F115" s="41">
        <f>F$3*EXPAT!$D115*[7]Demo!$D$30</f>
        <v>9312.0694871623618</v>
      </c>
      <c r="G115" s="41">
        <f>G$3*EXPAT!$D115*[7]Demo!$D$30</f>
        <v>3430.9905417329514</v>
      </c>
      <c r="H115" s="41">
        <f>H$3*EXPAT!$D115*[7]Demo!$D$30</f>
        <v>1307.3879748498196</v>
      </c>
      <c r="I115" s="41">
        <f>I$3*EXPAT!$D115*[7]Demo!$D$30</f>
        <v>304.81642286553807</v>
      </c>
      <c r="J115" s="41">
        <f>J$3*EXPAT!$D115*[7]Demo!$D$30</f>
        <v>60.674359053803776</v>
      </c>
      <c r="K115" s="9">
        <f t="shared" si="1"/>
        <v>82296.100290905713</v>
      </c>
      <c r="L115" s="18"/>
    </row>
    <row r="116" spans="1:12" x14ac:dyDescent="0.3">
      <c r="A116" s="1">
        <v>2062</v>
      </c>
      <c r="B116" s="41">
        <f>B$3*EXPAT!$D116*[7]Demo!$D$30</f>
        <v>23509.949837221342</v>
      </c>
      <c r="C116" s="41">
        <f>C$3*EXPAT!$D116*[7]Demo!$D$30</f>
        <v>15511.555221908899</v>
      </c>
      <c r="D116" s="41">
        <f>D$3*EXPAT!$D116*[7]Demo!$D$30</f>
        <v>9171.646994595867</v>
      </c>
      <c r="E116" s="41">
        <f>E$3*EXPAT!$D116*[7]Demo!$D$30</f>
        <v>19867.073622532676</v>
      </c>
      <c r="F116" s="41">
        <f>F$3*EXPAT!$D116*[7]Demo!$D$30</f>
        <v>9336.7714035320532</v>
      </c>
      <c r="G116" s="41">
        <f>G$3*EXPAT!$D116*[7]Demo!$D$30</f>
        <v>3440.0918528372049</v>
      </c>
      <c r="H116" s="41">
        <f>H$3*EXPAT!$D116*[7]Demo!$D$30</f>
        <v>1310.8560533969139</v>
      </c>
      <c r="I116" s="41">
        <f>I$3*EXPAT!$D116*[7]Demo!$D$30</f>
        <v>305.62500250469486</v>
      </c>
      <c r="J116" s="41">
        <f>J$3*EXPAT!$D116*[7]Demo!$D$30</f>
        <v>60.835308555436889</v>
      </c>
      <c r="K116" s="9">
        <f t="shared" si="1"/>
        <v>82514.40529708509</v>
      </c>
      <c r="L116" s="18"/>
    </row>
    <row r="117" spans="1:12" x14ac:dyDescent="0.3">
      <c r="A117" s="1">
        <v>2063</v>
      </c>
      <c r="B117" s="41">
        <f>B$3*EXPAT!$D117*[7]Demo!$D$30</f>
        <v>23567.926095869978</v>
      </c>
      <c r="C117" s="41">
        <f>C$3*EXPAT!$D117*[7]Demo!$D$30</f>
        <v>15549.807193683175</v>
      </c>
      <c r="D117" s="41">
        <f>D$3*EXPAT!$D117*[7]Demo!$D$30</f>
        <v>9194.2645578860629</v>
      </c>
      <c r="E117" s="41">
        <f>E$3*EXPAT!$D117*[7]Demo!$D$30</f>
        <v>19916.066436507463</v>
      </c>
      <c r="F117" s="41">
        <f>F$3*EXPAT!$D117*[7]Demo!$D$30</f>
        <v>9359.7961686881808</v>
      </c>
      <c r="G117" s="41">
        <f>G$3*EXPAT!$D117*[7]Demo!$D$30</f>
        <v>3448.5752250441246</v>
      </c>
      <c r="H117" s="41">
        <f>H$3*EXPAT!$D117*[7]Demo!$D$30</f>
        <v>1314.0886647010243</v>
      </c>
      <c r="I117" s="41">
        <f>I$3*EXPAT!$D117*[7]Demo!$D$30</f>
        <v>306.37868315128861</v>
      </c>
      <c r="J117" s="41">
        <f>J$3*EXPAT!$D117*[7]Demo!$D$30</f>
        <v>60.985330295517159</v>
      </c>
      <c r="K117" s="9">
        <f t="shared" si="1"/>
        <v>82717.888355826799</v>
      </c>
      <c r="L117" s="18"/>
    </row>
    <row r="118" spans="1:12" x14ac:dyDescent="0.3">
      <c r="A118" s="1">
        <v>2064</v>
      </c>
      <c r="B118" s="41">
        <f>B$3*EXPAT!$D118*[7]Demo!$D$30</f>
        <v>23621.897737701718</v>
      </c>
      <c r="C118" s="41">
        <f>C$3*EXPAT!$D118*[7]Demo!$D$30</f>
        <v>15585.416972031771</v>
      </c>
      <c r="D118" s="41">
        <f>D$3*EXPAT!$D118*[7]Demo!$D$30</f>
        <v>9215.3198493701711</v>
      </c>
      <c r="E118" s="41">
        <f>E$3*EXPAT!$D118*[7]Demo!$D$30</f>
        <v>19961.675150657182</v>
      </c>
      <c r="F118" s="41">
        <f>F$3*EXPAT!$D118*[7]Demo!$D$30</f>
        <v>9381.2305352242784</v>
      </c>
      <c r="G118" s="41">
        <f>G$3*EXPAT!$D118*[7]Demo!$D$30</f>
        <v>3456.4726219605432</v>
      </c>
      <c r="H118" s="41">
        <f>H$3*EXPAT!$D118*[7]Demo!$D$30</f>
        <v>1317.0979885786492</v>
      </c>
      <c r="I118" s="41">
        <f>I$3*EXPAT!$D118*[7]Demo!$D$30</f>
        <v>307.08030451944194</v>
      </c>
      <c r="J118" s="41">
        <f>J$3*EXPAT!$D118*[7]Demo!$D$30</f>
        <v>61.124989525196973</v>
      </c>
      <c r="K118" s="9">
        <f t="shared" si="1"/>
        <v>82907.316149568956</v>
      </c>
      <c r="L118" s="18"/>
    </row>
    <row r="119" spans="1:12" x14ac:dyDescent="0.3">
      <c r="A119" s="1">
        <v>2065</v>
      </c>
      <c r="B119" s="41">
        <f>B$3*EXPAT!$D119*[7]Demo!$D$30</f>
        <v>23672.176272740791</v>
      </c>
      <c r="C119" s="41">
        <f>C$3*EXPAT!$D119*[7]Demo!$D$30</f>
        <v>15618.590087165372</v>
      </c>
      <c r="D119" s="41">
        <f>D$3*EXPAT!$D119*[7]Demo!$D$30</f>
        <v>9234.9343946149147</v>
      </c>
      <c r="E119" s="41">
        <f>E$3*EXPAT!$D119*[7]Demo!$D$30</f>
        <v>20004.163006402112</v>
      </c>
      <c r="F119" s="41">
        <f>F$3*EXPAT!$D119*[7]Demo!$D$30</f>
        <v>9401.1982166278813</v>
      </c>
      <c r="G119" s="41">
        <f>G$3*EXPAT!$D119*[7]Demo!$D$30</f>
        <v>3463.8296252701234</v>
      </c>
      <c r="H119" s="41">
        <f>H$3*EXPAT!$D119*[7]Demo!$D$30</f>
        <v>1319.9013940502996</v>
      </c>
      <c r="I119" s="41">
        <f>I$3*EXPAT!$D119*[7]Demo!$D$30</f>
        <v>307.73391618189311</v>
      </c>
      <c r="J119" s="41">
        <f>J$3*EXPAT!$D119*[7]Demo!$D$30</f>
        <v>61.255092320566391</v>
      </c>
      <c r="K119" s="9">
        <f t="shared" si="1"/>
        <v>83083.782005373971</v>
      </c>
      <c r="L119" s="18"/>
    </row>
    <row r="120" spans="1:12" x14ac:dyDescent="0.3">
      <c r="A120" s="1">
        <v>2066</v>
      </c>
      <c r="B120" s="41">
        <f>B$3*EXPAT!$D120*[7]Demo!$D$30</f>
        <v>23718.979595451536</v>
      </c>
      <c r="C120" s="41">
        <f>C$3*EXPAT!$D120*[7]Demo!$D$30</f>
        <v>15649.470302981361</v>
      </c>
      <c r="D120" s="41">
        <f>D$3*EXPAT!$D120*[7]Demo!$D$30</f>
        <v>9253.1931981023408</v>
      </c>
      <c r="E120" s="41">
        <f>E$3*EXPAT!$D120*[7]Demo!$D$30</f>
        <v>20043.714135371403</v>
      </c>
      <c r="F120" s="41">
        <f>F$3*EXPAT!$D120*[7]Demo!$D$30</f>
        <v>9419.7857477839061</v>
      </c>
      <c r="G120" s="41">
        <f>G$3*EXPAT!$D120*[7]Demo!$D$30</f>
        <v>3470.6781183659282</v>
      </c>
      <c r="H120" s="41">
        <f>H$3*EXPAT!$D120*[7]Demo!$D$30</f>
        <v>1322.5110303668064</v>
      </c>
      <c r="I120" s="41">
        <f>I$3*EXPAT!$D120*[7]Demo!$D$30</f>
        <v>308.34235072640462</v>
      </c>
      <c r="J120" s="41">
        <f>J$3*EXPAT!$D120*[7]Demo!$D$30</f>
        <v>61.376202514260626</v>
      </c>
      <c r="K120" s="9">
        <f t="shared" si="1"/>
        <v>83248.050681663954</v>
      </c>
      <c r="L120" s="18"/>
    </row>
    <row r="121" spans="1:12" x14ac:dyDescent="0.3">
      <c r="A121" s="1">
        <v>2067</v>
      </c>
      <c r="B121" s="41">
        <f>B$3*EXPAT!$D121*[7]Demo!$D$30</f>
        <v>23762.256962788848</v>
      </c>
      <c r="C121" s="41">
        <f>C$3*EXPAT!$D121*[7]Demo!$D$30</f>
        <v>15678.024139886991</v>
      </c>
      <c r="D121" s="41">
        <f>D$3*EXPAT!$D121*[7]Demo!$D$30</f>
        <v>9270.0764640736215</v>
      </c>
      <c r="E121" s="41">
        <f>E$3*EXPAT!$D121*[7]Demo!$D$30</f>
        <v>20080.285657175267</v>
      </c>
      <c r="F121" s="41">
        <f>F$3*EXPAT!$D121*[7]Demo!$D$30</f>
        <v>9436.9729765348347</v>
      </c>
      <c r="G121" s="41">
        <f>G$3*EXPAT!$D121*[7]Demo!$D$30</f>
        <v>3477.0106762752448</v>
      </c>
      <c r="H121" s="41">
        <f>H$3*EXPAT!$D121*[7]Demo!$D$30</f>
        <v>1324.9240682227776</v>
      </c>
      <c r="I121" s="41">
        <f>I$3*EXPAT!$D121*[7]Demo!$D$30</f>
        <v>308.90494850276917</v>
      </c>
      <c r="J121" s="41">
        <f>J$3*EXPAT!$D121*[7]Demo!$D$30</f>
        <v>61.488188801499071</v>
      </c>
      <c r="K121" s="9">
        <f t="shared" si="1"/>
        <v>83399.944082261849</v>
      </c>
      <c r="L121" s="18"/>
    </row>
    <row r="122" spans="1:12" x14ac:dyDescent="0.3">
      <c r="A122" s="1">
        <v>2068</v>
      </c>
      <c r="B122" s="41">
        <f>B$3*EXPAT!$D122*[7]Demo!$D$30</f>
        <v>23802.342531302103</v>
      </c>
      <c r="C122" s="41">
        <f>C$3*EXPAT!$D122*[7]Demo!$D$30</f>
        <v>15704.472069971916</v>
      </c>
      <c r="D122" s="41">
        <f>D$3*EXPAT!$D122*[7]Demo!$D$30</f>
        <v>9285.7145529052359</v>
      </c>
      <c r="E122" s="41">
        <f>E$3*EXPAT!$D122*[7]Demo!$D$30</f>
        <v>20114.159950670914</v>
      </c>
      <c r="F122" s="41">
        <f>F$3*EXPAT!$D122*[7]Demo!$D$30</f>
        <v>9452.892610238021</v>
      </c>
      <c r="G122" s="41">
        <f>G$3*EXPAT!$D122*[7]Demo!$D$30</f>
        <v>3482.8761944330281</v>
      </c>
      <c r="H122" s="41">
        <f>H$3*EXPAT!$D122*[7]Demo!$D$30</f>
        <v>1327.159139352375</v>
      </c>
      <c r="I122" s="41">
        <f>I$3*EXPAT!$D122*[7]Demo!$D$30</f>
        <v>309.42605348436592</v>
      </c>
      <c r="J122" s="41">
        <f>J$3*EXPAT!$D122*[7]Demo!$D$30</f>
        <v>61.591915859447241</v>
      </c>
      <c r="K122" s="9">
        <f t="shared" si="1"/>
        <v>83540.635018217406</v>
      </c>
      <c r="L122" s="18"/>
    </row>
    <row r="123" spans="1:12" x14ac:dyDescent="0.3">
      <c r="A123" s="1">
        <v>2069</v>
      </c>
      <c r="B123" s="41">
        <f>B$3*EXPAT!$D123*[7]Demo!$D$30</f>
        <v>23839.488588801174</v>
      </c>
      <c r="C123" s="41">
        <f>C$3*EXPAT!$D123*[7]Demo!$D$30</f>
        <v>15728.98054940988</v>
      </c>
      <c r="D123" s="41">
        <f>D$3*EXPAT!$D123*[7]Demo!$D$30</f>
        <v>9300.2058865312683</v>
      </c>
      <c r="E123" s="41">
        <f>E$3*EXPAT!$D123*[7]Demo!$D$30</f>
        <v>20145.550211570258</v>
      </c>
      <c r="F123" s="41">
        <f>F$3*EXPAT!$D123*[7]Demo!$D$30</f>
        <v>9467.6448427954147</v>
      </c>
      <c r="G123" s="41">
        <f>G$3*EXPAT!$D123*[7]Demo!$D$30</f>
        <v>3488.3115888363491</v>
      </c>
      <c r="H123" s="41">
        <f>H$3*EXPAT!$D123*[7]Demo!$D$30</f>
        <v>1329.2303106934298</v>
      </c>
      <c r="I123" s="41">
        <f>I$3*EXPAT!$D123*[7]Demo!$D$30</f>
        <v>309.9089453660925</v>
      </c>
      <c r="J123" s="41">
        <f>J$3*EXPAT!$D123*[7]Demo!$D$30</f>
        <v>61.688036518369117</v>
      </c>
      <c r="K123" s="9">
        <f t="shared" si="1"/>
        <v>83671.008960522231</v>
      </c>
      <c r="L123" s="18"/>
    </row>
    <row r="124" spans="1:12" x14ac:dyDescent="0.3">
      <c r="A124" s="1">
        <v>2070</v>
      </c>
      <c r="B124" s="41">
        <f>B$3*EXPAT!$D124*[7]Demo!$D$30</f>
        <v>23873.900583146933</v>
      </c>
      <c r="C124" s="41">
        <f>C$3*EXPAT!$D124*[7]Demo!$D$30</f>
        <v>15751.685129993255</v>
      </c>
      <c r="D124" s="41">
        <f>D$3*EXPAT!$D124*[7]Demo!$D$30</f>
        <v>9313.6306137937499</v>
      </c>
      <c r="E124" s="41">
        <f>E$3*EXPAT!$D124*[7]Demo!$D$30</f>
        <v>20174.630053505225</v>
      </c>
      <c r="F124" s="41">
        <f>F$3*EXPAT!$D124*[7]Demo!$D$30</f>
        <v>9481.3112660319839</v>
      </c>
      <c r="G124" s="41">
        <f>G$3*EXPAT!$D124*[7]Demo!$D$30</f>
        <v>3493.3469216298417</v>
      </c>
      <c r="H124" s="41">
        <f>H$3*EXPAT!$D124*[7]Demo!$D$30</f>
        <v>1331.1490375052661</v>
      </c>
      <c r="I124" s="41">
        <f>I$3*EXPAT!$D124*[7]Demo!$D$30</f>
        <v>310.35629493216703</v>
      </c>
      <c r="J124" s="41">
        <f>J$3*EXPAT!$D124*[7]Demo!$D$30</f>
        <v>61.777082403559312</v>
      </c>
      <c r="K124" s="9">
        <f t="shared" si="1"/>
        <v>83791.78698294198</v>
      </c>
      <c r="L124" s="18"/>
    </row>
    <row r="125" spans="1:12" x14ac:dyDescent="0.3">
      <c r="A125" s="1">
        <v>2071</v>
      </c>
      <c r="B125" s="41">
        <f>B$3*EXPAT!$D125*[7]Demo!$D$30</f>
        <v>23905.801324947479</v>
      </c>
      <c r="C125" s="41">
        <f>C$3*EXPAT!$D125*[7]Demo!$D$30</f>
        <v>15772.732819226329</v>
      </c>
      <c r="D125" s="41">
        <f>D$3*EXPAT!$D125*[7]Demo!$D$30</f>
        <v>9326.075657049314</v>
      </c>
      <c r="E125" s="41">
        <f>E$3*EXPAT!$D125*[7]Demo!$D$30</f>
        <v>20201.587762490271</v>
      </c>
      <c r="F125" s="41">
        <f>F$3*EXPAT!$D125*[7]Demo!$D$30</f>
        <v>9493.9803672362432</v>
      </c>
      <c r="G125" s="41">
        <f>G$3*EXPAT!$D125*[7]Demo!$D$30</f>
        <v>3498.0147955609796</v>
      </c>
      <c r="H125" s="41">
        <f>H$3*EXPAT!$D125*[7]Demo!$D$30</f>
        <v>1332.9277431506048</v>
      </c>
      <c r="I125" s="41">
        <f>I$3*EXPAT!$D125*[7]Demo!$D$30</f>
        <v>310.7709986793123</v>
      </c>
      <c r="J125" s="41">
        <f>J$3*EXPAT!$D125*[7]Demo!$D$30</f>
        <v>61.859630068867851</v>
      </c>
      <c r="K125" s="9">
        <f t="shared" si="1"/>
        <v>83903.751098409397</v>
      </c>
      <c r="L125" s="18"/>
    </row>
    <row r="126" spans="1:12" x14ac:dyDescent="0.3">
      <c r="A126" s="1">
        <v>2072</v>
      </c>
      <c r="B126" s="41">
        <f>B$3*EXPAT!$D126*[7]Demo!$D$30</f>
        <v>23935.185932839646</v>
      </c>
      <c r="C126" s="41">
        <f>C$3*EXPAT!$D126*[7]Demo!$D$30</f>
        <v>15792.120396449987</v>
      </c>
      <c r="D126" s="41">
        <f>D$3*EXPAT!$D126*[7]Demo!$D$30</f>
        <v>9337.5391119919059</v>
      </c>
      <c r="E126" s="41">
        <f>E$3*EXPAT!$D126*[7]Demo!$D$30</f>
        <v>20226.419213531426</v>
      </c>
      <c r="F126" s="41">
        <f>F$3*EXPAT!$D126*[7]Demo!$D$30</f>
        <v>9505.6502078174071</v>
      </c>
      <c r="G126" s="41">
        <f>G$3*EXPAT!$D126*[7]Demo!$D$30</f>
        <v>3502.31449636462</v>
      </c>
      <c r="H126" s="41">
        <f>H$3*EXPAT!$D126*[7]Demo!$D$30</f>
        <v>1334.5661554568342</v>
      </c>
      <c r="I126" s="41">
        <f>I$3*EXPAT!$D126*[7]Demo!$D$30</f>
        <v>311.15299315070945</v>
      </c>
      <c r="J126" s="41">
        <f>J$3*EXPAT!$D126*[7]Demo!$D$30</f>
        <v>61.935666883079598</v>
      </c>
      <c r="K126" s="9">
        <f t="shared" si="1"/>
        <v>84006.884174485618</v>
      </c>
      <c r="L126" s="18"/>
    </row>
    <row r="127" spans="1:12" x14ac:dyDescent="0.3">
      <c r="A127" s="1">
        <v>2073</v>
      </c>
      <c r="B127" s="41">
        <f>B$3*EXPAT!$D127*[7]Demo!$D$30</f>
        <v>23962.35283430362</v>
      </c>
      <c r="C127" s="41">
        <f>C$3*EXPAT!$D127*[7]Demo!$D$30</f>
        <v>15810.044760184674</v>
      </c>
      <c r="D127" s="41">
        <f>D$3*EXPAT!$D127*[7]Demo!$D$30</f>
        <v>9348.1374004565641</v>
      </c>
      <c r="E127" s="41">
        <f>E$3*EXPAT!$D127*[7]Demo!$D$30</f>
        <v>20249.376592650387</v>
      </c>
      <c r="F127" s="41">
        <f>F$3*EXPAT!$D127*[7]Demo!$D$30</f>
        <v>9516.4393056448243</v>
      </c>
      <c r="G127" s="41">
        <f>G$3*EXPAT!$D127*[7]Demo!$D$30</f>
        <v>3506.2896914220378</v>
      </c>
      <c r="H127" s="41">
        <f>H$3*EXPAT!$D127*[7]Demo!$D$30</f>
        <v>1336.0809139945027</v>
      </c>
      <c r="I127" s="41">
        <f>I$3*EXPAT!$D127*[7]Demo!$D$30</f>
        <v>311.50615784844211</v>
      </c>
      <c r="J127" s="41">
        <f>J$3*EXPAT!$D127*[7]Demo!$D$30</f>
        <v>62.00596506935814</v>
      </c>
      <c r="K127" s="9">
        <f t="shared" si="1"/>
        <v>84102.233621574414</v>
      </c>
      <c r="L127" s="18"/>
    </row>
    <row r="128" spans="1:12" x14ac:dyDescent="0.3">
      <c r="A128" s="1">
        <v>2074</v>
      </c>
      <c r="B128" s="41">
        <f>B$3*EXPAT!$D128*[7]Demo!$D$30</f>
        <v>23987.285266357467</v>
      </c>
      <c r="C128" s="41">
        <f>C$3*EXPAT!$D128*[7]Demo!$D$30</f>
        <v>15826.494850435714</v>
      </c>
      <c r="D128" s="41">
        <f>D$3*EXPAT!$D128*[7]Demo!$D$30</f>
        <v>9357.8639829077365</v>
      </c>
      <c r="E128" s="41">
        <f>E$3*EXPAT!$D128*[7]Demo!$D$30</f>
        <v>20270.445734296038</v>
      </c>
      <c r="F128" s="41">
        <f>F$3*EXPAT!$D128*[7]Demo!$D$30</f>
        <v>9526.3410034465051</v>
      </c>
      <c r="G128" s="41">
        <f>G$3*EXPAT!$D128*[7]Demo!$D$30</f>
        <v>3509.9379278910096</v>
      </c>
      <c r="H128" s="41">
        <f>H$3*EXPAT!$D128*[7]Demo!$D$30</f>
        <v>1337.4710841016267</v>
      </c>
      <c r="I128" s="41">
        <f>I$3*EXPAT!$D128*[7]Demo!$D$30</f>
        <v>311.8302748568434</v>
      </c>
      <c r="J128" s="41">
        <f>J$3*EXPAT!$D128*[7]Demo!$D$30</f>
        <v>62.070481251125223</v>
      </c>
      <c r="K128" s="9">
        <f t="shared" si="1"/>
        <v>84189.740605544052</v>
      </c>
      <c r="L128" s="18"/>
    </row>
    <row r="129" spans="1:12" x14ac:dyDescent="0.3">
      <c r="A129" s="1">
        <v>2075</v>
      </c>
      <c r="B129" s="41">
        <f>B$3*EXPAT!$D129*[7]Demo!$D$30</f>
        <v>24010.158934410345</v>
      </c>
      <c r="C129" s="41">
        <f>C$3*EXPAT!$D129*[7]Demo!$D$30</f>
        <v>15841.586595317624</v>
      </c>
      <c r="D129" s="41">
        <f>D$3*EXPAT!$D129*[7]Demo!$D$30</f>
        <v>9366.7874051313083</v>
      </c>
      <c r="E129" s="41">
        <f>E$3*EXPAT!$D129*[7]Demo!$D$30</f>
        <v>20289.775118253481</v>
      </c>
      <c r="F129" s="41">
        <f>F$3*EXPAT!$D129*[7]Demo!$D$30</f>
        <v>9535.4250810922968</v>
      </c>
      <c r="G129" s="41">
        <f>G$3*EXPAT!$D129*[7]Demo!$D$30</f>
        <v>3513.2849158538943</v>
      </c>
      <c r="H129" s="41">
        <f>H$3*EXPAT!$D129*[7]Demo!$D$30</f>
        <v>1338.7464626727469</v>
      </c>
      <c r="I129" s="41">
        <f>I$3*EXPAT!$D129*[7]Demo!$D$30</f>
        <v>312.12762831375653</v>
      </c>
      <c r="J129" s="41">
        <f>J$3*EXPAT!$D129*[7]Demo!$D$30</f>
        <v>62.129670090889924</v>
      </c>
      <c r="K129" s="9">
        <f t="shared" si="1"/>
        <v>84270.021811136336</v>
      </c>
      <c r="L129" s="18"/>
    </row>
    <row r="130" spans="1:12" x14ac:dyDescent="0.3">
      <c r="A130" s="1">
        <v>2076</v>
      </c>
      <c r="B130" s="41">
        <f>B$3*EXPAT!$D130*[7]Demo!$D$30</f>
        <v>24031.015260360375</v>
      </c>
      <c r="C130" s="41">
        <f>C$3*EXPAT!$D130*[7]Demo!$D$30</f>
        <v>15855.34732445316</v>
      </c>
      <c r="D130" s="41">
        <f>D$3*EXPAT!$D130*[7]Demo!$D$30</f>
        <v>9374.923826541919</v>
      </c>
      <c r="E130" s="41">
        <f>E$3*EXPAT!$D130*[7]Demo!$D$30</f>
        <v>20307.39974808101</v>
      </c>
      <c r="F130" s="41">
        <f>F$3*EXPAT!$D130*[7]Demo!$D$30</f>
        <v>9543.7079889275446</v>
      </c>
      <c r="G130" s="41">
        <f>G$3*EXPAT!$D130*[7]Demo!$D$30</f>
        <v>3516.3367163671919</v>
      </c>
      <c r="H130" s="41">
        <f>H$3*EXPAT!$D130*[7]Demo!$D$30</f>
        <v>1339.909359289393</v>
      </c>
      <c r="I130" s="41">
        <f>I$3*EXPAT!$D130*[7]Demo!$D$30</f>
        <v>312.39875669620108</v>
      </c>
      <c r="J130" s="41">
        <f>J$3*EXPAT!$D130*[7]Demo!$D$30</f>
        <v>62.183638773651388</v>
      </c>
      <c r="K130" s="9">
        <f t="shared" si="1"/>
        <v>84343.222619490451</v>
      </c>
      <c r="L130" s="18"/>
    </row>
    <row r="131" spans="1:12" x14ac:dyDescent="0.3">
      <c r="A131" s="1">
        <v>2077</v>
      </c>
      <c r="B131" s="41">
        <f>B$3*EXPAT!$D131*[7]Demo!$D$30</f>
        <v>24050.088154805228</v>
      </c>
      <c r="C131" s="41">
        <f>C$3*EXPAT!$D131*[7]Demo!$D$30</f>
        <v>15867.931368973517</v>
      </c>
      <c r="D131" s="41">
        <f>D$3*EXPAT!$D131*[7]Demo!$D$30</f>
        <v>9382.3644997983283</v>
      </c>
      <c r="E131" s="41">
        <f>E$3*EXPAT!$D131*[7]Demo!$D$30</f>
        <v>20323.517289834788</v>
      </c>
      <c r="F131" s="41">
        <f>F$3*EXPAT!$D131*[7]Demo!$D$30</f>
        <v>9551.2826225047429</v>
      </c>
      <c r="G131" s="41">
        <f>G$3*EXPAT!$D131*[7]Demo!$D$30</f>
        <v>3519.127556383612</v>
      </c>
      <c r="H131" s="41">
        <f>H$3*EXPAT!$D131*[7]Demo!$D$30</f>
        <v>1340.9728162219658</v>
      </c>
      <c r="I131" s="41">
        <f>I$3*EXPAT!$D131*[7]Demo!$D$30</f>
        <v>312.64670079871252</v>
      </c>
      <c r="J131" s="41">
        <f>J$3*EXPAT!$D131*[7]Demo!$D$30</f>
        <v>62.232992576047039</v>
      </c>
      <c r="K131" s="9">
        <f t="shared" si="1"/>
        <v>84410.164001896934</v>
      </c>
      <c r="L131" s="18"/>
    </row>
    <row r="132" spans="1:12" x14ac:dyDescent="0.3">
      <c r="A132" s="1">
        <v>2078</v>
      </c>
      <c r="B132" s="41">
        <f>B$3*EXPAT!$D132*[7]Demo!$D$30</f>
        <v>24067.337219924422</v>
      </c>
      <c r="C132" s="41">
        <f>C$3*EXPAT!$D132*[7]Demo!$D$30</f>
        <v>15879.312074928877</v>
      </c>
      <c r="D132" s="41">
        <f>D$3*EXPAT!$D132*[7]Demo!$D$30</f>
        <v>9389.0936649966989</v>
      </c>
      <c r="E132" s="41">
        <f>E$3*EXPAT!$D132*[7]Demo!$D$30</f>
        <v>20338.093605352926</v>
      </c>
      <c r="F132" s="41">
        <f>F$3*EXPAT!$D132*[7]Demo!$D$30</f>
        <v>9558.1329381820469</v>
      </c>
      <c r="G132" s="41">
        <f>G$3*EXPAT!$D132*[7]Demo!$D$30</f>
        <v>3521.6515246947502</v>
      </c>
      <c r="H132" s="41">
        <f>H$3*EXPAT!$D132*[7]Demo!$D$30</f>
        <v>1341.9345809889469</v>
      </c>
      <c r="I132" s="41">
        <f>I$3*EXPAT!$D132*[7]Demo!$D$30</f>
        <v>312.87093545709155</v>
      </c>
      <c r="J132" s="41">
        <f>J$3*EXPAT!$D132*[7]Demo!$D$30</f>
        <v>62.277626963022954</v>
      </c>
      <c r="K132" s="9">
        <f t="shared" si="1"/>
        <v>84470.704171488775</v>
      </c>
      <c r="L132" s="18"/>
    </row>
    <row r="133" spans="1:12" x14ac:dyDescent="0.3">
      <c r="A133" s="1">
        <v>2079</v>
      </c>
      <c r="B133" s="41">
        <f>B$3*EXPAT!$D133*[7]Demo!$D$30</f>
        <v>24082.722004100044</v>
      </c>
      <c r="C133" s="41">
        <f>C$3*EXPAT!$D133*[7]Demo!$D$30</f>
        <v>15889.462752874582</v>
      </c>
      <c r="D133" s="41">
        <f>D$3*EXPAT!$D133*[7]Demo!$D$30</f>
        <v>9395.0955412458552</v>
      </c>
      <c r="E133" s="41">
        <f>E$3*EXPAT!$D133*[7]Demo!$D$30</f>
        <v>20351.094511012026</v>
      </c>
      <c r="F133" s="41">
        <f>F$3*EXPAT!$D133*[7]Demo!$D$30</f>
        <v>9564.2428709524283</v>
      </c>
      <c r="G133" s="41">
        <f>G$3*EXPAT!$D133*[7]Demo!$D$30</f>
        <v>3523.902702220294</v>
      </c>
      <c r="H133" s="41">
        <f>H$3*EXPAT!$D133*[7]Demo!$D$30</f>
        <v>1342.7923981092069</v>
      </c>
      <c r="I133" s="41">
        <f>I$3*EXPAT!$D133*[7]Demo!$D$30</f>
        <v>313.07093480778195</v>
      </c>
      <c r="J133" s="41">
        <f>J$3*EXPAT!$D133*[7]Demo!$D$30</f>
        <v>62.31743726031678</v>
      </c>
      <c r="K133" s="9">
        <f t="shared" ref="K133:K154" si="2">SUM(B133:J133)</f>
        <v>84524.701152582522</v>
      </c>
      <c r="L133" s="18"/>
    </row>
    <row r="134" spans="1:12" x14ac:dyDescent="0.3">
      <c r="A134" s="1">
        <v>2080</v>
      </c>
      <c r="B134" s="41">
        <f>B$3*EXPAT!$D134*[7]Demo!$D$30</f>
        <v>24095.980275053575</v>
      </c>
      <c r="C134" s="41">
        <f>C$3*EXPAT!$D134*[7]Demo!$D$30</f>
        <v>15898.210385407472</v>
      </c>
      <c r="D134" s="41">
        <f>D$3*EXPAT!$D134*[7]Demo!$D$30</f>
        <v>9400.2678270987126</v>
      </c>
      <c r="E134" s="41">
        <f>E$3*EXPAT!$D134*[7]Demo!$D$30</f>
        <v>20362.298407530947</v>
      </c>
      <c r="F134" s="41">
        <f>F$3*EXPAT!$D134*[7]Demo!$D$30</f>
        <v>9569.5082775550072</v>
      </c>
      <c r="G134" s="41">
        <f>G$3*EXPAT!$D134*[7]Demo!$D$30</f>
        <v>3525.8427178394568</v>
      </c>
      <c r="H134" s="41">
        <f>H$3*EXPAT!$D134*[7]Demo!$D$30</f>
        <v>1343.5316461661932</v>
      </c>
      <c r="I134" s="41">
        <f>I$3*EXPAT!$D134*[7]Demo!$D$30</f>
        <v>313.24328987963179</v>
      </c>
      <c r="J134" s="41">
        <f>J$3*EXPAT!$D134*[7]Demo!$D$30</f>
        <v>62.351744904950401</v>
      </c>
      <c r="K134" s="9">
        <f t="shared" si="2"/>
        <v>84571.234571435954</v>
      </c>
      <c r="L134" s="18"/>
    </row>
    <row r="135" spans="1:12" x14ac:dyDescent="0.3">
      <c r="A135" s="1">
        <v>2081</v>
      </c>
      <c r="B135" s="41">
        <f>B$3*EXPAT!$D135*[7]Demo!$D$30</f>
        <v>24107.514958601274</v>
      </c>
      <c r="C135" s="41">
        <f>C$3*EXPAT!$D135*[7]Demo!$D$30</f>
        <v>15905.820817673646</v>
      </c>
      <c r="D135" s="41">
        <f>D$3*EXPAT!$D135*[7]Demo!$D$30</f>
        <v>9404.7677110383356</v>
      </c>
      <c r="E135" s="41">
        <f>E$3*EXPAT!$D135*[7]Demo!$D$30</f>
        <v>20372.045787208121</v>
      </c>
      <c r="F135" s="41">
        <f>F$3*EXPAT!$D135*[7]Demo!$D$30</f>
        <v>9574.0891764613243</v>
      </c>
      <c r="G135" s="41">
        <f>G$3*EXPAT!$D135*[7]Demo!$D$30</f>
        <v>3527.5305296456168</v>
      </c>
      <c r="H135" s="41">
        <f>H$3*EXPAT!$D135*[7]Demo!$D$30</f>
        <v>1344.1747912965404</v>
      </c>
      <c r="I135" s="41">
        <f>I$3*EXPAT!$D135*[7]Demo!$D$30</f>
        <v>313.39323863377905</v>
      </c>
      <c r="J135" s="41">
        <f>J$3*EXPAT!$D135*[7]Demo!$D$30</f>
        <v>62.381592524259325</v>
      </c>
      <c r="K135" s="9">
        <f t="shared" si="2"/>
        <v>84611.718603082889</v>
      </c>
      <c r="L135" s="18"/>
    </row>
    <row r="136" spans="1:12" x14ac:dyDescent="0.3">
      <c r="A136" s="1">
        <v>2082</v>
      </c>
      <c r="B136" s="41">
        <f>B$3*EXPAT!$D136*[7]Demo!$D$30</f>
        <v>24117.361334084828</v>
      </c>
      <c r="C136" s="41">
        <f>C$3*EXPAT!$D136*[7]Demo!$D$30</f>
        <v>15912.317326518047</v>
      </c>
      <c r="D136" s="41">
        <f>D$3*EXPAT!$D136*[7]Demo!$D$30</f>
        <v>9408.6089561595181</v>
      </c>
      <c r="E136" s="41">
        <f>E$3*EXPAT!$D136*[7]Demo!$D$30</f>
        <v>20380.36646283701</v>
      </c>
      <c r="F136" s="41">
        <f>F$3*EXPAT!$D136*[7]Demo!$D$30</f>
        <v>9577.9995785540505</v>
      </c>
      <c r="G136" s="41">
        <f>G$3*EXPAT!$D136*[7]Demo!$D$30</f>
        <v>3528.9712998861105</v>
      </c>
      <c r="H136" s="41">
        <f>H$3*EXPAT!$D136*[7]Demo!$D$30</f>
        <v>1344.7238005881811</v>
      </c>
      <c r="I136" s="41">
        <f>I$3*EXPAT!$D136*[7]Demo!$D$30</f>
        <v>313.52123969514503</v>
      </c>
      <c r="J136" s="41">
        <f>J$3*EXPAT!$D136*[7]Demo!$D$30</f>
        <v>62.407071408512273</v>
      </c>
      <c r="K136" s="9">
        <f t="shared" si="2"/>
        <v>84646.277069731383</v>
      </c>
      <c r="L136" s="18"/>
    </row>
    <row r="137" spans="1:12" x14ac:dyDescent="0.3">
      <c r="A137" s="1">
        <v>2083</v>
      </c>
      <c r="B137" s="41">
        <f>B$3*EXPAT!$D137*[7]Demo!$D$30</f>
        <v>24125.811392900316</v>
      </c>
      <c r="C137" s="41">
        <f>C$3*EXPAT!$D137*[7]Demo!$D$30</f>
        <v>15917.892564017588</v>
      </c>
      <c r="D137" s="41">
        <f>D$3*EXPAT!$D137*[7]Demo!$D$30</f>
        <v>9411.9054734671172</v>
      </c>
      <c r="E137" s="41">
        <f>E$3*EXPAT!$D137*[7]Demo!$D$30</f>
        <v>20387.507181629026</v>
      </c>
      <c r="F137" s="41">
        <f>F$3*EXPAT!$D137*[7]Demo!$D$30</f>
        <v>9581.355445667883</v>
      </c>
      <c r="G137" s="41">
        <f>G$3*EXPAT!$D137*[7]Demo!$D$30</f>
        <v>3530.2077541826284</v>
      </c>
      <c r="H137" s="41">
        <f>H$3*EXPAT!$D137*[7]Demo!$D$30</f>
        <v>1345.1949547516963</v>
      </c>
      <c r="I137" s="41">
        <f>I$3*EXPAT!$D137*[7]Demo!$D$30</f>
        <v>313.63108889790931</v>
      </c>
      <c r="J137" s="41">
        <f>J$3*EXPAT!$D137*[7]Demo!$D$30</f>
        <v>62.428937126598058</v>
      </c>
      <c r="K137" s="9">
        <f t="shared" si="2"/>
        <v>84675.93479264075</v>
      </c>
      <c r="L137" s="18"/>
    </row>
    <row r="138" spans="1:12" x14ac:dyDescent="0.3">
      <c r="A138" s="1">
        <v>2084</v>
      </c>
      <c r="B138" s="41">
        <f>B$3*EXPAT!$D138*[7]Demo!$D$30</f>
        <v>24133.092912421849</v>
      </c>
      <c r="C138" s="41">
        <f>C$3*EXPAT!$D138*[7]Demo!$D$30</f>
        <v>15922.696814683359</v>
      </c>
      <c r="D138" s="41">
        <f>D$3*EXPAT!$D138*[7]Demo!$D$30</f>
        <v>9414.7461229409873</v>
      </c>
      <c r="E138" s="41">
        <f>E$3*EXPAT!$D138*[7]Demo!$D$30</f>
        <v>20393.66042676225</v>
      </c>
      <c r="F138" s="41">
        <f>F$3*EXPAT!$D138*[7]Demo!$D$30</f>
        <v>9584.2472375991147</v>
      </c>
      <c r="G138" s="41">
        <f>G$3*EXPAT!$D138*[7]Demo!$D$30</f>
        <v>3531.2732220443527</v>
      </c>
      <c r="H138" s="41">
        <f>H$3*EXPAT!$D138*[7]Demo!$D$30</f>
        <v>1345.600954084269</v>
      </c>
      <c r="I138" s="41">
        <f>I$3*EXPAT!$D138*[7]Demo!$D$30</f>
        <v>313.72574730583517</v>
      </c>
      <c r="J138" s="41">
        <f>J$3*EXPAT!$D138*[7]Demo!$D$30</f>
        <v>62.447779084573817</v>
      </c>
      <c r="K138" s="9">
        <f t="shared" si="2"/>
        <v>84701.491216926603</v>
      </c>
      <c r="L138" s="18"/>
    </row>
    <row r="139" spans="1:12" x14ac:dyDescent="0.3">
      <c r="A139" s="1">
        <v>2085</v>
      </c>
      <c r="B139" s="41">
        <f>B$3*EXPAT!$D139*[7]Demo!$D$30</f>
        <v>24139.46282075877</v>
      </c>
      <c r="C139" s="41">
        <f>C$3*EXPAT!$D139*[7]Demo!$D$30</f>
        <v>15926.899596297557</v>
      </c>
      <c r="D139" s="41">
        <f>D$3*EXPAT!$D139*[7]Demo!$D$30</f>
        <v>9417.2311367780494</v>
      </c>
      <c r="E139" s="41">
        <f>E$3*EXPAT!$D139*[7]Demo!$D$30</f>
        <v>20399.043315231796</v>
      </c>
      <c r="F139" s="41">
        <f>F$3*EXPAT!$D139*[7]Demo!$D$30</f>
        <v>9586.7769911041232</v>
      </c>
      <c r="G139" s="41">
        <f>G$3*EXPAT!$D139*[7]Demo!$D$30</f>
        <v>3532.2052984598649</v>
      </c>
      <c r="H139" s="41">
        <f>H$3*EXPAT!$D139*[7]Demo!$D$30</f>
        <v>1345.9561242552329</v>
      </c>
      <c r="I139" s="41">
        <f>I$3*EXPAT!$D139*[7]Demo!$D$30</f>
        <v>313.80855493685544</v>
      </c>
      <c r="J139" s="41">
        <f>J$3*EXPAT!$D139*[7]Demo!$D$30</f>
        <v>62.464262120132354</v>
      </c>
      <c r="K139" s="9">
        <f t="shared" si="2"/>
        <v>84723.848099942392</v>
      </c>
      <c r="L139" s="18"/>
    </row>
    <row r="140" spans="1:12" x14ac:dyDescent="0.3">
      <c r="A140" s="1">
        <v>2086</v>
      </c>
      <c r="B140" s="41">
        <f>B$3*EXPAT!$D140*[7]Demo!$D$30</f>
        <v>24145.043816792211</v>
      </c>
      <c r="C140" s="41">
        <f>C$3*EXPAT!$D140*[7]Demo!$D$30</f>
        <v>15930.58186396573</v>
      </c>
      <c r="D140" s="41">
        <f>D$3*EXPAT!$D140*[7]Demo!$D$30</f>
        <v>9419.4083819806692</v>
      </c>
      <c r="E140" s="41">
        <f>E$3*EXPAT!$D140*[7]Demo!$D$30</f>
        <v>20403.759533677647</v>
      </c>
      <c r="F140" s="41">
        <f>F$3*EXPAT!$D140*[7]Demo!$D$30</f>
        <v>9588.9934349727409</v>
      </c>
      <c r="G140" s="41">
        <f>G$3*EXPAT!$D140*[7]Demo!$D$30</f>
        <v>3533.0219373348214</v>
      </c>
      <c r="H140" s="41">
        <f>H$3*EXPAT!$D140*[7]Demo!$D$30</f>
        <v>1346.2673066475845</v>
      </c>
      <c r="I140" s="41">
        <f>I$3*EXPAT!$D140*[7]Demo!$D$30</f>
        <v>313.88110685374625</v>
      </c>
      <c r="J140" s="41">
        <f>J$3*EXPAT!$D140*[7]Demo!$D$30</f>
        <v>62.478703733921058</v>
      </c>
      <c r="K140" s="9">
        <f t="shared" si="2"/>
        <v>84743.436085959082</v>
      </c>
      <c r="L140" s="18"/>
    </row>
    <row r="141" spans="1:12" x14ac:dyDescent="0.3">
      <c r="A141" s="1">
        <v>2087</v>
      </c>
      <c r="B141" s="41">
        <f>B$3*EXPAT!$D141*[7]Demo!$D$30</f>
        <v>24150.121962952067</v>
      </c>
      <c r="C141" s="41">
        <f>C$3*EXPAT!$D141*[7]Demo!$D$30</f>
        <v>15933.932357911015</v>
      </c>
      <c r="D141" s="41">
        <f>D$3*EXPAT!$D141*[7]Demo!$D$30</f>
        <v>9421.3894565592054</v>
      </c>
      <c r="E141" s="41">
        <f>E$3*EXPAT!$D141*[7]Demo!$D$30</f>
        <v>20408.050819040756</v>
      </c>
      <c r="F141" s="41">
        <f>F$3*EXPAT!$D141*[7]Demo!$D$30</f>
        <v>9591.0101764025021</v>
      </c>
      <c r="G141" s="41">
        <f>G$3*EXPAT!$D141*[7]Demo!$D$30</f>
        <v>3533.7649967353309</v>
      </c>
      <c r="H141" s="41">
        <f>H$3*EXPAT!$D141*[7]Demo!$D$30</f>
        <v>1346.5504513875683</v>
      </c>
      <c r="I141" s="41">
        <f>I$3*EXPAT!$D141*[7]Demo!$D$30</f>
        <v>313.94712181522311</v>
      </c>
      <c r="J141" s="41">
        <f>J$3*EXPAT!$D141*[7]Demo!$D$30</f>
        <v>62.491844152793213</v>
      </c>
      <c r="K141" s="9">
        <f t="shared" si="2"/>
        <v>84761.259186956464</v>
      </c>
      <c r="L141" s="18"/>
    </row>
    <row r="142" spans="1:12" x14ac:dyDescent="0.3">
      <c r="A142" s="1">
        <v>2088</v>
      </c>
      <c r="B142" s="41">
        <f>B$3*EXPAT!$D142*[7]Demo!$D$30</f>
        <v>24154.989139845369</v>
      </c>
      <c r="C142" s="41">
        <f>C$3*EXPAT!$D142*[7]Demo!$D$30</f>
        <v>15937.143657113182</v>
      </c>
      <c r="D142" s="41">
        <f>D$3*EXPAT!$D142*[7]Demo!$D$30</f>
        <v>9423.2882282977553</v>
      </c>
      <c r="E142" s="41">
        <f>E$3*EXPAT!$D142*[7]Demo!$D$30</f>
        <v>20412.163824910298</v>
      </c>
      <c r="F142" s="41">
        <f>F$3*EXPAT!$D142*[7]Demo!$D$30</f>
        <v>9592.9431332292061</v>
      </c>
      <c r="G142" s="41">
        <f>G$3*EXPAT!$D142*[7]Demo!$D$30</f>
        <v>3534.4771860718838</v>
      </c>
      <c r="H142" s="41">
        <f>H$3*EXPAT!$D142*[7]Demo!$D$30</f>
        <v>1346.8218330084442</v>
      </c>
      <c r="I142" s="41">
        <f>I$3*EXPAT!$D142*[7]Demo!$D$30</f>
        <v>314.01039421522847</v>
      </c>
      <c r="J142" s="41">
        <f>J$3*EXPAT!$D142*[7]Demo!$D$30</f>
        <v>62.504438658955422</v>
      </c>
      <c r="K142" s="9">
        <f t="shared" si="2"/>
        <v>84778.341835350337</v>
      </c>
      <c r="L142" s="18"/>
    </row>
    <row r="143" spans="1:12" x14ac:dyDescent="0.3">
      <c r="A143" s="1">
        <v>2089</v>
      </c>
      <c r="B143" s="41">
        <f>B$3*EXPAT!$D143*[7]Demo!$D$30</f>
        <v>24159.89636738097</v>
      </c>
      <c r="C143" s="41">
        <f>C$3*EXPAT!$D143*[7]Demo!$D$30</f>
        <v>15940.381381201576</v>
      </c>
      <c r="D143" s="41">
        <f>D$3*EXPAT!$D143*[7]Demo!$D$30</f>
        <v>9425.2026244998015</v>
      </c>
      <c r="E143" s="41">
        <f>E$3*EXPAT!$D143*[7]Demo!$D$30</f>
        <v>20416.310675558951</v>
      </c>
      <c r="F143" s="41">
        <f>F$3*EXPAT!$D143*[7]Demo!$D$30</f>
        <v>9594.8919958189708</v>
      </c>
      <c r="G143" s="41">
        <f>G$3*EXPAT!$D143*[7]Demo!$D$30</f>
        <v>3535.1952358160183</v>
      </c>
      <c r="H143" s="41">
        <f>H$3*EXPAT!$D143*[7]Demo!$D$30</f>
        <v>1347.0954477530511</v>
      </c>
      <c r="I143" s="41">
        <f>I$3*EXPAT!$D143*[7]Demo!$D$30</f>
        <v>314.07418726618101</v>
      </c>
      <c r="J143" s="41">
        <f>J$3*EXPAT!$D143*[7]Demo!$D$30</f>
        <v>62.517136801799055</v>
      </c>
      <c r="K143" s="9">
        <f t="shared" si="2"/>
        <v>84795.565052097314</v>
      </c>
      <c r="L143" s="18"/>
    </row>
    <row r="144" spans="1:12" x14ac:dyDescent="0.3">
      <c r="A144" s="1">
        <v>2090</v>
      </c>
      <c r="B144" s="41">
        <f>B$3*EXPAT!$D144*[7]Demo!$D$30</f>
        <v>24165.141333144878</v>
      </c>
      <c r="C144" s="41">
        <f>C$3*EXPAT!$D144*[7]Demo!$D$30</f>
        <v>15943.841940524213</v>
      </c>
      <c r="D144" s="41">
        <f>D$3*EXPAT!$D144*[7]Demo!$D$30</f>
        <v>9427.2487783545894</v>
      </c>
      <c r="E144" s="41">
        <f>E$3*EXPAT!$D144*[7]Demo!$D$30</f>
        <v>20420.742931761142</v>
      </c>
      <c r="F144" s="41">
        <f>F$3*EXPAT!$D144*[7]Demo!$D$30</f>
        <v>9596.9749881986245</v>
      </c>
      <c r="G144" s="41">
        <f>G$3*EXPAT!$D144*[7]Demo!$D$30</f>
        <v>3535.9627050840413</v>
      </c>
      <c r="H144" s="41">
        <f>H$3*EXPAT!$D144*[7]Demo!$D$30</f>
        <v>1347.3878939372873</v>
      </c>
      <c r="I144" s="41">
        <f>I$3*EXPAT!$D144*[7]Demo!$D$30</f>
        <v>314.14237085167701</v>
      </c>
      <c r="J144" s="41">
        <f>J$3*EXPAT!$D144*[7]Demo!$D$30</f>
        <v>62.53070888990726</v>
      </c>
      <c r="K144" s="9">
        <f t="shared" si="2"/>
        <v>84813.973650746353</v>
      </c>
      <c r="L144" s="18"/>
    </row>
    <row r="145" spans="1:12" x14ac:dyDescent="0.3">
      <c r="A145" s="1">
        <v>2091</v>
      </c>
      <c r="B145" s="41">
        <f>B$3*EXPAT!$D145*[7]Demo!$D$30</f>
        <v>24171.033383342234</v>
      </c>
      <c r="C145" s="41">
        <f>C$3*EXPAT!$D145*[7]Demo!$D$30</f>
        <v>15947.729437632432</v>
      </c>
      <c r="D145" s="41">
        <f>D$3*EXPAT!$D145*[7]Demo!$D$30</f>
        <v>9429.5473712847652</v>
      </c>
      <c r="E145" s="41">
        <f>E$3*EXPAT!$D145*[7]Demo!$D$30</f>
        <v>20425.722006402691</v>
      </c>
      <c r="F145" s="41">
        <f>F$3*EXPAT!$D145*[7]Demo!$D$30</f>
        <v>9599.3149645138328</v>
      </c>
      <c r="G145" s="41">
        <f>G$3*EXPAT!$D145*[7]Demo!$D$30</f>
        <v>3536.8248589389318</v>
      </c>
      <c r="H145" s="41">
        <f>H$3*EXPAT!$D145*[7]Demo!$D$30</f>
        <v>1347.7164199325193</v>
      </c>
      <c r="I145" s="41">
        <f>I$3*EXPAT!$D145*[7]Demo!$D$30</f>
        <v>314.21896641520618</v>
      </c>
      <c r="J145" s="41">
        <f>J$3*EXPAT!$D145*[7]Demo!$D$30</f>
        <v>62.545955400183217</v>
      </c>
      <c r="K145" s="9">
        <f t="shared" si="2"/>
        <v>84834.653363862788</v>
      </c>
      <c r="L145" s="18"/>
    </row>
    <row r="146" spans="1:12" x14ac:dyDescent="0.3">
      <c r="A146" s="1">
        <v>2092</v>
      </c>
      <c r="B146" s="41">
        <f>B$3*EXPAT!$D146*[7]Demo!$D$30</f>
        <v>24177.823502832249</v>
      </c>
      <c r="C146" s="41">
        <f>C$3*EXPAT!$D146*[7]Demo!$D$30</f>
        <v>15952.209469030284</v>
      </c>
      <c r="D146" s="41">
        <f>D$3*EXPAT!$D146*[7]Demo!$D$30</f>
        <v>9432.1963169203245</v>
      </c>
      <c r="E146" s="41">
        <f>E$3*EXPAT!$D146*[7]Demo!$D$30</f>
        <v>20431.459994137585</v>
      </c>
      <c r="F146" s="41">
        <f>F$3*EXPAT!$D146*[7]Demo!$D$30</f>
        <v>9602.0116012110575</v>
      </c>
      <c r="G146" s="41">
        <f>G$3*EXPAT!$D146*[7]Demo!$D$30</f>
        <v>3537.8184227235897</v>
      </c>
      <c r="H146" s="41">
        <f>H$3*EXPAT!$D146*[7]Demo!$D$30</f>
        <v>1348.0950200273048</v>
      </c>
      <c r="I146" s="41">
        <f>I$3*EXPAT!$D146*[7]Demo!$D$30</f>
        <v>314.30723671354843</v>
      </c>
      <c r="J146" s="41">
        <f>J$3*EXPAT!$D146*[7]Demo!$D$30</f>
        <v>62.563525791322434</v>
      </c>
      <c r="K146" s="9">
        <f t="shared" si="2"/>
        <v>84858.485089387264</v>
      </c>
      <c r="L146" s="18"/>
    </row>
    <row r="147" spans="1:12" x14ac:dyDescent="0.3">
      <c r="A147" s="1">
        <v>2093</v>
      </c>
      <c r="B147" s="41">
        <f>B$3*EXPAT!$D147*[7]Demo!$D$30</f>
        <v>24185.634294940817</v>
      </c>
      <c r="C147" s="41">
        <f>C$3*EXPAT!$D147*[7]Demo!$D$30</f>
        <v>15957.362926777228</v>
      </c>
      <c r="D147" s="41">
        <f>D$3*EXPAT!$D147*[7]Demo!$D$30</f>
        <v>9435.2434449858447</v>
      </c>
      <c r="E147" s="41">
        <f>E$3*EXPAT!$D147*[7]Demo!$D$30</f>
        <v>20438.060500856893</v>
      </c>
      <c r="F147" s="41">
        <f>F$3*EXPAT!$D147*[7]Demo!$D$30</f>
        <v>9605.1135891311988</v>
      </c>
      <c r="G147" s="41">
        <f>G$3*EXPAT!$D147*[7]Demo!$D$30</f>
        <v>3538.9613363615567</v>
      </c>
      <c r="H147" s="41">
        <f>H$3*EXPAT!$D147*[7]Demo!$D$30</f>
        <v>1348.5305302767197</v>
      </c>
      <c r="I147" s="41">
        <f>I$3*EXPAT!$D147*[7]Demo!$D$30</f>
        <v>314.40877556727946</v>
      </c>
      <c r="J147" s="41">
        <f>J$3*EXPAT!$D147*[7]Demo!$D$30</f>
        <v>62.583737316709644</v>
      </c>
      <c r="K147" s="9">
        <f t="shared" si="2"/>
        <v>84885.899136214255</v>
      </c>
      <c r="L147" s="18"/>
    </row>
    <row r="148" spans="1:12" x14ac:dyDescent="0.3">
      <c r="A148" s="1">
        <v>2094</v>
      </c>
      <c r="B148" s="41">
        <f>B$3*EXPAT!$D148*[7]Demo!$D$30</f>
        <v>24194.710892365656</v>
      </c>
      <c r="C148" s="41">
        <f>C$3*EXPAT!$D148*[7]Demo!$D$30</f>
        <v>15963.35154619825</v>
      </c>
      <c r="D148" s="41">
        <f>D$3*EXPAT!$D148*[7]Demo!$D$30</f>
        <v>9438.784386079682</v>
      </c>
      <c r="E148" s="41">
        <f>E$3*EXPAT!$D148*[7]Demo!$D$30</f>
        <v>20445.730675847903</v>
      </c>
      <c r="F148" s="41">
        <f>F$3*EXPAT!$D148*[7]Demo!$D$30</f>
        <v>9608.7182805858538</v>
      </c>
      <c r="G148" s="41">
        <f>G$3*EXPAT!$D148*[7]Demo!$D$30</f>
        <v>3540.2894688785918</v>
      </c>
      <c r="H148" s="41">
        <f>H$3*EXPAT!$D148*[7]Demo!$D$30</f>
        <v>1349.0366186674214</v>
      </c>
      <c r="I148" s="41">
        <f>I$3*EXPAT!$D148*[7]Demo!$D$30</f>
        <v>314.52676965616126</v>
      </c>
      <c r="J148" s="41">
        <f>J$3*EXPAT!$D148*[7]Demo!$D$30</f>
        <v>62.607224291747734</v>
      </c>
      <c r="K148" s="9">
        <f t="shared" si="2"/>
        <v>84917.75586257127</v>
      </c>
      <c r="L148" s="18"/>
    </row>
    <row r="149" spans="1:12" x14ac:dyDescent="0.3">
      <c r="A149" s="1">
        <v>2095</v>
      </c>
      <c r="B149" s="41">
        <f>B$3*EXPAT!$D149*[7]Demo!$D$30</f>
        <v>24205.234234548407</v>
      </c>
      <c r="C149" s="41">
        <f>C$3*EXPAT!$D149*[7]Demo!$D$30</f>
        <v>15970.294708753549</v>
      </c>
      <c r="D149" s="41">
        <f>D$3*EXPAT!$D149*[7]Demo!$D$30</f>
        <v>9442.8897278763161</v>
      </c>
      <c r="E149" s="41">
        <f>E$3*EXPAT!$D149*[7]Demo!$D$30</f>
        <v>20454.623421912755</v>
      </c>
      <c r="F149" s="41">
        <f>F$3*EXPAT!$D149*[7]Demo!$D$30</f>
        <v>9612.8975340951893</v>
      </c>
      <c r="G149" s="41">
        <f>G$3*EXPAT!$D149*[7]Demo!$D$30</f>
        <v>3541.8292962265082</v>
      </c>
      <c r="H149" s="41">
        <f>H$3*EXPAT!$D149*[7]Demo!$D$30</f>
        <v>1349.6233739305221</v>
      </c>
      <c r="I149" s="41">
        <f>I$3*EXPAT!$D149*[7]Demo!$D$30</f>
        <v>314.66357115949194</v>
      </c>
      <c r="J149" s="41">
        <f>J$3*EXPAT!$D149*[7]Demo!$D$30</f>
        <v>62.634454922742464</v>
      </c>
      <c r="K149" s="9">
        <f t="shared" si="2"/>
        <v>84954.690323425471</v>
      </c>
      <c r="L149" s="18"/>
    </row>
    <row r="150" spans="1:12" x14ac:dyDescent="0.3">
      <c r="A150" s="1">
        <v>2096</v>
      </c>
      <c r="B150" s="41">
        <f>B$3*EXPAT!$D150*[7]Demo!$D$30</f>
        <v>24217.408595212244</v>
      </c>
      <c r="C150" s="41">
        <f>C$3*EXPAT!$D150*[7]Demo!$D$30</f>
        <v>15978.327191554923</v>
      </c>
      <c r="D150" s="41">
        <f>D$3*EXPAT!$D150*[7]Demo!$D$30</f>
        <v>9447.6391611659128</v>
      </c>
      <c r="E150" s="41">
        <f>E$3*EXPAT!$D150*[7]Demo!$D$30</f>
        <v>20464.911360478782</v>
      </c>
      <c r="F150" s="41">
        <f>F$3*EXPAT!$D150*[7]Demo!$D$30</f>
        <v>9617.7324751856395</v>
      </c>
      <c r="G150" s="41">
        <f>G$3*EXPAT!$D150*[7]Demo!$D$30</f>
        <v>3543.6107087443215</v>
      </c>
      <c r="H150" s="41">
        <f>H$3*EXPAT!$D150*[7]Demo!$D$30</f>
        <v>1350.3021858583625</v>
      </c>
      <c r="I150" s="41">
        <f>I$3*EXPAT!$D150*[7]Demo!$D$30</f>
        <v>314.82183559791656</v>
      </c>
      <c r="J150" s="41">
        <f>J$3*EXPAT!$D150*[7]Demo!$D$30</f>
        <v>62.665957796741679</v>
      </c>
      <c r="K150" s="9">
        <f t="shared" si="2"/>
        <v>84997.41947159484</v>
      </c>
      <c r="L150" s="18"/>
    </row>
    <row r="151" spans="1:12" x14ac:dyDescent="0.3">
      <c r="A151" s="1">
        <v>2097</v>
      </c>
      <c r="B151" s="41">
        <f>B$3*EXPAT!$D151*[7]Demo!$D$30</f>
        <v>24231.496593813921</v>
      </c>
      <c r="C151" s="41">
        <f>C$3*EXPAT!$D151*[7]Demo!$D$30</f>
        <v>15987.622267460616</v>
      </c>
      <c r="D151" s="41">
        <f>D$3*EXPAT!$D151*[7]Demo!$D$30</f>
        <v>9453.1351384406207</v>
      </c>
      <c r="E151" s="41">
        <f>E$3*EXPAT!$D151*[7]Demo!$D$30</f>
        <v>20476.816418011935</v>
      </c>
      <c r="F151" s="41">
        <f>F$3*EXPAT!$D151*[7]Demo!$D$30</f>
        <v>9623.327400882541</v>
      </c>
      <c r="G151" s="41">
        <f>G$3*EXPAT!$D151*[7]Demo!$D$30</f>
        <v>3545.6721342066448</v>
      </c>
      <c r="H151" s="41">
        <f>H$3*EXPAT!$D151*[7]Demo!$D$30</f>
        <v>1351.0876974555847</v>
      </c>
      <c r="I151" s="41">
        <f>I$3*EXPAT!$D151*[7]Demo!$D$30</f>
        <v>315.00497697583245</v>
      </c>
      <c r="J151" s="41">
        <f>J$3*EXPAT!$D151*[7]Demo!$D$30</f>
        <v>62.702412478601723</v>
      </c>
      <c r="K151" s="9">
        <f t="shared" si="2"/>
        <v>85046.865039726297</v>
      </c>
      <c r="L151" s="18"/>
    </row>
    <row r="152" spans="1:12" x14ac:dyDescent="0.3">
      <c r="A152" s="1">
        <v>2098</v>
      </c>
      <c r="B152" s="41">
        <f>B$3*EXPAT!$D152*[7]Demo!$D$30</f>
        <v>24247.766680176162</v>
      </c>
      <c r="C152" s="41">
        <f>C$3*EXPAT!$D152*[7]Demo!$D$30</f>
        <v>15998.357056127565</v>
      </c>
      <c r="D152" s="41">
        <f>D$3*EXPAT!$D152*[7]Demo!$D$30</f>
        <v>9459.4823867214236</v>
      </c>
      <c r="E152" s="41">
        <f>E$3*EXPAT!$D152*[7]Demo!$D$30</f>
        <v>20490.565447926572</v>
      </c>
      <c r="F152" s="41">
        <f>F$3*EXPAT!$D152*[7]Demo!$D$30</f>
        <v>9629.788923690192</v>
      </c>
      <c r="G152" s="41">
        <f>G$3*EXPAT!$D152*[7]Demo!$D$30</f>
        <v>3548.0528535160106</v>
      </c>
      <c r="H152" s="41">
        <f>H$3*EXPAT!$D152*[7]Demo!$D$30</f>
        <v>1351.9948768134693</v>
      </c>
      <c r="I152" s="41">
        <f>I$3*EXPAT!$D152*[7]Demo!$D$30</f>
        <v>315.21648509131722</v>
      </c>
      <c r="J152" s="41">
        <f>J$3*EXPAT!$D152*[7]Demo!$D$30</f>
        <v>62.744513620072617</v>
      </c>
      <c r="K152" s="9">
        <f t="shared" si="2"/>
        <v>85103.969223682783</v>
      </c>
      <c r="L152" s="18"/>
    </row>
    <row r="153" spans="1:12" x14ac:dyDescent="0.3">
      <c r="A153" s="1">
        <v>2099</v>
      </c>
      <c r="B153" s="41">
        <f>B$3*EXPAT!$D153*[7]Demo!$D$30</f>
        <v>24266.528145760665</v>
      </c>
      <c r="C153" s="41">
        <f>C$3*EXPAT!$D153*[7]Demo!$D$30</f>
        <v>16010.735623988105</v>
      </c>
      <c r="D153" s="41">
        <f>D$3*EXPAT!$D153*[7]Demo!$D$30</f>
        <v>9466.8015660745805</v>
      </c>
      <c r="E153" s="41">
        <f>E$3*EXPAT!$D153*[7]Demo!$D$30</f>
        <v>20506.419816847592</v>
      </c>
      <c r="F153" s="41">
        <f>F$3*EXPAT!$D153*[7]Demo!$D$30</f>
        <v>9637.2398760133838</v>
      </c>
      <c r="G153" s="41">
        <f>G$3*EXPAT!$D153*[7]Demo!$D$30</f>
        <v>3550.7981237250679</v>
      </c>
      <c r="H153" s="41">
        <f>H$3*EXPAT!$D153*[7]Demo!$D$30</f>
        <v>1353.0409692510257</v>
      </c>
      <c r="I153" s="41">
        <f>I$3*EXPAT!$D153*[7]Demo!$D$30</f>
        <v>315.460380676206</v>
      </c>
      <c r="J153" s="41">
        <f>J$3*EXPAT!$D153*[7]Demo!$D$30</f>
        <v>62.793061556401199</v>
      </c>
      <c r="K153" s="9">
        <f t="shared" si="2"/>
        <v>85169.817563893012</v>
      </c>
      <c r="L153" s="18"/>
    </row>
    <row r="154" spans="1:12" x14ac:dyDescent="0.3">
      <c r="A154" s="1">
        <v>2100</v>
      </c>
      <c r="B154" s="41">
        <f>B$3*EXPAT!$D154*[7]Demo!$D$30</f>
        <v>24288.136959300246</v>
      </c>
      <c r="C154" s="41">
        <f>C$3*EXPAT!$D154*[7]Demo!$D$30</f>
        <v>16024.992834523213</v>
      </c>
      <c r="D154" s="41">
        <f>D$3*EXPAT!$D154*[7]Demo!$D$30</f>
        <v>9475.231546194882</v>
      </c>
      <c r="E154" s="41">
        <f>E$3*EXPAT!$D154*[7]Demo!$D$30</f>
        <v>20524.680336009002</v>
      </c>
      <c r="F154" s="41">
        <f>F$3*EXPAT!$D154*[7]Demo!$D$30</f>
        <v>9645.8216277277661</v>
      </c>
      <c r="G154" s="41">
        <f>G$3*EXPAT!$D154*[7]Demo!$D$30</f>
        <v>3553.960031935067</v>
      </c>
      <c r="H154" s="41">
        <f>H$3*EXPAT!$D154*[7]Demo!$D$30</f>
        <v>1354.2458226952572</v>
      </c>
      <c r="I154" s="41">
        <f>I$3*EXPAT!$D154*[7]Demo!$D$30</f>
        <v>315.74129125823123</v>
      </c>
      <c r="J154" s="41">
        <f>J$3*EXPAT!$D154*[7]Demo!$D$30</f>
        <v>62.848977406851709</v>
      </c>
      <c r="K154" s="9">
        <f t="shared" si="2"/>
        <v>85245.65942705053</v>
      </c>
      <c r="L154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26AA5-80C9-49A8-ABA5-578D22E554C6}">
  <dimension ref="A1:L154"/>
  <sheetViews>
    <sheetView workbookViewId="0">
      <selection activeCell="B154" sqref="B154:J154"/>
    </sheetView>
  </sheetViews>
  <sheetFormatPr defaultRowHeight="14.4" x14ac:dyDescent="0.3"/>
  <cols>
    <col min="1" max="1" width="8.88671875" style="1"/>
    <col min="2" max="7" width="10.109375" style="1" bestFit="1" customWidth="1"/>
    <col min="8" max="8" width="9.109375" style="1" bestFit="1" customWidth="1"/>
    <col min="9" max="9" width="7.6640625" style="1" bestFit="1" customWidth="1"/>
    <col min="10" max="10" width="8.88671875" style="1"/>
    <col min="11" max="11" width="11.109375" style="9" bestFit="1" customWidth="1"/>
    <col min="12" max="16384" width="8.88671875" style="1"/>
  </cols>
  <sheetData>
    <row r="1" spans="1:12" ht="15" thickBot="1" x14ac:dyDescent="0.35"/>
    <row r="2" spans="1:12" ht="15" thickBot="1" x14ac:dyDescent="0.35">
      <c r="B2" s="1" t="s">
        <v>18</v>
      </c>
      <c r="C2" s="1" t="s">
        <v>19</v>
      </c>
      <c r="D2" s="37" t="s">
        <v>20</v>
      </c>
      <c r="E2" s="38" t="s">
        <v>21</v>
      </c>
      <c r="F2" s="39" t="s">
        <v>22</v>
      </c>
      <c r="G2" s="1" t="s">
        <v>23</v>
      </c>
      <c r="H2" s="1" t="s">
        <v>24</v>
      </c>
      <c r="I2" s="1" t="s">
        <v>25</v>
      </c>
      <c r="J2" s="1" t="s">
        <v>26</v>
      </c>
    </row>
    <row r="3" spans="1:12" ht="15" thickBot="1" x14ac:dyDescent="0.35">
      <c r="A3" s="1" t="s">
        <v>16</v>
      </c>
      <c r="B3" s="51">
        <v>0.14985980941067545</v>
      </c>
      <c r="C3" s="51">
        <v>9.9557154960825248E-2</v>
      </c>
      <c r="D3" s="52">
        <v>9.990653960711697E-2</v>
      </c>
      <c r="E3" s="51">
        <v>0.3392175530846297</v>
      </c>
      <c r="F3" s="53">
        <v>0.20003144461816624</v>
      </c>
      <c r="G3" s="51">
        <v>8.542454601832522E-2</v>
      </c>
      <c r="H3" s="51">
        <v>2.2613921231231494E-2</v>
      </c>
      <c r="I3" s="51">
        <v>3.1007887358390036E-3</v>
      </c>
      <c r="J3" s="51">
        <v>2.8824233319066795E-4</v>
      </c>
      <c r="K3" s="42" t="s">
        <v>27</v>
      </c>
    </row>
    <row r="4" spans="1:12" x14ac:dyDescent="0.3">
      <c r="A4" s="1">
        <v>1950</v>
      </c>
      <c r="B4" s="41">
        <f>B$3*EXPAT!$D4*[7]Demo!$E$30</f>
        <v>101.37041587036957</v>
      </c>
      <c r="C4" s="41">
        <f>C$3*EXPAT!$D4*[7]Demo!$E$30</f>
        <v>67.343941253743225</v>
      </c>
      <c r="D4" s="41">
        <f>D$3*EXPAT!$D4*[7]Demo!$E$30</f>
        <v>67.580277246913056</v>
      </c>
      <c r="E4" s="41">
        <f>E$3*EXPAT!$D4*[7]Demo!$E$30</f>
        <v>229.45861576858849</v>
      </c>
      <c r="F4" s="41">
        <f>F$3*EXPAT!$D4*[7]Demo!$E$30</f>
        <v>135.30826448955725</v>
      </c>
      <c r="G4" s="41">
        <f>G$3*EXPAT!$D4*[7]Demo!$E$30</f>
        <v>57.784150330023564</v>
      </c>
      <c r="H4" s="41">
        <f>H$3*EXPAT!$D4*[7]Demo!$E$30</f>
        <v>15.296847157917282</v>
      </c>
      <c r="I4" s="41">
        <f>I$3*EXPAT!$D4*[7]Demo!$E$30</f>
        <v>2.0974819393822464</v>
      </c>
      <c r="J4" s="41">
        <f>J$3*EXPAT!$D4*[7]Demo!$E$30</f>
        <v>0.19497719436511021</v>
      </c>
      <c r="K4" s="9">
        <f>SUM(B4:J4)</f>
        <v>676.43497125085969</v>
      </c>
      <c r="L4" s="12"/>
    </row>
    <row r="5" spans="1:12" x14ac:dyDescent="0.3">
      <c r="A5" s="1">
        <v>1951</v>
      </c>
      <c r="B5" s="41">
        <f>B$3*EXPAT!$D5*[7]Demo!$E$30</f>
        <v>111.46854055776822</v>
      </c>
      <c r="C5" s="41">
        <f>C$3*EXPAT!$D5*[7]Demo!$E$30</f>
        <v>74.052481510604551</v>
      </c>
      <c r="D5" s="41">
        <f>D$3*EXPAT!$D5*[7]Demo!$E$30</f>
        <v>74.312360371845486</v>
      </c>
      <c r="E5" s="41">
        <f>E$3*EXPAT!$D5*[7]Demo!$E$30</f>
        <v>252.31638637882421</v>
      </c>
      <c r="F5" s="41">
        <f>F$3*EXPAT!$D5*[7]Demo!$E$30</f>
        <v>148.78714503196656</v>
      </c>
      <c r="G5" s="41">
        <f>G$3*EXPAT!$D5*[7]Demo!$E$30</f>
        <v>63.540381573408709</v>
      </c>
      <c r="H5" s="41">
        <f>H$3*EXPAT!$D5*[7]Demo!$E$30</f>
        <v>16.820659293819546</v>
      </c>
      <c r="I5" s="41">
        <f>I$3*EXPAT!$D5*[7]Demo!$E$30</f>
        <v>2.3064248935133018</v>
      </c>
      <c r="J5" s="41">
        <f>J$3*EXPAT!$D5*[7]Demo!$E$30</f>
        <v>0.21440006052377172</v>
      </c>
      <c r="K5" s="9">
        <f t="shared" ref="K5:K68" si="0">SUM(B5:J5)</f>
        <v>743.81877967227433</v>
      </c>
      <c r="L5" s="12"/>
    </row>
    <row r="6" spans="1:12" x14ac:dyDescent="0.3">
      <c r="A6" s="1">
        <v>1952</v>
      </c>
      <c r="B6" s="41">
        <f>B$3*EXPAT!$D6*[7]Demo!$E$30</f>
        <v>121.09641937453733</v>
      </c>
      <c r="C6" s="41">
        <f>C$3*EXPAT!$D6*[7]Demo!$E$30</f>
        <v>80.448620856267212</v>
      </c>
      <c r="D6" s="41">
        <f>D$3*EXPAT!$D6*[7]Demo!$E$30</f>
        <v>80.730946249691556</v>
      </c>
      <c r="E6" s="41">
        <f>E$3*EXPAT!$D6*[7]Demo!$E$30</f>
        <v>274.10972447569691</v>
      </c>
      <c r="F6" s="41">
        <f>F$3*EXPAT!$D6*[7]Demo!$E$30</f>
        <v>161.6383458702733</v>
      </c>
      <c r="G6" s="41">
        <f>G$3*EXPAT!$D6*[7]Demo!$E$30</f>
        <v>69.028558692252432</v>
      </c>
      <c r="H6" s="41">
        <f>H$3*EXPAT!$D6*[7]Demo!$E$30</f>
        <v>18.273511089390752</v>
      </c>
      <c r="I6" s="41">
        <f>I$3*EXPAT!$D6*[7]Demo!$E$30</f>
        <v>2.5056378666410648</v>
      </c>
      <c r="J6" s="41">
        <f>J$3*EXPAT!$D6*[7]Demo!$E$30</f>
        <v>0.2329184495750849</v>
      </c>
      <c r="K6" s="9">
        <f t="shared" si="0"/>
        <v>808.06468292432567</v>
      </c>
      <c r="L6" s="12"/>
    </row>
    <row r="7" spans="1:12" x14ac:dyDescent="0.3">
      <c r="A7" s="1">
        <v>1953</v>
      </c>
      <c r="B7" s="41">
        <f>B$3*EXPAT!$D7*[7]Demo!$E$30</f>
        <v>129.97433710452648</v>
      </c>
      <c r="C7" s="41">
        <f>C$3*EXPAT!$D7*[7]Demo!$E$30</f>
        <v>86.346534610794009</v>
      </c>
      <c r="D7" s="41">
        <f>D$3*EXPAT!$D7*[7]Demo!$E$30</f>
        <v>86.649558069684318</v>
      </c>
      <c r="E7" s="41">
        <f>E$3*EXPAT!$D7*[7]Demo!$E$30</f>
        <v>294.20547623660258</v>
      </c>
      <c r="F7" s="41">
        <f>F$3*EXPAT!$D7*[7]Demo!$E$30</f>
        <v>173.48850580117508</v>
      </c>
      <c r="G7" s="41">
        <f>G$3*EXPAT!$D7*[7]Demo!$E$30</f>
        <v>74.089235698680952</v>
      </c>
      <c r="H7" s="41">
        <f>H$3*EXPAT!$D7*[7]Demo!$E$30</f>
        <v>19.613193376675355</v>
      </c>
      <c r="I7" s="41">
        <f>I$3*EXPAT!$D7*[7]Demo!$E$30</f>
        <v>2.6893331976515071</v>
      </c>
      <c r="J7" s="41">
        <f>J$3*EXPAT!$D7*[7]Demo!$E$30</f>
        <v>0.24999435358450628</v>
      </c>
      <c r="K7" s="9">
        <f t="shared" si="0"/>
        <v>867.3061684493747</v>
      </c>
      <c r="L7" s="12"/>
    </row>
    <row r="8" spans="1:12" x14ac:dyDescent="0.3">
      <c r="A8" s="1">
        <v>1954</v>
      </c>
      <c r="B8" s="41">
        <f>B$3*EXPAT!$D8*[7]Demo!$E$30</f>
        <v>138.03743224833858</v>
      </c>
      <c r="C8" s="41">
        <f>C$3*EXPAT!$D8*[7]Demo!$E$30</f>
        <v>91.70313299333003</v>
      </c>
      <c r="D8" s="41">
        <f>D$3*EXPAT!$D8*[7]Demo!$E$30</f>
        <v>92.024954832225745</v>
      </c>
      <c r="E8" s="41">
        <f>E$3*EXPAT!$D8*[7]Demo!$E$30</f>
        <v>312.45682338383619</v>
      </c>
      <c r="F8" s="41">
        <f>F$3*EXPAT!$D8*[7]Demo!$E$30</f>
        <v>184.25104831376126</v>
      </c>
      <c r="G8" s="41">
        <f>G$3*EXPAT!$D8*[7]Demo!$E$30</f>
        <v>78.685439609998909</v>
      </c>
      <c r="H8" s="41">
        <f>H$3*EXPAT!$D8*[7]Demo!$E$30</f>
        <v>20.829918522524252</v>
      </c>
      <c r="I8" s="41">
        <f>I$3*EXPAT!$D8*[7]Demo!$E$30</f>
        <v>2.8561688201993474</v>
      </c>
      <c r="J8" s="41">
        <f>J$3*EXPAT!$D8*[7]Demo!$E$30</f>
        <v>0.26550301708895341</v>
      </c>
      <c r="K8" s="9">
        <f t="shared" si="0"/>
        <v>921.1104217413033</v>
      </c>
      <c r="L8" s="12"/>
    </row>
    <row r="9" spans="1:12" x14ac:dyDescent="0.3">
      <c r="A9" s="1">
        <v>1955</v>
      </c>
      <c r="B9" s="41">
        <f>B$3*EXPAT!$D9*[7]Demo!$E$30</f>
        <v>145.38299705506935</v>
      </c>
      <c r="C9" s="41">
        <f>C$3*EXPAT!$D9*[7]Demo!$E$30</f>
        <v>96.583050675157693</v>
      </c>
      <c r="D9" s="41">
        <f>D$3*EXPAT!$D9*[7]Demo!$E$30</f>
        <v>96.921998036712893</v>
      </c>
      <c r="E9" s="41">
        <f>E$3*EXPAT!$D9*[7]Demo!$E$30</f>
        <v>329.08399333395545</v>
      </c>
      <c r="F9" s="41">
        <f>F$3*EXPAT!$D9*[7]Demo!$E$30</f>
        <v>194.05583817439776</v>
      </c>
      <c r="G9" s="41">
        <f>G$3*EXPAT!$D9*[7]Demo!$E$30</f>
        <v>82.87262990024935</v>
      </c>
      <c r="H9" s="41">
        <f>H$3*EXPAT!$D9*[7]Demo!$E$30</f>
        <v>21.938367976661105</v>
      </c>
      <c r="I9" s="41">
        <f>I$3*EXPAT!$D9*[7]Demo!$E$30</f>
        <v>3.0081578338025072</v>
      </c>
      <c r="J9" s="41">
        <f>J$3*EXPAT!$D9*[7]Demo!$E$30</f>
        <v>0.27963157328304999</v>
      </c>
      <c r="K9" s="9">
        <f t="shared" si="0"/>
        <v>970.12666455928922</v>
      </c>
      <c r="L9" s="12"/>
    </row>
    <row r="10" spans="1:12" x14ac:dyDescent="0.3">
      <c r="A10" s="1">
        <v>1956</v>
      </c>
      <c r="B10" s="41">
        <f>B$3*EXPAT!$D10*[7]Demo!$E$30</f>
        <v>152.48938508277303</v>
      </c>
      <c r="C10" s="41">
        <f>C$3*EXPAT!$D10*[7]Demo!$E$30</f>
        <v>101.30407479008258</v>
      </c>
      <c r="D10" s="41">
        <f>D$3*EXPAT!$D10*[7]Demo!$E$30</f>
        <v>101.65959005518202</v>
      </c>
      <c r="E10" s="41">
        <f>E$3*EXPAT!$D10*[7]Demo!$E$30</f>
        <v>345.16977088503666</v>
      </c>
      <c r="F10" s="41">
        <f>F$3*EXPAT!$D10*[7]Demo!$E$30</f>
        <v>203.54137715105117</v>
      </c>
      <c r="G10" s="41">
        <f>G$3*EXPAT!$D10*[7]Demo!$E$30</f>
        <v>86.923482316810635</v>
      </c>
      <c r="H10" s="41">
        <f>H$3*EXPAT!$D10*[7]Demo!$E$30</f>
        <v>23.01072553356061</v>
      </c>
      <c r="I10" s="41">
        <f>I$3*EXPAT!$D10*[7]Demo!$E$30</f>
        <v>3.1551979777574419</v>
      </c>
      <c r="J10" s="41">
        <f>J$3*EXPAT!$D10*[7]Demo!$E$30</f>
        <v>0.29330009370702975</v>
      </c>
      <c r="K10" s="9">
        <f t="shared" si="0"/>
        <v>1017.546903885961</v>
      </c>
      <c r="L10" s="12"/>
    </row>
    <row r="11" spans="1:12" x14ac:dyDescent="0.3">
      <c r="A11" s="1">
        <v>1957</v>
      </c>
      <c r="B11" s="41">
        <f>B$3*EXPAT!$D11*[7]Demo!$E$30</f>
        <v>159.92818829488724</v>
      </c>
      <c r="C11" s="41">
        <f>C$3*EXPAT!$D11*[7]Demo!$E$30</f>
        <v>106.24593403188931</v>
      </c>
      <c r="D11" s="41">
        <f>D$3*EXPAT!$D11*[7]Demo!$E$30</f>
        <v>106.61879219659149</v>
      </c>
      <c r="E11" s="41">
        <f>E$3*EXPAT!$D11*[7]Demo!$E$30</f>
        <v>362.00799210935708</v>
      </c>
      <c r="F11" s="41">
        <f>F$3*EXPAT!$D11*[7]Demo!$E$30</f>
        <v>213.47062074612185</v>
      </c>
      <c r="G11" s="41">
        <f>G$3*EXPAT!$D11*[7]Demo!$E$30</f>
        <v>91.16382126968567</v>
      </c>
      <c r="H11" s="41">
        <f>H$3*EXPAT!$D11*[7]Demo!$E$30</f>
        <v>24.133244710349306</v>
      </c>
      <c r="I11" s="41">
        <f>I$3*EXPAT!$D11*[7]Demo!$E$30</f>
        <v>3.3091162117319439</v>
      </c>
      <c r="J11" s="41">
        <f>J$3*EXPAT!$D11*[7]Demo!$E$30</f>
        <v>0.30760798587930749</v>
      </c>
      <c r="K11" s="9">
        <f t="shared" si="0"/>
        <v>1067.1853175564931</v>
      </c>
      <c r="L11" s="12"/>
    </row>
    <row r="12" spans="1:12" x14ac:dyDescent="0.3">
      <c r="A12" s="1">
        <v>1958</v>
      </c>
      <c r="B12" s="41">
        <f>B$3*EXPAT!$D12*[7]Demo!$E$30</f>
        <v>168.40477549735635</v>
      </c>
      <c r="C12" s="41">
        <f>C$3*EXPAT!$D12*[7]Demo!$E$30</f>
        <v>111.87722976737587</v>
      </c>
      <c r="D12" s="41">
        <f>D$3*EXPAT!$D12*[7]Demo!$E$30</f>
        <v>112.26985033157091</v>
      </c>
      <c r="E12" s="41">
        <f>E$3*EXPAT!$D12*[7]Demo!$E$30</f>
        <v>381.19530577696167</v>
      </c>
      <c r="F12" s="41">
        <f>F$3*EXPAT!$D12*[7]Demo!$E$30</f>
        <v>224.78508851576368</v>
      </c>
      <c r="G12" s="41">
        <f>G$3*EXPAT!$D12*[7]Demo!$E$30</f>
        <v>95.995727945686596</v>
      </c>
      <c r="H12" s="41">
        <f>H$3*EXPAT!$D12*[7]Demo!$E$30</f>
        <v>25.412366017523787</v>
      </c>
      <c r="I12" s="41">
        <f>I$3*EXPAT!$D12*[7]Demo!$E$30</f>
        <v>3.4845075072309557</v>
      </c>
      <c r="J12" s="41">
        <f>J$3*EXPAT!$D12*[7]Demo!$E$30</f>
        <v>0.32391196546090573</v>
      </c>
      <c r="K12" s="9">
        <f t="shared" si="0"/>
        <v>1123.7487633249307</v>
      </c>
      <c r="L12" s="12"/>
    </row>
    <row r="13" spans="1:12" x14ac:dyDescent="0.3">
      <c r="A13" s="1">
        <v>1959</v>
      </c>
      <c r="B13" s="41">
        <f>B$3*EXPAT!$D13*[7]Demo!$E$30</f>
        <v>178.84747690030252</v>
      </c>
      <c r="C13" s="41">
        <f>C$3*EXPAT!$D13*[7]Demo!$E$30</f>
        <v>118.81468448502932</v>
      </c>
      <c r="D13" s="41">
        <f>D$3*EXPAT!$D13*[7]Demo!$E$30</f>
        <v>119.23165126686835</v>
      </c>
      <c r="E13" s="41">
        <f>E$3*EXPAT!$D13*[7]Demo!$E$30</f>
        <v>404.83304848750652</v>
      </c>
      <c r="F13" s="41">
        <f>F$3*EXPAT!$D13*[7]Demo!$E$30</f>
        <v>238.72390677238607</v>
      </c>
      <c r="G13" s="41">
        <f>G$3*EXPAT!$D13*[7]Demo!$E$30</f>
        <v>101.94837815964088</v>
      </c>
      <c r="H13" s="41">
        <f>H$3*EXPAT!$D13*[7]Demo!$E$30</f>
        <v>26.988174954530702</v>
      </c>
      <c r="I13" s="41">
        <f>I$3*EXPAT!$D13*[7]Demo!$E$30</f>
        <v>3.7005801888213208</v>
      </c>
      <c r="J13" s="41">
        <f>J$3*EXPAT!$D13*[7]Demo!$E$30</f>
        <v>0.34399759501719318</v>
      </c>
      <c r="K13" s="9">
        <f t="shared" si="0"/>
        <v>1193.4318988101029</v>
      </c>
      <c r="L13" s="12"/>
    </row>
    <row r="14" spans="1:12" x14ac:dyDescent="0.3">
      <c r="A14" s="1">
        <v>1960</v>
      </c>
      <c r="B14" s="41">
        <f>B$3*EXPAT!$D14*[7]Demo!$E$30</f>
        <v>192.08327662103983</v>
      </c>
      <c r="C14" s="41">
        <f>C$3*EXPAT!$D14*[7]Demo!$E$30</f>
        <v>127.60769289075083</v>
      </c>
      <c r="D14" s="41">
        <f>D$3*EXPAT!$D14*[7]Demo!$E$30</f>
        <v>128.05551774735989</v>
      </c>
      <c r="E14" s="41">
        <f>E$3*EXPAT!$D14*[7]Demo!$E$30</f>
        <v>434.79315328173351</v>
      </c>
      <c r="F14" s="41">
        <f>F$3*EXPAT!$D14*[7]Demo!$E$30</f>
        <v>256.39092603010039</v>
      </c>
      <c r="G14" s="41">
        <f>G$3*EXPAT!$D14*[7]Demo!$E$30</f>
        <v>109.49317744091445</v>
      </c>
      <c r="H14" s="41">
        <f>H$3*EXPAT!$D14*[7]Demo!$E$30</f>
        <v>28.985463844021222</v>
      </c>
      <c r="I14" s="41">
        <f>I$3*EXPAT!$D14*[7]Demo!$E$30</f>
        <v>3.9744456024053822</v>
      </c>
      <c r="J14" s="41">
        <f>J$3*EXPAT!$D14*[7]Demo!$E$30</f>
        <v>0.36945550670247213</v>
      </c>
      <c r="K14" s="9">
        <f t="shared" si="0"/>
        <v>1281.7531089650281</v>
      </c>
      <c r="L14" s="12"/>
    </row>
    <row r="15" spans="1:12" x14ac:dyDescent="0.3">
      <c r="A15" s="1">
        <v>1961</v>
      </c>
      <c r="B15" s="41">
        <f>B$3*EXPAT!$D15*[7]Demo!$E$30</f>
        <v>208.47702059367739</v>
      </c>
      <c r="C15" s="41">
        <f>C$3*EXPAT!$D15*[7]Demo!$E$30</f>
        <v>138.49863500184966</v>
      </c>
      <c r="D15" s="41">
        <f>D$3*EXPAT!$D15*[7]Demo!$E$30</f>
        <v>138.98468039578492</v>
      </c>
      <c r="E15" s="41">
        <f>E$3*EXPAT!$D15*[7]Demo!$E$30</f>
        <v>471.90147297173485</v>
      </c>
      <c r="F15" s="41">
        <f>F$3*EXPAT!$D15*[7]Demo!$E$30</f>
        <v>278.27313916277933</v>
      </c>
      <c r="G15" s="41">
        <f>G$3*EXPAT!$D15*[7]Demo!$E$30</f>
        <v>118.83809881716877</v>
      </c>
      <c r="H15" s="41">
        <f>H$3*EXPAT!$D15*[7]Demo!$E$30</f>
        <v>31.4592881224591</v>
      </c>
      <c r="I15" s="41">
        <f>I$3*EXPAT!$D15*[7]Demo!$E$30</f>
        <v>4.313652871175349</v>
      </c>
      <c r="J15" s="41">
        <f>J$3*EXPAT!$D15*[7]Demo!$E$30</f>
        <v>0.40098744999658176</v>
      </c>
      <c r="K15" s="9">
        <f t="shared" si="0"/>
        <v>1391.1469753866261</v>
      </c>
      <c r="L15" s="12"/>
    </row>
    <row r="16" spans="1:12" x14ac:dyDescent="0.3">
      <c r="A16" s="1">
        <v>1962</v>
      </c>
      <c r="B16" s="41">
        <f>B$3*EXPAT!$D16*[7]Demo!$E$30</f>
        <v>228.0935703176124</v>
      </c>
      <c r="C16" s="41">
        <f>C$3*EXPAT!$D16*[7]Demo!$E$30</f>
        <v>151.53060059918084</v>
      </c>
      <c r="D16" s="41">
        <f>D$3*EXPAT!$D16*[7]Demo!$E$30</f>
        <v>152.06238021174158</v>
      </c>
      <c r="E16" s="41">
        <f>E$3*EXPAT!$D16*[7]Demo!$E$30</f>
        <v>516.30482583521564</v>
      </c>
      <c r="F16" s="41">
        <f>F$3*EXPAT!$D16*[7]Demo!$E$30</f>
        <v>304.4571226813336</v>
      </c>
      <c r="G16" s="41">
        <f>G$3*EXPAT!$D16*[7]Demo!$E$30</f>
        <v>130.0201152710992</v>
      </c>
      <c r="H16" s="41">
        <f>H$3*EXPAT!$D16*[7]Demo!$E$30</f>
        <v>34.419435422993445</v>
      </c>
      <c r="I16" s="41">
        <f>I$3*EXPAT!$D16*[7]Demo!$E$30</f>
        <v>4.7195440614765047</v>
      </c>
      <c r="J16" s="41">
        <f>J$3*EXPAT!$D16*[7]Demo!$E$30</f>
        <v>0.43871818036260468</v>
      </c>
      <c r="K16" s="9">
        <f t="shared" si="0"/>
        <v>1522.0463125810161</v>
      </c>
      <c r="L16" s="12"/>
    </row>
    <row r="17" spans="1:12" x14ac:dyDescent="0.3">
      <c r="A17" s="1">
        <v>1963</v>
      </c>
      <c r="B17" s="41">
        <f>B$3*EXPAT!$D17*[7]Demo!$E$30</f>
        <v>250.2072877683388</v>
      </c>
      <c r="C17" s="41">
        <f>C$3*EXPAT!$D17*[7]Demo!$E$30</f>
        <v>166.22152275942915</v>
      </c>
      <c r="D17" s="41">
        <f>D$3*EXPAT!$D17*[7]Demo!$E$30</f>
        <v>166.80485851222588</v>
      </c>
      <c r="E17" s="41">
        <f>E$3*EXPAT!$D17*[7]Demo!$E$30</f>
        <v>566.3606823903483</v>
      </c>
      <c r="F17" s="41">
        <f>F$3*EXPAT!$D17*[7]Demo!$E$30</f>
        <v>333.97430186994967</v>
      </c>
      <c r="G17" s="41">
        <f>G$3*EXPAT!$D17*[7]Demo!$E$30</f>
        <v>142.62559155880126</v>
      </c>
      <c r="H17" s="41">
        <f>H$3*EXPAT!$D17*[7]Demo!$E$30</f>
        <v>37.75640659976856</v>
      </c>
      <c r="I17" s="41">
        <f>I$3*EXPAT!$D17*[7]Demo!$E$30</f>
        <v>5.1771048060710072</v>
      </c>
      <c r="J17" s="41">
        <f>J$3*EXPAT!$D17*[7]Demo!$E$30</f>
        <v>0.4812519960573049</v>
      </c>
      <c r="K17" s="9">
        <f t="shared" si="0"/>
        <v>1669.6090082609899</v>
      </c>
      <c r="L17" s="12"/>
    </row>
    <row r="18" spans="1:12" x14ac:dyDescent="0.3">
      <c r="A18" s="1">
        <v>1964</v>
      </c>
      <c r="B18" s="41">
        <f>B$3*EXPAT!$D18*[7]Demo!$E$30</f>
        <v>273.88578889202233</v>
      </c>
      <c r="C18" s="41">
        <f>C$3*EXPAT!$D18*[7]Demo!$E$30</f>
        <v>181.95198588280411</v>
      </c>
      <c r="D18" s="41">
        <f>D$3*EXPAT!$D18*[7]Demo!$E$30</f>
        <v>182.59052592801487</v>
      </c>
      <c r="E18" s="41">
        <f>E$3*EXPAT!$D18*[7]Demo!$E$30</f>
        <v>619.95852989512025</v>
      </c>
      <c r="F18" s="41">
        <f>F$3*EXPAT!$D18*[7]Demo!$E$30</f>
        <v>365.58013938428644</v>
      </c>
      <c r="G18" s="41">
        <f>G$3*EXPAT!$D18*[7]Demo!$E$30</f>
        <v>156.12304105402916</v>
      </c>
      <c r="H18" s="41">
        <f>H$3*EXPAT!$D18*[7]Demo!$E$30</f>
        <v>41.329504426265999</v>
      </c>
      <c r="I18" s="41">
        <f>I$3*EXPAT!$D18*[7]Demo!$E$30</f>
        <v>5.6670429012454351</v>
      </c>
      <c r="J18" s="41">
        <f>J$3*EXPAT!$D18*[7]Demo!$E$30</f>
        <v>0.52679553729887141</v>
      </c>
      <c r="K18" s="9">
        <f t="shared" si="0"/>
        <v>1827.6133539010873</v>
      </c>
      <c r="L18" s="12"/>
    </row>
    <row r="19" spans="1:12" x14ac:dyDescent="0.3">
      <c r="A19" s="1">
        <v>1965</v>
      </c>
      <c r="B19" s="41">
        <f>B$3*EXPAT!$D19*[7]Demo!$E$30</f>
        <v>298.48856638211555</v>
      </c>
      <c r="C19" s="41">
        <f>C$3*EXPAT!$D19*[7]Demo!$E$30</f>
        <v>198.29647838336265</v>
      </c>
      <c r="D19" s="41">
        <f>D$3*EXPAT!$D19*[7]Demo!$E$30</f>
        <v>198.99237758807703</v>
      </c>
      <c r="E19" s="41">
        <f>E$3*EXPAT!$D19*[7]Demo!$E$30</f>
        <v>675.64853785719174</v>
      </c>
      <c r="F19" s="41">
        <f>F$3*EXPAT!$D19*[7]Demo!$E$30</f>
        <v>398.41969217910054</v>
      </c>
      <c r="G19" s="41">
        <f>G$3*EXPAT!$D19*[7]Demo!$E$30</f>
        <v>170.14735555266597</v>
      </c>
      <c r="H19" s="41">
        <f>H$3*EXPAT!$D19*[7]Demo!$E$30</f>
        <v>45.042076025138265</v>
      </c>
      <c r="I19" s="41">
        <f>I$3*EXPAT!$D19*[7]Demo!$E$30</f>
        <v>6.1761054418401251</v>
      </c>
      <c r="J19" s="41">
        <f>J$3*EXPAT!$D19*[7]Demo!$E$30</f>
        <v>0.57411684388936368</v>
      </c>
      <c r="K19" s="9">
        <f t="shared" si="0"/>
        <v>1991.7853062533811</v>
      </c>
      <c r="L19" s="12"/>
    </row>
    <row r="20" spans="1:12" x14ac:dyDescent="0.3">
      <c r="A20" s="1">
        <v>1966</v>
      </c>
      <c r="B20" s="41">
        <f>B$3*EXPAT!$D20*[7]Demo!$E$30</f>
        <v>323.69942042905745</v>
      </c>
      <c r="C20" s="41">
        <f>C$3*EXPAT!$D20*[7]Demo!$E$30</f>
        <v>215.04493757943681</v>
      </c>
      <c r="D20" s="41">
        <f>D$3*EXPAT!$D20*[7]Demo!$E$30</f>
        <v>215.79961361937166</v>
      </c>
      <c r="E20" s="41">
        <f>E$3*EXPAT!$D20*[7]Demo!$E$30</f>
        <v>732.71496717275022</v>
      </c>
      <c r="F20" s="41">
        <f>F$3*EXPAT!$D20*[7]Demo!$E$30</f>
        <v>432.07089976370258</v>
      </c>
      <c r="G20" s="41">
        <f>G$3*EXPAT!$D20*[7]Demo!$E$30</f>
        <v>184.51829176407193</v>
      </c>
      <c r="H20" s="41">
        <f>H$3*EXPAT!$D20*[7]Demo!$E$30</f>
        <v>48.84640668478346</v>
      </c>
      <c r="I20" s="41">
        <f>I$3*EXPAT!$D20*[7]Demo!$E$30</f>
        <v>6.6977498544218337</v>
      </c>
      <c r="J20" s="41">
        <f>J$3*EXPAT!$D20*[7]Demo!$E$30</f>
        <v>0.62260773294625493</v>
      </c>
      <c r="K20" s="9">
        <f t="shared" si="0"/>
        <v>2160.0148946005424</v>
      </c>
      <c r="L20" s="12"/>
    </row>
    <row r="21" spans="1:12" x14ac:dyDescent="0.3">
      <c r="A21" s="1">
        <v>1967</v>
      </c>
      <c r="B21" s="41">
        <f>B$3*EXPAT!$D21*[7]Demo!$E$30</f>
        <v>349.83860468612153</v>
      </c>
      <c r="C21" s="41">
        <f>C$3*EXPAT!$D21*[7]Demo!$E$30</f>
        <v>232.41011926399796</v>
      </c>
      <c r="D21" s="41">
        <f>D$3*EXPAT!$D21*[7]Demo!$E$30</f>
        <v>233.22573645741437</v>
      </c>
      <c r="E21" s="41">
        <f>E$3*EXPAT!$D21*[7]Demo!$E$30</f>
        <v>791.88273308796499</v>
      </c>
      <c r="F21" s="41">
        <f>F$3*EXPAT!$D21*[7]Demo!$E$30</f>
        <v>466.96123366071384</v>
      </c>
      <c r="G21" s="41">
        <f>G$3*EXPAT!$D21*[7]Demo!$E$30</f>
        <v>199.41840379030529</v>
      </c>
      <c r="H21" s="41">
        <f>H$3*EXPAT!$D21*[7]Demo!$E$30</f>
        <v>52.790822843875304</v>
      </c>
      <c r="I21" s="41">
        <f>I$3*EXPAT!$D21*[7]Demo!$E$30</f>
        <v>7.2386025915703875</v>
      </c>
      <c r="J21" s="41">
        <f>J$3*EXPAT!$D21*[7]Demo!$E$30</f>
        <v>0.67288418456851484</v>
      </c>
      <c r="K21" s="9">
        <f t="shared" si="0"/>
        <v>2334.4391405665319</v>
      </c>
      <c r="L21" s="12"/>
    </row>
    <row r="22" spans="1:12" x14ac:dyDescent="0.3">
      <c r="A22" s="1">
        <v>1968</v>
      </c>
      <c r="B22" s="41">
        <f>B$3*EXPAT!$D22*[7]Demo!$E$30</f>
        <v>377.84255705085451</v>
      </c>
      <c r="C22" s="41">
        <f>C$3*EXPAT!$D22*[7]Demo!$E$30</f>
        <v>251.01413214814011</v>
      </c>
      <c r="D22" s="41">
        <f>D$3*EXPAT!$D22*[7]Demo!$E$30</f>
        <v>251.89503803390303</v>
      </c>
      <c r="E22" s="41">
        <f>E$3*EXPAT!$D22*[7]Demo!$E$30</f>
        <v>855.27152448720562</v>
      </c>
      <c r="F22" s="41">
        <f>F$3*EXPAT!$D22*[7]Demo!$E$30</f>
        <v>504.34064224640781</v>
      </c>
      <c r="G22" s="41">
        <f>G$3*EXPAT!$D22*[7]Demo!$E$30</f>
        <v>215.38148906903052</v>
      </c>
      <c r="H22" s="41">
        <f>H$3*EXPAT!$D22*[7]Demo!$E$30</f>
        <v>57.016633456004101</v>
      </c>
      <c r="I22" s="41">
        <f>I$3*EXPAT!$D22*[7]Demo!$E$30</f>
        <v>7.8180397361457921</v>
      </c>
      <c r="J22" s="41">
        <f>J$3*EXPAT!$D22*[7]Demo!$E$30</f>
        <v>0.72674735575439753</v>
      </c>
      <c r="K22" s="9">
        <f t="shared" si="0"/>
        <v>2521.3068035834458</v>
      </c>
      <c r="L22" s="12"/>
    </row>
    <row r="23" spans="1:12" x14ac:dyDescent="0.3">
      <c r="A23" s="1">
        <v>1969</v>
      </c>
      <c r="B23" s="41">
        <f>B$3*EXPAT!$D23*[7]Demo!$E$30</f>
        <v>408.95175369922754</v>
      </c>
      <c r="C23" s="41">
        <f>C$3*EXPAT!$D23*[7]Demo!$E$30</f>
        <v>271.6810682907149</v>
      </c>
      <c r="D23" s="41">
        <f>D$3*EXPAT!$D23*[7]Demo!$E$30</f>
        <v>272.63450246615173</v>
      </c>
      <c r="E23" s="41">
        <f>E$3*EXPAT!$D23*[7]Demo!$E$30</f>
        <v>925.68924093158478</v>
      </c>
      <c r="F23" s="41">
        <f>F$3*EXPAT!$D23*[7]Demo!$E$30</f>
        <v>545.86490129195136</v>
      </c>
      <c r="G23" s="41">
        <f>G$3*EXPAT!$D23*[7]Demo!$E$30</f>
        <v>233.1146558942965</v>
      </c>
      <c r="H23" s="41">
        <f>H$3*EXPAT!$D23*[7]Demo!$E$30</f>
        <v>61.711027005146597</v>
      </c>
      <c r="I23" s="41">
        <f>I$3*EXPAT!$D23*[7]Demo!$E$30</f>
        <v>8.461728307001561</v>
      </c>
      <c r="J23" s="41">
        <f>J$3*EXPAT!$D23*[7]Demo!$E$30</f>
        <v>0.78658319473535643</v>
      </c>
      <c r="K23" s="9">
        <f t="shared" si="0"/>
        <v>2728.89546108081</v>
      </c>
      <c r="L23" s="12"/>
    </row>
    <row r="24" spans="1:12" x14ac:dyDescent="0.3">
      <c r="A24" s="1">
        <v>1970</v>
      </c>
      <c r="B24" s="41">
        <f>B$3*EXPAT!$D24*[7]Demo!$E$30</f>
        <v>443.98101721741773</v>
      </c>
      <c r="C24" s="41">
        <f>C$3*EXPAT!$D24*[7]Demo!$E$30</f>
        <v>294.95224306371318</v>
      </c>
      <c r="D24" s="41">
        <f>D$3*EXPAT!$D24*[7]Demo!$E$30</f>
        <v>295.98734481161182</v>
      </c>
      <c r="E24" s="41">
        <f>E$3*EXPAT!$D24*[7]Demo!$E$30</f>
        <v>1004.980287034775</v>
      </c>
      <c r="F24" s="41">
        <f>F$3*EXPAT!$D24*[7]Demo!$E$30</f>
        <v>592.62162821566028</v>
      </c>
      <c r="G24" s="41">
        <f>G$3*EXPAT!$D24*[7]Demo!$E$30</f>
        <v>253.08237736121379</v>
      </c>
      <c r="H24" s="41">
        <f>H$3*EXPAT!$D24*[7]Demo!$E$30</f>
        <v>66.996960632738507</v>
      </c>
      <c r="I24" s="41">
        <f>I$3*EXPAT!$D24*[7]Demo!$E$30</f>
        <v>9.1865280126002968</v>
      </c>
      <c r="J24" s="41">
        <f>J$3*EXPAT!$D24*[7]Demo!$E$30</f>
        <v>0.85395894201636569</v>
      </c>
      <c r="K24" s="9">
        <f t="shared" si="0"/>
        <v>2962.642345291747</v>
      </c>
      <c r="L24" s="12"/>
    </row>
    <row r="25" spans="1:12" x14ac:dyDescent="0.3">
      <c r="A25" s="1">
        <v>1971</v>
      </c>
      <c r="B25" s="41">
        <f>B$3*EXPAT!$D25*[7]Demo!$E$30</f>
        <v>484.08163921972499</v>
      </c>
      <c r="C25" s="41">
        <f>C$3*EXPAT!$D25*[7]Demo!$E$30</f>
        <v>321.592500077311</v>
      </c>
      <c r="D25" s="41">
        <f>D$3*EXPAT!$D25*[7]Demo!$E$30</f>
        <v>322.72109281314994</v>
      </c>
      <c r="E25" s="41">
        <f>E$3*EXPAT!$D25*[7]Demo!$E$30</f>
        <v>1095.750687226044</v>
      </c>
      <c r="F25" s="41">
        <f>F$3*EXPAT!$D25*[7]Demo!$E$30</f>
        <v>646.14755608619919</v>
      </c>
      <c r="G25" s="41">
        <f>G$3*EXPAT!$D25*[7]Demo!$E$30</f>
        <v>275.94092391262512</v>
      </c>
      <c r="H25" s="41">
        <f>H$3*EXPAT!$D25*[7]Demo!$E$30</f>
        <v>73.048164827176549</v>
      </c>
      <c r="I25" s="41">
        <f>I$3*EXPAT!$D25*[7]Demo!$E$30</f>
        <v>10.016260530570751</v>
      </c>
      <c r="J25" s="41">
        <f>J$3*EXPAT!$D25*[7]Demo!$E$30</f>
        <v>0.93108900706714015</v>
      </c>
      <c r="K25" s="9">
        <f t="shared" si="0"/>
        <v>3230.2299136998686</v>
      </c>
      <c r="L25" s="12"/>
    </row>
    <row r="26" spans="1:12" x14ac:dyDescent="0.3">
      <c r="A26" s="1">
        <v>1972</v>
      </c>
      <c r="B26" s="41">
        <f>B$3*EXPAT!$D26*[7]Demo!$E$30</f>
        <v>529.04687367682084</v>
      </c>
      <c r="C26" s="41">
        <f>C$3*EXPAT!$D26*[7]Demo!$E$30</f>
        <v>351.46449065503316</v>
      </c>
      <c r="D26" s="41">
        <f>D$3*EXPAT!$D26*[7]Demo!$E$30</f>
        <v>352.69791578454721</v>
      </c>
      <c r="E26" s="41">
        <f>E$3*EXPAT!$D26*[7]Demo!$E$30</f>
        <v>1197.5324582452067</v>
      </c>
      <c r="F26" s="41">
        <f>F$3*EXPAT!$D26*[7]Demo!$E$30</f>
        <v>706.16672227504068</v>
      </c>
      <c r="G26" s="41">
        <f>G$3*EXPAT!$D26*[7]Demo!$E$30</f>
        <v>301.57244416618914</v>
      </c>
      <c r="H26" s="41">
        <f>H$3*EXPAT!$D26*[7]Demo!$E$30</f>
        <v>79.833441507797929</v>
      </c>
      <c r="I26" s="41">
        <f>I$3*EXPAT!$D26*[7]Demo!$E$30</f>
        <v>10.946648024437339</v>
      </c>
      <c r="J26" s="41">
        <f>J$3*EXPAT!$D26*[7]Demo!$E$30</f>
        <v>1.0175757318491045</v>
      </c>
      <c r="K26" s="9">
        <f t="shared" si="0"/>
        <v>3530.2785700669224</v>
      </c>
      <c r="L26" s="12"/>
    </row>
    <row r="27" spans="1:12" x14ac:dyDescent="0.3">
      <c r="A27" s="1">
        <v>1973</v>
      </c>
      <c r="B27" s="41">
        <f>B$3*EXPAT!$D27*[7]Demo!$E$30</f>
        <v>576.37955286191379</v>
      </c>
      <c r="C27" s="41">
        <f>C$3*EXPAT!$D27*[7]Demo!$E$30</f>
        <v>382.90925823396248</v>
      </c>
      <c r="D27" s="41">
        <f>D$3*EXPAT!$D27*[7]Demo!$E$30</f>
        <v>384.25303524127594</v>
      </c>
      <c r="E27" s="41">
        <f>E$3*EXPAT!$D27*[7]Demo!$E$30</f>
        <v>1304.6730964006113</v>
      </c>
      <c r="F27" s="41">
        <f>F$3*EXPAT!$D27*[7]Demo!$E$30</f>
        <v>769.34593111212257</v>
      </c>
      <c r="G27" s="41">
        <f>G$3*EXPAT!$D27*[7]Demo!$E$30</f>
        <v>328.5534782881341</v>
      </c>
      <c r="H27" s="41">
        <f>H$3*EXPAT!$D27*[7]Demo!$E$30</f>
        <v>86.975966798361895</v>
      </c>
      <c r="I27" s="41">
        <f>I$3*EXPAT!$D27*[7]Demo!$E$30</f>
        <v>11.926020939906708</v>
      </c>
      <c r="J27" s="41">
        <f>J$3*EXPAT!$D27*[7]Demo!$E$30</f>
        <v>1.1086160310335815</v>
      </c>
      <c r="K27" s="9">
        <f t="shared" si="0"/>
        <v>3846.1249559073221</v>
      </c>
      <c r="L27" s="12"/>
    </row>
    <row r="28" spans="1:12" x14ac:dyDescent="0.3">
      <c r="A28" s="1">
        <v>1974</v>
      </c>
      <c r="B28" s="41">
        <f>B$3*EXPAT!$D28*[7]Demo!$E$30</f>
        <v>622.76768646203539</v>
      </c>
      <c r="C28" s="41">
        <f>C$3*EXPAT!$D28*[7]Demo!$E$30</f>
        <v>413.72653087919093</v>
      </c>
      <c r="D28" s="41">
        <f>D$3*EXPAT!$D28*[7]Demo!$E$30</f>
        <v>415.17845764135694</v>
      </c>
      <c r="E28" s="41">
        <f>E$3*EXPAT!$D28*[7]Demo!$E$30</f>
        <v>1409.6756933869328</v>
      </c>
      <c r="F28" s="41">
        <f>F$3*EXPAT!$D28*[7]Demo!$E$30</f>
        <v>831.26436950906759</v>
      </c>
      <c r="G28" s="41">
        <f>G$3*EXPAT!$D28*[7]Demo!$E$30</f>
        <v>354.99609334957773</v>
      </c>
      <c r="H28" s="41">
        <f>H$3*EXPAT!$D28*[7]Demo!$E$30</f>
        <v>93.97595968119191</v>
      </c>
      <c r="I28" s="41">
        <f>I$3*EXPAT!$D28*[7]Demo!$E$30</f>
        <v>12.885850014222918</v>
      </c>
      <c r="J28" s="41">
        <f>J$3*EXPAT!$D28*[7]Demo!$E$30</f>
        <v>1.1978395787869189</v>
      </c>
      <c r="K28" s="9">
        <f t="shared" si="0"/>
        <v>4155.6684805023642</v>
      </c>
      <c r="L28" s="12"/>
    </row>
    <row r="29" spans="1:12" x14ac:dyDescent="0.3">
      <c r="A29" s="1">
        <v>1975</v>
      </c>
      <c r="B29" s="41">
        <f>B$3*EXPAT!$D29*[7]Demo!$E$30</f>
        <v>666.10327574677717</v>
      </c>
      <c r="C29" s="41">
        <f>C$3*EXPAT!$D29*[7]Demo!$E$30</f>
        <v>442.51589071293148</v>
      </c>
      <c r="D29" s="41">
        <f>D$3*EXPAT!$D29*[7]Demo!$E$30</f>
        <v>444.06885049785143</v>
      </c>
      <c r="E29" s="41">
        <f>E$3*EXPAT!$D29*[7]Demo!$E$30</f>
        <v>1507.7686551787513</v>
      </c>
      <c r="F29" s="41">
        <f>F$3*EXPAT!$D29*[7]Demo!$E$30</f>
        <v>889.10830086127771</v>
      </c>
      <c r="G29" s="41">
        <f>G$3*EXPAT!$D29*[7]Demo!$E$30</f>
        <v>379.6986674129206</v>
      </c>
      <c r="H29" s="41">
        <f>H$3*EXPAT!$D29*[7]Demo!$E$30</f>
        <v>100.51532207894188</v>
      </c>
      <c r="I29" s="41">
        <f>I$3*EXPAT!$D29*[7]Demo!$E$30</f>
        <v>13.782518091164299</v>
      </c>
      <c r="J29" s="41">
        <f>J$3*EXPAT!$D29*[7]Demo!$E$30</f>
        <v>1.2811918225589349</v>
      </c>
      <c r="K29" s="9">
        <f t="shared" si="0"/>
        <v>4444.8426724031742</v>
      </c>
      <c r="L29" s="12"/>
    </row>
    <row r="30" spans="1:12" x14ac:dyDescent="0.3">
      <c r="A30" s="1">
        <v>1976</v>
      </c>
      <c r="B30" s="41">
        <f>B$3*EXPAT!$D30*[7]Demo!$E$30</f>
        <v>704.21751433004556</v>
      </c>
      <c r="C30" s="41">
        <f>C$3*EXPAT!$D30*[7]Demo!$E$30</f>
        <v>467.83652318784516</v>
      </c>
      <c r="D30" s="41">
        <f>D$3*EXPAT!$D30*[7]Demo!$E$30</f>
        <v>469.47834288669713</v>
      </c>
      <c r="E30" s="41">
        <f>E$3*EXPAT!$D30*[7]Demo!$E$30</f>
        <v>1594.042745615297</v>
      </c>
      <c r="F30" s="41">
        <f>F$3*EXPAT!$D30*[7]Demo!$E$30</f>
        <v>939.98282308517651</v>
      </c>
      <c r="G30" s="41">
        <f>G$3*EXPAT!$D30*[7]Demo!$E$30</f>
        <v>401.42491636928634</v>
      </c>
      <c r="H30" s="41">
        <f>H$3*EXPAT!$D30*[7]Demo!$E$30</f>
        <v>106.26678000818839</v>
      </c>
      <c r="I30" s="41">
        <f>I$3*EXPAT!$D30*[7]Demo!$E$30</f>
        <v>14.571149827310498</v>
      </c>
      <c r="J30" s="41">
        <f>J$3*EXPAT!$D30*[7]Demo!$E$30</f>
        <v>1.3545012515528068</v>
      </c>
      <c r="K30" s="9">
        <f t="shared" si="0"/>
        <v>4699.1752965613987</v>
      </c>
      <c r="L30" s="12"/>
    </row>
    <row r="31" spans="1:12" x14ac:dyDescent="0.3">
      <c r="A31" s="1">
        <v>1977</v>
      </c>
      <c r="B31" s="41">
        <f>B$3*EXPAT!$D31*[7]Demo!$E$30</f>
        <v>739.09273178716762</v>
      </c>
      <c r="C31" s="41">
        <f>C$3*EXPAT!$D31*[7]Demo!$E$30</f>
        <v>491.00535973131292</v>
      </c>
      <c r="D31" s="41">
        <f>D$3*EXPAT!$D31*[7]Demo!$E$30</f>
        <v>492.72848785811169</v>
      </c>
      <c r="E31" s="41">
        <f>E$3*EXPAT!$D31*[7]Demo!$E$30</f>
        <v>1672.9850983089375</v>
      </c>
      <c r="F31" s="41">
        <f>F$3*EXPAT!$D31*[7]Demo!$E$30</f>
        <v>986.53393079547254</v>
      </c>
      <c r="G31" s="41">
        <f>G$3*EXPAT!$D31*[7]Demo!$E$30</f>
        <v>421.30482700230215</v>
      </c>
      <c r="H31" s="41">
        <f>H$3*EXPAT!$D31*[7]Demo!$E$30</f>
        <v>111.52946800705116</v>
      </c>
      <c r="I31" s="41">
        <f>I$3*EXPAT!$D31*[7]Demo!$E$30</f>
        <v>15.292762125339189</v>
      </c>
      <c r="J31" s="41">
        <f>J$3*EXPAT!$D31*[7]Demo!$E$30</f>
        <v>1.421580704608995</v>
      </c>
      <c r="K31" s="9">
        <f t="shared" si="0"/>
        <v>4931.8942463203039</v>
      </c>
      <c r="L31" s="12"/>
    </row>
    <row r="32" spans="1:12" x14ac:dyDescent="0.3">
      <c r="A32" s="1">
        <v>1978</v>
      </c>
      <c r="B32" s="41">
        <f>B$3*EXPAT!$D32*[7]Demo!$E$30</f>
        <v>778.1231390494213</v>
      </c>
      <c r="C32" s="41">
        <f>C$3*EXPAT!$D32*[7]Demo!$E$30</f>
        <v>516.93463536080333</v>
      </c>
      <c r="D32" s="41">
        <f>D$3*EXPAT!$D32*[7]Demo!$E$30</f>
        <v>518.74875936628086</v>
      </c>
      <c r="E32" s="41">
        <f>E$3*EXPAT!$D32*[7]Demo!$E$30</f>
        <v>1761.33299691807</v>
      </c>
      <c r="F32" s="41">
        <f>F$3*EXPAT!$D32*[7]Demo!$E$30</f>
        <v>1038.6313462359851</v>
      </c>
      <c r="G32" s="41">
        <f>G$3*EXPAT!$D32*[7]Demo!$E$30</f>
        <v>443.55331933923992</v>
      </c>
      <c r="H32" s="41">
        <f>H$3*EXPAT!$D32*[7]Demo!$E$30</f>
        <v>117.41917625452886</v>
      </c>
      <c r="I32" s="41">
        <f>I$3*EXPAT!$D32*[7]Demo!$E$30</f>
        <v>16.100350548612493</v>
      </c>
      <c r="J32" s="41">
        <f>J$3*EXPAT!$D32*[7]Demo!$E$30</f>
        <v>1.496652304518908</v>
      </c>
      <c r="K32" s="9">
        <f t="shared" si="0"/>
        <v>5192.340375377461</v>
      </c>
      <c r="L32" s="12"/>
    </row>
    <row r="33" spans="1:12" x14ac:dyDescent="0.3">
      <c r="A33" s="1">
        <v>1979</v>
      </c>
      <c r="B33" s="41">
        <f>B$3*EXPAT!$D33*[7]Demo!$E$30</f>
        <v>831.7352221449039</v>
      </c>
      <c r="C33" s="41">
        <f>C$3*EXPAT!$D33*[7]Demo!$E$30</f>
        <v>552.55103234875651</v>
      </c>
      <c r="D33" s="41">
        <f>D$3*EXPAT!$D33*[7]Demo!$E$30</f>
        <v>554.49014809660264</v>
      </c>
      <c r="E33" s="41">
        <f>E$3*EXPAT!$D33*[7]Demo!$E$30</f>
        <v>1882.6874795838135</v>
      </c>
      <c r="F33" s="41">
        <f>F$3*EXPAT!$D33*[7]Demo!$E$30</f>
        <v>1110.1922435356091</v>
      </c>
      <c r="G33" s="41">
        <f>G$3*EXPAT!$D33*[7]Demo!$E$30</f>
        <v>474.11380034838027</v>
      </c>
      <c r="H33" s="41">
        <f>H$3*EXPAT!$D33*[7]Demo!$E$30</f>
        <v>125.50926677934116</v>
      </c>
      <c r="I33" s="41">
        <f>I$3*EXPAT!$D33*[7]Demo!$E$30</f>
        <v>17.209652262134458</v>
      </c>
      <c r="J33" s="41">
        <f>J$3*EXPAT!$D33*[7]Demo!$E$30</f>
        <v>1.5997704919730624</v>
      </c>
      <c r="K33" s="9">
        <f t="shared" si="0"/>
        <v>5550.0886155915141</v>
      </c>
      <c r="L33" s="12"/>
    </row>
    <row r="34" spans="1:12" x14ac:dyDescent="0.3">
      <c r="A34" s="1">
        <v>1980</v>
      </c>
      <c r="B34" s="41">
        <f>B$3*EXPAT!$D34*[7]Demo!$E$30</f>
        <v>906.52863863727839</v>
      </c>
      <c r="C34" s="41">
        <f>C$3*EXPAT!$D34*[7]Demo!$E$30</f>
        <v>602.23893589716727</v>
      </c>
      <c r="D34" s="41">
        <f>D$3*EXPAT!$D34*[7]Demo!$E$30</f>
        <v>604.35242575818563</v>
      </c>
      <c r="E34" s="41">
        <f>E$3*EXPAT!$D34*[7]Demo!$E$30</f>
        <v>2051.9873060626769</v>
      </c>
      <c r="F34" s="41">
        <f>F$3*EXPAT!$D34*[7]Demo!$E$30</f>
        <v>1210.0257826795078</v>
      </c>
      <c r="G34" s="41">
        <f>G$3*EXPAT!$D34*[7]Demo!$E$30</f>
        <v>516.74827101897665</v>
      </c>
      <c r="H34" s="41">
        <f>H$3*EXPAT!$D34*[7]Demo!$E$30</f>
        <v>136.79563125441007</v>
      </c>
      <c r="I34" s="41">
        <f>I$3*EXPAT!$D34*[7]Demo!$E$30</f>
        <v>18.757222516537496</v>
      </c>
      <c r="J34" s="41">
        <f>J$3*EXPAT!$D34*[7]Demo!$E$30</f>
        <v>1.7436291353401054</v>
      </c>
      <c r="K34" s="9">
        <f t="shared" si="0"/>
        <v>6049.1778429600809</v>
      </c>
      <c r="L34" s="12"/>
    </row>
    <row r="35" spans="1:12" x14ac:dyDescent="0.3">
      <c r="A35" s="1">
        <v>1981</v>
      </c>
      <c r="B35" s="41">
        <f>B$3*EXPAT!$D35*[7]Demo!$E$30</f>
        <v>1005.2883791569116</v>
      </c>
      <c r="C35" s="41">
        <f>C$3*EXPAT!$D35*[7]Demo!$E$30</f>
        <v>667.8485134714972</v>
      </c>
      <c r="D35" s="41">
        <f>D$3*EXPAT!$D35*[7]Demo!$E$30</f>
        <v>670.19225277127441</v>
      </c>
      <c r="E35" s="41">
        <f>E$3*EXPAT!$D35*[7]Demo!$E$30</f>
        <v>2275.5364861536291</v>
      </c>
      <c r="F35" s="41">
        <f>F$3*EXPAT!$D35*[7]Demo!$E$30</f>
        <v>1341.8493426049095</v>
      </c>
      <c r="G35" s="41">
        <f>G$3*EXPAT!$D35*[7]Demo!$E$30</f>
        <v>573.04425879551172</v>
      </c>
      <c r="H35" s="41">
        <f>H$3*EXPAT!$D35*[7]Demo!$E$30</f>
        <v>151.69852617807567</v>
      </c>
      <c r="I35" s="41">
        <f>I$3*EXPAT!$D35*[7]Demo!$E$30</f>
        <v>20.800686285522154</v>
      </c>
      <c r="J35" s="41">
        <f>J$3*EXPAT!$D35*[7]Demo!$E$30</f>
        <v>1.9335849223161441</v>
      </c>
      <c r="K35" s="9">
        <f t="shared" si="0"/>
        <v>6708.1920303396464</v>
      </c>
      <c r="L35" s="12"/>
    </row>
    <row r="36" spans="1:12" x14ac:dyDescent="0.3">
      <c r="A36" s="1">
        <v>1982</v>
      </c>
      <c r="B36" s="41">
        <f>B$3*EXPAT!$D36*[7]Demo!$E$30</f>
        <v>1123.8430385238216</v>
      </c>
      <c r="C36" s="41">
        <f>C$3*EXPAT!$D36*[7]Demo!$E$30</f>
        <v>746.60855354050943</v>
      </c>
      <c r="D36" s="41">
        <f>D$3*EXPAT!$D36*[7]Demo!$E$30</f>
        <v>749.2286923492145</v>
      </c>
      <c r="E36" s="41">
        <f>E$3*EXPAT!$D36*[7]Demo!$E$30</f>
        <v>2543.8927693717515</v>
      </c>
      <c r="F36" s="41">
        <f>F$3*EXPAT!$D36*[7]Demo!$E$30</f>
        <v>1500.0949714538697</v>
      </c>
      <c r="G36" s="41">
        <f>G$3*EXPAT!$D36*[7]Demo!$E$30</f>
        <v>640.62393872838925</v>
      </c>
      <c r="H36" s="41">
        <f>H$3*EXPAT!$D36*[7]Demo!$E$30</f>
        <v>169.58848439343558</v>
      </c>
      <c r="I36" s="41">
        <f>I$3*EXPAT!$D36*[7]Demo!$E$30</f>
        <v>23.253731927257487</v>
      </c>
      <c r="J36" s="41">
        <f>J$3*EXPAT!$D36*[7]Demo!$E$30</f>
        <v>2.1616145171816816</v>
      </c>
      <c r="K36" s="9">
        <f t="shared" si="0"/>
        <v>7499.2957948054318</v>
      </c>
      <c r="L36" s="12"/>
    </row>
    <row r="37" spans="1:12" x14ac:dyDescent="0.3">
      <c r="A37" s="1">
        <v>1983</v>
      </c>
      <c r="B37" s="41">
        <f>B$3*EXPAT!$D37*[7]Demo!$E$30</f>
        <v>1253.8498063780469</v>
      </c>
      <c r="C37" s="41">
        <f>C$3*EXPAT!$D37*[7]Demo!$E$30</f>
        <v>832.97663304173091</v>
      </c>
      <c r="D37" s="41">
        <f>D$3*EXPAT!$D37*[7]Demo!$E$30</f>
        <v>835.89987091869796</v>
      </c>
      <c r="E37" s="41">
        <f>E$3*EXPAT!$D37*[7]Demo!$E$30</f>
        <v>2838.171654747207</v>
      </c>
      <c r="F37" s="41">
        <f>F$3*EXPAT!$D37*[7]Demo!$E$30</f>
        <v>1673.6267655105</v>
      </c>
      <c r="G37" s="41">
        <f>G$3*EXPAT!$D37*[7]Demo!$E$30</f>
        <v>714.7316609184179</v>
      </c>
      <c r="H37" s="41">
        <f>H$3*EXPAT!$D37*[7]Demo!$E$30</f>
        <v>189.20657158668553</v>
      </c>
      <c r="I37" s="41">
        <f>I$3*EXPAT!$D37*[7]Demo!$E$30</f>
        <v>25.943736158081634</v>
      </c>
      <c r="J37" s="41">
        <f>J$3*EXPAT!$D37*[7]Demo!$E$30</f>
        <v>2.4116712484977296</v>
      </c>
      <c r="K37" s="9">
        <f t="shared" si="0"/>
        <v>8366.8183705078663</v>
      </c>
      <c r="L37" s="12"/>
    </row>
    <row r="38" spans="1:12" x14ac:dyDescent="0.3">
      <c r="A38" s="1">
        <v>1984</v>
      </c>
      <c r="B38" s="41">
        <f>B$3*EXPAT!$D38*[7]Demo!$E$30</f>
        <v>1383.4633513921765</v>
      </c>
      <c r="C38" s="41">
        <f>C$3*EXPAT!$D38*[7]Demo!$E$30</f>
        <v>919.08348074651906</v>
      </c>
      <c r="D38" s="41">
        <f>D$3*EXPAT!$D38*[7]Demo!$E$30</f>
        <v>922.30890092811774</v>
      </c>
      <c r="E38" s="41">
        <f>E$3*EXPAT!$D38*[7]Demo!$E$30</f>
        <v>3131.5604543140739</v>
      </c>
      <c r="F38" s="41">
        <f>F$3*EXPAT!$D38*[7]Demo!$E$30</f>
        <v>1846.6336894697342</v>
      </c>
      <c r="G38" s="41">
        <f>G$3*EXPAT!$D38*[7]Demo!$E$30</f>
        <v>788.61523440085591</v>
      </c>
      <c r="H38" s="41">
        <f>H$3*EXPAT!$D38*[7]Demo!$E$30</f>
        <v>208.76532125396892</v>
      </c>
      <c r="I38" s="41">
        <f>I$3*EXPAT!$D38*[7]Demo!$E$30</f>
        <v>28.625604111687515</v>
      </c>
      <c r="J38" s="41">
        <f>J$3*EXPAT!$D38*[7]Demo!$E$30</f>
        <v>2.6609716498188392</v>
      </c>
      <c r="K38" s="9">
        <f t="shared" si="0"/>
        <v>9231.7170082669509</v>
      </c>
      <c r="L38" s="12"/>
    </row>
    <row r="39" spans="1:12" x14ac:dyDescent="0.3">
      <c r="A39" s="1">
        <v>1985</v>
      </c>
      <c r="B39" s="41">
        <f>B$3*EXPAT!$D39*[7]Demo!$E$30</f>
        <v>1503.5138790889343</v>
      </c>
      <c r="C39" s="41">
        <f>C$3*EXPAT!$D39*[7]Demo!$E$30</f>
        <v>998.83727888649946</v>
      </c>
      <c r="D39" s="41">
        <f>D$3*EXPAT!$D39*[7]Demo!$E$30</f>
        <v>1002.3425860592896</v>
      </c>
      <c r="E39" s="41">
        <f>E$3*EXPAT!$D39*[7]Demo!$E$30</f>
        <v>3403.3027340617741</v>
      </c>
      <c r="F39" s="41">
        <f>F$3*EXPAT!$D39*[7]Demo!$E$30</f>
        <v>2006.8759891015725</v>
      </c>
      <c r="G39" s="41">
        <f>G$3*EXPAT!$D39*[7]Demo!$E$30</f>
        <v>857.04760374714556</v>
      </c>
      <c r="H39" s="41">
        <f>H$3*EXPAT!$D39*[7]Demo!$E$30</f>
        <v>226.88100675883027</v>
      </c>
      <c r="I39" s="41">
        <f>I$3*EXPAT!$D39*[7]Demo!$E$30</f>
        <v>31.109601158510909</v>
      </c>
      <c r="J39" s="41">
        <f>J$3*EXPAT!$D39*[7]Demo!$E$30</f>
        <v>2.8918784175517183</v>
      </c>
      <c r="K39" s="9">
        <f t="shared" si="0"/>
        <v>10032.802557280109</v>
      </c>
      <c r="L39" s="12"/>
    </row>
    <row r="40" spans="1:12" x14ac:dyDescent="0.3">
      <c r="A40" s="1">
        <v>1986</v>
      </c>
      <c r="B40" s="41">
        <f>B$3*EXPAT!$D40*[7]Demo!$E$30</f>
        <v>1513.6849729631549</v>
      </c>
      <c r="C40" s="41">
        <f>C$3*EXPAT!$D40*[7]Demo!$E$30</f>
        <v>1005.5942951468229</v>
      </c>
      <c r="D40" s="41">
        <f>D$3*EXPAT!$D40*[7]Demo!$E$30</f>
        <v>1009.1233153087701</v>
      </c>
      <c r="E40" s="41">
        <f>E$3*EXPAT!$D40*[7]Demo!$E$30</f>
        <v>3426.3256752344282</v>
      </c>
      <c r="F40" s="41">
        <f>F$3*EXPAT!$D40*[7]Demo!$E$30</f>
        <v>2020.4522682187564</v>
      </c>
      <c r="G40" s="41">
        <f>G$3*EXPAT!$D40*[7]Demo!$E$30</f>
        <v>862.84542959606301</v>
      </c>
      <c r="H40" s="41">
        <f>H$3*EXPAT!$D40*[7]Demo!$E$30</f>
        <v>228.41582998202529</v>
      </c>
      <c r="I40" s="41">
        <f>I$3*EXPAT!$D40*[7]Demo!$E$30</f>
        <v>31.320053937280409</v>
      </c>
      <c r="J40" s="41">
        <f>J$3*EXPAT!$D40*[7]Demo!$E$30</f>
        <v>2.9114416336063482</v>
      </c>
      <c r="K40" s="9">
        <f t="shared" si="0"/>
        <v>10100.673282020909</v>
      </c>
      <c r="L40" s="12"/>
    </row>
    <row r="41" spans="1:12" x14ac:dyDescent="0.3">
      <c r="A41" s="1">
        <v>1987</v>
      </c>
      <c r="B41" s="41">
        <f>B$3*EXPAT!$D41*[7]Demo!$E$30</f>
        <v>1556.0679089755001</v>
      </c>
      <c r="C41" s="41">
        <f>C$3*EXPAT!$D41*[7]Demo!$E$30</f>
        <v>1033.7507738242555</v>
      </c>
      <c r="D41" s="41">
        <f>D$3*EXPAT!$D41*[7]Demo!$E$30</f>
        <v>1037.3786059836668</v>
      </c>
      <c r="E41" s="41">
        <f>E$3*EXPAT!$D41*[7]Demo!$E$30</f>
        <v>3522.2622435724502</v>
      </c>
      <c r="F41" s="41">
        <f>F$3*EXPAT!$D41*[7]Demo!$E$30</f>
        <v>2077.0246070669655</v>
      </c>
      <c r="G41" s="41">
        <f>G$3*EXPAT!$D41*[7]Demo!$E$30</f>
        <v>887.00496297606765</v>
      </c>
      <c r="H41" s="41">
        <f>H$3*EXPAT!$D41*[7]Demo!$E$30</f>
        <v>234.81143651789768</v>
      </c>
      <c r="I41" s="41">
        <f>I$3*EXPAT!$D41*[7]Demo!$E$30</f>
        <v>32.197010414775463</v>
      </c>
      <c r="J41" s="41">
        <f>J$3*EXPAT!$D41*[7]Demo!$E$30</f>
        <v>2.9929615315143385</v>
      </c>
      <c r="K41" s="9">
        <f t="shared" si="0"/>
        <v>10383.490510863092</v>
      </c>
      <c r="L41" s="12"/>
    </row>
    <row r="42" spans="1:12" x14ac:dyDescent="0.3">
      <c r="A42" s="1">
        <v>1988</v>
      </c>
      <c r="B42" s="41">
        <f>B$3*EXPAT!$D42*[7]Demo!$E$30</f>
        <v>1602.1155197037867</v>
      </c>
      <c r="C42" s="41">
        <f>C$3*EXPAT!$D42*[7]Demo!$E$30</f>
        <v>1064.3418251199953</v>
      </c>
      <c r="D42" s="41">
        <f>D$3*EXPAT!$D42*[7]Demo!$E$30</f>
        <v>1068.0770131358579</v>
      </c>
      <c r="E42" s="41">
        <f>E$3*EXPAT!$D42*[7]Demo!$E$30</f>
        <v>3626.4940446008191</v>
      </c>
      <c r="F42" s="41">
        <f>F$3*EXPAT!$D42*[7]Demo!$E$30</f>
        <v>2138.4885187816294</v>
      </c>
      <c r="G42" s="41">
        <f>G$3*EXPAT!$D42*[7]Demo!$E$30</f>
        <v>913.25346987836065</v>
      </c>
      <c r="H42" s="41">
        <f>H$3*EXPAT!$D42*[7]Demo!$E$30</f>
        <v>241.76004432669487</v>
      </c>
      <c r="I42" s="41">
        <f>I$3*EXPAT!$D42*[7]Demo!$E$30</f>
        <v>33.149793640778938</v>
      </c>
      <c r="J42" s="41">
        <f>J$3*EXPAT!$D42*[7]Demo!$E$30</f>
        <v>3.0815301130864934</v>
      </c>
      <c r="K42" s="9">
        <f t="shared" si="0"/>
        <v>10690.761759301009</v>
      </c>
      <c r="L42" s="12"/>
    </row>
    <row r="43" spans="1:12" x14ac:dyDescent="0.3">
      <c r="A43" s="1">
        <v>1989</v>
      </c>
      <c r="B43" s="41">
        <f>B$3*EXPAT!$D43*[7]Demo!$E$30</f>
        <v>1652.2291356755336</v>
      </c>
      <c r="C43" s="41">
        <f>C$3*EXPAT!$D43*[7]Demo!$E$30</f>
        <v>1097.6340670530824</v>
      </c>
      <c r="D43" s="41">
        <f>D$3*EXPAT!$D43*[7]Demo!$E$30</f>
        <v>1101.486090450356</v>
      </c>
      <c r="E43" s="41">
        <f>E$3*EXPAT!$D43*[7]Demo!$E$30</f>
        <v>3739.9295164128362</v>
      </c>
      <c r="F43" s="41">
        <f>F$3*EXPAT!$D43*[7]Demo!$E$30</f>
        <v>2205.3796955240077</v>
      </c>
      <c r="G43" s="41">
        <f>G$3*EXPAT!$D43*[7]Demo!$E$30</f>
        <v>941.81972063336946</v>
      </c>
      <c r="H43" s="41">
        <f>H$3*EXPAT!$D43*[7]Demo!$E$30</f>
        <v>249.32221438852696</v>
      </c>
      <c r="I43" s="41">
        <f>I$3*EXPAT!$D43*[7]Demo!$E$30</f>
        <v>34.186707650802269</v>
      </c>
      <c r="J43" s="41">
        <f>J$3*EXPAT!$D43*[7]Demo!$E$30</f>
        <v>3.1779193027506332</v>
      </c>
      <c r="K43" s="9">
        <f t="shared" si="0"/>
        <v>11025.165067091264</v>
      </c>
      <c r="L43" s="12"/>
    </row>
    <row r="44" spans="1:12" x14ac:dyDescent="0.3">
      <c r="A44" s="1">
        <v>1990</v>
      </c>
      <c r="B44" s="41">
        <f>B$3*EXPAT!$D44*[7]Demo!$E$30</f>
        <v>1705.7723034279072</v>
      </c>
      <c r="C44" s="41">
        <f>C$3*EXPAT!$D44*[7]Demo!$E$30</f>
        <v>1133.2046811488772</v>
      </c>
      <c r="D44" s="41">
        <f>D$3*EXPAT!$D44*[7]Demo!$E$30</f>
        <v>1137.1815356186048</v>
      </c>
      <c r="E44" s="41">
        <f>E$3*EXPAT!$D44*[7]Demo!$E$30</f>
        <v>3861.1280046585184</v>
      </c>
      <c r="F44" s="41">
        <f>F$3*EXPAT!$D44*[7]Demo!$E$30</f>
        <v>2276.8486052807889</v>
      </c>
      <c r="G44" s="41">
        <f>G$3*EXPAT!$D44*[7]Demo!$E$30</f>
        <v>972.34091784839597</v>
      </c>
      <c r="H44" s="41">
        <f>H$3*EXPAT!$D44*[7]Demo!$E$30</f>
        <v>257.40190555311835</v>
      </c>
      <c r="I44" s="41">
        <f>I$3*EXPAT!$D44*[7]Demo!$E$30</f>
        <v>35.294583418832374</v>
      </c>
      <c r="J44" s="41">
        <f>J$3*EXPAT!$D44*[7]Demo!$E$30</f>
        <v>3.2809049375252628</v>
      </c>
      <c r="K44" s="9">
        <f t="shared" si="0"/>
        <v>11382.453441892569</v>
      </c>
      <c r="L44" s="12"/>
    </row>
    <row r="45" spans="1:12" x14ac:dyDescent="0.3">
      <c r="A45" s="1">
        <v>1991</v>
      </c>
      <c r="B45" s="41">
        <f>B$3*EXPAT!$D45*[7]Demo!$E$30</f>
        <v>1760.8762010095247</v>
      </c>
      <c r="C45" s="41">
        <f>C$3*EXPAT!$D45*[7]Demo!$E$30</f>
        <v>1169.8121430964948</v>
      </c>
      <c r="D45" s="41">
        <f>D$3*EXPAT!$D45*[7]Demo!$E$30</f>
        <v>1173.9174673396831</v>
      </c>
      <c r="E45" s="41">
        <f>E$3*EXPAT!$D45*[7]Demo!$E$30</f>
        <v>3985.859307711482</v>
      </c>
      <c r="F45" s="41">
        <f>F$3*EXPAT!$D45*[7]Demo!$E$30</f>
        <v>2350.4007623313587</v>
      </c>
      <c r="G45" s="41">
        <f>G$3*EXPAT!$D45*[7]Demo!$E$30</f>
        <v>1003.7517774595296</v>
      </c>
      <c r="H45" s="41">
        <f>H$3*EXPAT!$D45*[7]Demo!$E$30</f>
        <v>265.7171116403602</v>
      </c>
      <c r="I45" s="41">
        <f>I$3*EXPAT!$D45*[7]Demo!$E$30</f>
        <v>36.434752658295814</v>
      </c>
      <c r="J45" s="41">
        <f>J$3*EXPAT!$D45*[7]Demo!$E$30</f>
        <v>3.386892500630315</v>
      </c>
      <c r="K45" s="9">
        <f t="shared" si="0"/>
        <v>11750.156415747359</v>
      </c>
      <c r="L45" s="12"/>
    </row>
    <row r="46" spans="1:12" x14ac:dyDescent="0.3">
      <c r="A46" s="1">
        <v>1992</v>
      </c>
      <c r="B46" s="41">
        <f>B$3*EXPAT!$D46*[7]Demo!$E$30</f>
        <v>1818.4367278808106</v>
      </c>
      <c r="C46" s="41">
        <f>C$3*EXPAT!$D46*[7]Demo!$E$30</f>
        <v>1208.0516304939954</v>
      </c>
      <c r="D46" s="41">
        <f>D$3*EXPAT!$D46*[7]Demo!$E$30</f>
        <v>1212.2911519205404</v>
      </c>
      <c r="E46" s="41">
        <f>E$3*EXPAT!$D46*[7]Demo!$E$30</f>
        <v>4116.1513530325328</v>
      </c>
      <c r="F46" s="41">
        <f>F$3*EXPAT!$D46*[7]Demo!$E$30</f>
        <v>2427.2320047326712</v>
      </c>
      <c r="G46" s="41">
        <f>G$3*EXPAT!$D46*[7]Demo!$E$30</f>
        <v>1036.5629887902505</v>
      </c>
      <c r="H46" s="41">
        <f>H$3*EXPAT!$D46*[7]Demo!$E$30</f>
        <v>274.40302433312462</v>
      </c>
      <c r="I46" s="41">
        <f>I$3*EXPAT!$D46*[7]Demo!$E$30</f>
        <v>37.625752660586798</v>
      </c>
      <c r="J46" s="41">
        <f>J$3*EXPAT!$D46*[7]Demo!$E$30</f>
        <v>3.4976051768996186</v>
      </c>
      <c r="K46" s="9">
        <f t="shared" si="0"/>
        <v>12134.252239021411</v>
      </c>
      <c r="L46" s="12"/>
    </row>
    <row r="47" spans="1:12" x14ac:dyDescent="0.3">
      <c r="A47" s="1">
        <v>1993</v>
      </c>
      <c r="B47" s="41">
        <f>B$3*EXPAT!$D47*[7]Demo!$E$30</f>
        <v>1962.9904831193696</v>
      </c>
      <c r="C47" s="41">
        <f>C$3*EXPAT!$D47*[7]Demo!$E$30</f>
        <v>1304.0837865940769</v>
      </c>
      <c r="D47" s="41">
        <f>D$3*EXPAT!$D47*[7]Demo!$E$30</f>
        <v>1308.6603220795798</v>
      </c>
      <c r="E47" s="41">
        <f>E$3*EXPAT!$D47*[7]Demo!$E$30</f>
        <v>4443.3583028748517</v>
      </c>
      <c r="F47" s="41">
        <f>F$3*EXPAT!$D47*[7]Demo!$E$30</f>
        <v>2620.1809788375986</v>
      </c>
      <c r="G47" s="41">
        <f>G$3*EXPAT!$D47*[7]Demo!$E$30</f>
        <v>1118.9629262054807</v>
      </c>
      <c r="H47" s="41">
        <f>H$3*EXPAT!$D47*[7]Demo!$E$30</f>
        <v>296.21625929918099</v>
      </c>
      <c r="I47" s="41">
        <f>I$3*EXPAT!$D47*[7]Demo!$E$30</f>
        <v>40.616752433839025</v>
      </c>
      <c r="J47" s="41">
        <f>J$3*EXPAT!$D47*[7]Demo!$E$30</f>
        <v>3.7756417755399658</v>
      </c>
      <c r="K47" s="9">
        <f t="shared" si="0"/>
        <v>13098.845453219519</v>
      </c>
      <c r="L47" s="12"/>
    </row>
    <row r="48" spans="1:12" x14ac:dyDescent="0.3">
      <c r="A48" s="1">
        <v>1994</v>
      </c>
      <c r="B48" s="41">
        <f>B$3*EXPAT!$D48*[7]Demo!$E$30</f>
        <v>2113.2435873165414</v>
      </c>
      <c r="C48" s="41">
        <f>C$3*EXPAT!$D48*[7]Demo!$E$30</f>
        <v>1403.9022211478659</v>
      </c>
      <c r="D48" s="41">
        <f>D$3*EXPAT!$D48*[7]Demo!$E$30</f>
        <v>1408.8290582110276</v>
      </c>
      <c r="E48" s="41">
        <f>E$3*EXPAT!$D48*[7]Demo!$E$30</f>
        <v>4783.4661046234887</v>
      </c>
      <c r="F48" s="41">
        <f>F$3*EXPAT!$D48*[7]Demo!$E$30</f>
        <v>2820.7373895865308</v>
      </c>
      <c r="G48" s="41">
        <f>G$3*EXPAT!$D48*[7]Demo!$E$30</f>
        <v>1204.6116619429838</v>
      </c>
      <c r="H48" s="41">
        <f>H$3*EXPAT!$D48*[7]Demo!$E$30</f>
        <v>318.88952891312732</v>
      </c>
      <c r="I48" s="41">
        <f>I$3*EXPAT!$D48*[7]Demo!$E$30</f>
        <v>43.725678935558207</v>
      </c>
      <c r="J48" s="41">
        <f>J$3*EXPAT!$D48*[7]Demo!$E$30</f>
        <v>4.0646405771082286</v>
      </c>
      <c r="K48" s="9">
        <f t="shared" si="0"/>
        <v>14101.46987125423</v>
      </c>
      <c r="L48" s="12"/>
    </row>
    <row r="49" spans="1:12" x14ac:dyDescent="0.3">
      <c r="A49" s="1">
        <v>1995</v>
      </c>
      <c r="B49" s="41">
        <f>B$3*EXPAT!$D49*[7]Demo!$E$30</f>
        <v>2268.4073679705125</v>
      </c>
      <c r="C49" s="41">
        <f>C$3*EXPAT!$D49*[7]Demo!$E$30</f>
        <v>1506.9829912063822</v>
      </c>
      <c r="D49" s="41">
        <f>D$3*EXPAT!$D49*[7]Demo!$E$30</f>
        <v>1512.2715786470083</v>
      </c>
      <c r="E49" s="41">
        <f>E$3*EXPAT!$D49*[7]Demo!$E$30</f>
        <v>5134.6895461037957</v>
      </c>
      <c r="F49" s="41">
        <f>F$3*EXPAT!$D49*[7]Demo!$E$30</f>
        <v>3027.8485244444078</v>
      </c>
      <c r="G49" s="41">
        <f>G$3*EXPAT!$D49*[7]Demo!$E$30</f>
        <v>1293.0596292330599</v>
      </c>
      <c r="H49" s="41">
        <f>H$3*EXPAT!$D49*[7]Demo!$E$30</f>
        <v>342.30382209451869</v>
      </c>
      <c r="I49" s="41">
        <f>I$3*EXPAT!$D49*[7]Demo!$E$30</f>
        <v>46.936213535555858</v>
      </c>
      <c r="J49" s="41">
        <f>J$3*EXPAT!$D49*[7]Demo!$E$30</f>
        <v>4.3630846385164599</v>
      </c>
      <c r="K49" s="9">
        <f t="shared" si="0"/>
        <v>15136.862757873754</v>
      </c>
      <c r="L49" s="12"/>
    </row>
    <row r="50" spans="1:12" x14ac:dyDescent="0.3">
      <c r="A50" s="1">
        <v>1996</v>
      </c>
      <c r="B50" s="41">
        <f>B$3*EXPAT!$D50*[7]Demo!$E$30</f>
        <v>2427.8989126787947</v>
      </c>
      <c r="C50" s="41">
        <f>C$3*EXPAT!$D50*[7]Demo!$E$30</f>
        <v>1612.9388475090573</v>
      </c>
      <c r="D50" s="41">
        <f>D$3*EXPAT!$D50*[7]Demo!$E$30</f>
        <v>1618.5992751191961</v>
      </c>
      <c r="E50" s="41">
        <f>E$3*EXPAT!$D50*[7]Demo!$E$30</f>
        <v>5495.7091666837832</v>
      </c>
      <c r="F50" s="41">
        <f>F$3*EXPAT!$D50*[7]Demo!$E$30</f>
        <v>3240.7363174947291</v>
      </c>
      <c r="G50" s="41">
        <f>G$3*EXPAT!$D50*[7]Demo!$E$30</f>
        <v>1383.974550678942</v>
      </c>
      <c r="H50" s="41">
        <f>H$3*EXPAT!$D50*[7]Demo!$E$30</f>
        <v>366.3711770662353</v>
      </c>
      <c r="I50" s="41">
        <f>I$3*EXPAT!$D50*[7]Demo!$E$30</f>
        <v>50.236295039982053</v>
      </c>
      <c r="J50" s="41">
        <f>J$3*EXPAT!$D50*[7]Demo!$E$30</f>
        <v>4.6698527783645289</v>
      </c>
      <c r="K50" s="9">
        <f t="shared" si="0"/>
        <v>16201.134395049086</v>
      </c>
      <c r="L50" s="12"/>
    </row>
    <row r="51" spans="1:12" x14ac:dyDescent="0.3">
      <c r="A51" s="1">
        <v>1997</v>
      </c>
      <c r="B51" s="41">
        <f>B$3*EXPAT!$D51*[7]Demo!$E$30</f>
        <v>2601.4274511162844</v>
      </c>
      <c r="C51" s="41">
        <f>C$3*EXPAT!$D51*[7]Demo!$E$30</f>
        <v>1728.2199736447753</v>
      </c>
      <c r="D51" s="41">
        <f>D$3*EXPAT!$D51*[7]Demo!$E$30</f>
        <v>1734.2849674108563</v>
      </c>
      <c r="E51" s="41">
        <f>E$3*EXPAT!$D51*[7]Demo!$E$30</f>
        <v>5888.5024474880229</v>
      </c>
      <c r="F51" s="41">
        <f>F$3*EXPAT!$D51*[7]Demo!$E$30</f>
        <v>3472.3605559255129</v>
      </c>
      <c r="G51" s="41">
        <f>G$3*EXPAT!$D51*[7]Demo!$E$30</f>
        <v>1482.8909758067994</v>
      </c>
      <c r="H51" s="41">
        <f>H$3*EXPAT!$D51*[7]Demo!$E$30</f>
        <v>392.55672150959145</v>
      </c>
      <c r="I51" s="41">
        <f>I$3*EXPAT!$D51*[7]Demo!$E$30</f>
        <v>53.8268196739687</v>
      </c>
      <c r="J51" s="41">
        <f>J$3*EXPAT!$D51*[7]Demo!$E$30</f>
        <v>5.0036198570168082</v>
      </c>
      <c r="K51" s="9">
        <f t="shared" si="0"/>
        <v>17359.073532432827</v>
      </c>
      <c r="L51" s="12"/>
    </row>
    <row r="52" spans="1:12" x14ac:dyDescent="0.3">
      <c r="A52" s="1">
        <v>1998</v>
      </c>
      <c r="B52" s="41">
        <f>B$3*EXPAT!$D52*[7]Demo!$E$30</f>
        <v>2793.2234642247522</v>
      </c>
      <c r="C52" s="41">
        <f>C$3*EXPAT!$D52*[7]Demo!$E$30</f>
        <v>1855.6368272561476</v>
      </c>
      <c r="D52" s="41">
        <f>D$3*EXPAT!$D52*[7]Demo!$E$30</f>
        <v>1862.1489761498349</v>
      </c>
      <c r="E52" s="41">
        <f>E$3*EXPAT!$D52*[7]Demo!$E$30</f>
        <v>6322.6453608808342</v>
      </c>
      <c r="F52" s="41">
        <f>F$3*EXPAT!$D52*[7]Demo!$E$30</f>
        <v>3728.3680453582238</v>
      </c>
      <c r="G52" s="41">
        <f>G$3*EXPAT!$D52*[7]Demo!$E$30</f>
        <v>1592.2204045065032</v>
      </c>
      <c r="H52" s="41">
        <f>H$3*EXPAT!$D52*[7]Demo!$E$30</f>
        <v>421.49883714389949</v>
      </c>
      <c r="I52" s="41">
        <f>I$3*EXPAT!$D52*[7]Demo!$E$30</f>
        <v>57.795321431473276</v>
      </c>
      <c r="J52" s="41">
        <f>J$3*EXPAT!$D52*[7]Demo!$E$30</f>
        <v>5.3725228372918821</v>
      </c>
      <c r="K52" s="9">
        <f t="shared" si="0"/>
        <v>18638.909759788963</v>
      </c>
      <c r="L52" s="12"/>
    </row>
    <row r="53" spans="1:12" x14ac:dyDescent="0.3">
      <c r="A53" s="1">
        <v>1999</v>
      </c>
      <c r="B53" s="41">
        <f>B$3*EXPAT!$D53*[7]Demo!$E$30</f>
        <v>2991.9912210261878</v>
      </c>
      <c r="C53" s="41">
        <f>C$3*EXPAT!$D53*[7]Demo!$E$30</f>
        <v>1987.6852560037587</v>
      </c>
      <c r="D53" s="41">
        <f>D$3*EXPAT!$D53*[7]Demo!$E$30</f>
        <v>1994.6608140174587</v>
      </c>
      <c r="E53" s="41">
        <f>E$3*EXPAT!$D53*[7]Demo!$E$30</f>
        <v>6772.5692755011387</v>
      </c>
      <c r="F53" s="41">
        <f>F$3*EXPAT!$D53*[7]Demo!$E$30</f>
        <v>3993.6813517934797</v>
      </c>
      <c r="G53" s="41">
        <f>G$3*EXPAT!$D53*[7]Demo!$E$30</f>
        <v>1705.5239343496016</v>
      </c>
      <c r="H53" s="41">
        <f>H$3*EXPAT!$D53*[7]Demo!$E$30</f>
        <v>451.49299243671976</v>
      </c>
      <c r="I53" s="41">
        <f>I$3*EXPAT!$D53*[7]Demo!$E$30</f>
        <v>61.908077371585748</v>
      </c>
      <c r="J53" s="41">
        <f>J$3*EXPAT!$D53*[7]Demo!$E$30</f>
        <v>5.7548353613023373</v>
      </c>
      <c r="K53" s="9">
        <f t="shared" si="0"/>
        <v>19965.267757861235</v>
      </c>
      <c r="L53" s="12"/>
    </row>
    <row r="54" spans="1:12" x14ac:dyDescent="0.3">
      <c r="A54" s="1">
        <v>2000</v>
      </c>
      <c r="B54" s="41">
        <f>B$3*EXPAT!$D54*[7]Demo!$E$30</f>
        <v>3198.3481055319398</v>
      </c>
      <c r="C54" s="41">
        <f>C$3*EXPAT!$D54*[7]Demo!$E$30</f>
        <v>2124.7754098532987</v>
      </c>
      <c r="D54" s="41">
        <f>D$3*EXPAT!$D54*[7]Demo!$E$30</f>
        <v>2132.232070354627</v>
      </c>
      <c r="E54" s="41">
        <f>E$3*EXPAT!$D54*[7]Demo!$E$30</f>
        <v>7239.6716807389648</v>
      </c>
      <c r="F54" s="41">
        <f>F$3*EXPAT!$D54*[7]Demo!$E$30</f>
        <v>4269.1245535225826</v>
      </c>
      <c r="G54" s="41">
        <f>G$3*EXPAT!$D54*[7]Demo!$E$30</f>
        <v>1823.1534925745975</v>
      </c>
      <c r="H54" s="41">
        <f>H$3*EXPAT!$D54*[7]Demo!$E$30</f>
        <v>482.63235094842878</v>
      </c>
      <c r="I54" s="41">
        <f>I$3*EXPAT!$D54*[7]Demo!$E$30</f>
        <v>66.17786194928243</v>
      </c>
      <c r="J54" s="41">
        <f>J$3*EXPAT!$D54*[7]Demo!$E$30</f>
        <v>6.1517449135952686</v>
      </c>
      <c r="K54" s="9">
        <f t="shared" si="0"/>
        <v>21342.267270387318</v>
      </c>
      <c r="L54" s="12"/>
    </row>
    <row r="55" spans="1:12" x14ac:dyDescent="0.3">
      <c r="A55" s="1">
        <v>2001</v>
      </c>
      <c r="B55" s="41">
        <f>B$3*EXPAT!$D55*[7]Demo!$E$30</f>
        <v>3416.3012565061053</v>
      </c>
      <c r="C55" s="41">
        <f>C$3*EXPAT!$D55*[7]Demo!$E$30</f>
        <v>2269.5693723644335</v>
      </c>
      <c r="D55" s="41">
        <f>D$3*EXPAT!$D55*[7]Demo!$E$30</f>
        <v>2277.5341710040702</v>
      </c>
      <c r="E55" s="41">
        <f>E$3*EXPAT!$D55*[7]Demo!$E$30</f>
        <v>7733.0229992231225</v>
      </c>
      <c r="F55" s="41">
        <f>F$3*EXPAT!$D55*[7]Demo!$E$30</f>
        <v>4560.046341157913</v>
      </c>
      <c r="G55" s="41">
        <f>G$3*EXPAT!$D55*[7]Demo!$E$30</f>
        <v>1947.3932673911354</v>
      </c>
      <c r="H55" s="41">
        <f>H$3*EXPAT!$D55*[7]Demo!$E$30</f>
        <v>515.52159195047545</v>
      </c>
      <c r="I55" s="41">
        <f>I$3*EXPAT!$D55*[7]Demo!$E$30</f>
        <v>70.687587926774341</v>
      </c>
      <c r="J55" s="41">
        <f>J$3*EXPAT!$D55*[7]Demo!$E$30</f>
        <v>6.5709588777001509</v>
      </c>
      <c r="K55" s="9">
        <f t="shared" si="0"/>
        <v>22796.647546401735</v>
      </c>
      <c r="L55" s="12"/>
    </row>
    <row r="56" spans="1:12" x14ac:dyDescent="0.3">
      <c r="A56" s="1">
        <v>2002</v>
      </c>
      <c r="B56" s="41">
        <f>B$3*EXPAT!$D56*[7]Demo!$E$30</f>
        <v>3654.2989226031295</v>
      </c>
      <c r="C56" s="41">
        <f>C$3*EXPAT!$D56*[7]Demo!$E$30</f>
        <v>2427.6796129760723</v>
      </c>
      <c r="D56" s="41">
        <f>D$3*EXPAT!$D56*[7]Demo!$E$30</f>
        <v>2436.1992817354198</v>
      </c>
      <c r="E56" s="41">
        <f>E$3*EXPAT!$D56*[7]Demo!$E$30</f>
        <v>8271.7463984504957</v>
      </c>
      <c r="F56" s="41">
        <f>F$3*EXPAT!$D56*[7]Demo!$E$30</f>
        <v>4877.7233564454318</v>
      </c>
      <c r="G56" s="41">
        <f>G$3*EXPAT!$D56*[7]Demo!$E$30</f>
        <v>2083.0590116604658</v>
      </c>
      <c r="H56" s="41">
        <f>H$3*EXPAT!$D56*[7]Demo!$E$30</f>
        <v>551.43556044876743</v>
      </c>
      <c r="I56" s="41">
        <f>I$3*EXPAT!$D56*[7]Demo!$E$30</f>
        <v>75.612060239209129</v>
      </c>
      <c r="J56" s="41">
        <f>J$3*EXPAT!$D56*[7]Demo!$E$30</f>
        <v>7.0287267264616942</v>
      </c>
      <c r="K56" s="9">
        <f t="shared" si="0"/>
        <v>24384.782931285452</v>
      </c>
      <c r="L56" s="12"/>
    </row>
    <row r="57" spans="1:12" x14ac:dyDescent="0.3">
      <c r="A57" s="1">
        <v>2003</v>
      </c>
      <c r="B57" s="41">
        <f>B$3*EXPAT!$D57*[7]Demo!$E$30</f>
        <v>3915.4959992137765</v>
      </c>
      <c r="C57" s="41">
        <f>C$3*EXPAT!$D57*[7]Demo!$E$30</f>
        <v>2601.2020399276462</v>
      </c>
      <c r="D57" s="41">
        <f>D$3*EXPAT!$D57*[7]Demo!$E$30</f>
        <v>2610.3306661425177</v>
      </c>
      <c r="E57" s="41">
        <f>E$3*EXPAT!$D57*[7]Demo!$E$30</f>
        <v>8862.9831920187808</v>
      </c>
      <c r="F57" s="41">
        <f>F$3*EXPAT!$D57*[7]Demo!$E$30</f>
        <v>5226.36672366933</v>
      </c>
      <c r="G57" s="41">
        <f>G$3*EXPAT!$D57*[7]Demo!$E$30</f>
        <v>2231.9491095360918</v>
      </c>
      <c r="H57" s="41">
        <f>H$3*EXPAT!$D57*[7]Demo!$E$30</f>
        <v>590.85033175756064</v>
      </c>
      <c r="I57" s="41">
        <f>I$3*EXPAT!$D57*[7]Demo!$E$30</f>
        <v>81.016557656984943</v>
      </c>
      <c r="J57" s="41">
        <f>J$3*EXPAT!$D57*[7]Demo!$E$30</f>
        <v>7.5311166272690224</v>
      </c>
      <c r="K57" s="9">
        <f t="shared" si="0"/>
        <v>26127.725736549957</v>
      </c>
      <c r="L57" s="12"/>
    </row>
    <row r="58" spans="1:12" x14ac:dyDescent="0.3">
      <c r="A58" s="1">
        <v>2004</v>
      </c>
      <c r="B58" s="41">
        <f>B$3*EXPAT!$D58*[7]Demo!$E$30</f>
        <v>4437.319635681135</v>
      </c>
      <c r="C58" s="41">
        <f>C$3*EXPAT!$D58*[7]Demo!$E$30</f>
        <v>2947.8678794365901</v>
      </c>
      <c r="D58" s="41">
        <f>D$3*EXPAT!$D58*[7]Demo!$E$30</f>
        <v>2958.2130904540904</v>
      </c>
      <c r="E58" s="41">
        <f>E$3*EXPAT!$D58*[7]Demo!$E$30</f>
        <v>10044.165376890631</v>
      </c>
      <c r="F58" s="41">
        <f>F$3*EXPAT!$D58*[7]Demo!$E$30</f>
        <v>5922.8919377941174</v>
      </c>
      <c r="G58" s="41">
        <f>G$3*EXPAT!$D58*[7]Demo!$E$30</f>
        <v>2529.4040937787199</v>
      </c>
      <c r="H58" s="41">
        <f>H$3*EXPAT!$D58*[7]Demo!$E$30</f>
        <v>669.59378310767954</v>
      </c>
      <c r="I58" s="41">
        <f>I$3*EXPAT!$D58*[7]Demo!$E$30</f>
        <v>91.813747780311402</v>
      </c>
      <c r="J58" s="41">
        <f>J$3*EXPAT!$D58*[7]Demo!$E$30</f>
        <v>8.5347990894373993</v>
      </c>
      <c r="K58" s="9">
        <f t="shared" si="0"/>
        <v>29609.804344012711</v>
      </c>
      <c r="L58" s="12"/>
    </row>
    <row r="59" spans="1:12" x14ac:dyDescent="0.3">
      <c r="A59" s="1">
        <v>2005</v>
      </c>
      <c r="B59" s="41">
        <f>B$3*EXPAT!$D59*[7]Demo!$E$30</f>
        <v>5099.5252211602037</v>
      </c>
      <c r="C59" s="41">
        <f>C$3*EXPAT!$D59*[7]Demo!$E$30</f>
        <v>3387.794397084805</v>
      </c>
      <c r="D59" s="41">
        <f>D$3*EXPAT!$D59*[7]Demo!$E$30</f>
        <v>3399.6834807734695</v>
      </c>
      <c r="E59" s="41">
        <f>E$3*EXPAT!$D59*[7]Demo!$E$30</f>
        <v>11543.111353323871</v>
      </c>
      <c r="F59" s="41">
        <f>F$3*EXPAT!$D59*[7]Demo!$E$30</f>
        <v>6806.797638852353</v>
      </c>
      <c r="G59" s="41">
        <f>G$3*EXPAT!$D59*[7]Demo!$E$30</f>
        <v>2906.8809618783462</v>
      </c>
      <c r="H59" s="41">
        <f>H$3*EXPAT!$D59*[7]Demo!$E$30</f>
        <v>769.52094174877709</v>
      </c>
      <c r="I59" s="41">
        <f>I$3*EXPAT!$D59*[7]Demo!$E$30</f>
        <v>105.51561773689296</v>
      </c>
      <c r="J59" s="41">
        <f>J$3*EXPAT!$D59*[7]Demo!$E$30</f>
        <v>9.808494043147796</v>
      </c>
      <c r="K59" s="9">
        <f t="shared" si="0"/>
        <v>34028.638106601873</v>
      </c>
      <c r="L59" s="12"/>
    </row>
    <row r="60" spans="1:12" x14ac:dyDescent="0.3">
      <c r="A60" s="1">
        <v>2006</v>
      </c>
      <c r="B60" s="41">
        <f>B$3*EXPAT!$D60*[7]Demo!$E$30</f>
        <v>5932.9814207025611</v>
      </c>
      <c r="C60" s="41">
        <f>C$3*EXPAT!$D60*[7]Demo!$E$30</f>
        <v>3941.4887353947543</v>
      </c>
      <c r="D60" s="41">
        <f>D$3*EXPAT!$D60*[7]Demo!$E$30</f>
        <v>3955.3209471350415</v>
      </c>
      <c r="E60" s="41">
        <f>E$3*EXPAT!$D60*[7]Demo!$E$30</f>
        <v>13429.694378644559</v>
      </c>
      <c r="F60" s="41">
        <f>F$3*EXPAT!$D60*[7]Demo!$E$30</f>
        <v>7919.2870266077616</v>
      </c>
      <c r="G60" s="41">
        <f>G$3*EXPAT!$D60*[7]Demo!$E$30</f>
        <v>3381.9757705001484</v>
      </c>
      <c r="H60" s="41">
        <f>H$3*EXPAT!$D60*[7]Demo!$E$30</f>
        <v>895.28990489007003</v>
      </c>
      <c r="I60" s="41">
        <f>I$3*EXPAT!$D60*[7]Demo!$E$30</f>
        <v>122.7608791950463</v>
      </c>
      <c r="J60" s="41">
        <f>J$3*EXPAT!$D60*[7]Demo!$E$30</f>
        <v>11.411574685736698</v>
      </c>
      <c r="K60" s="9">
        <f t="shared" si="0"/>
        <v>39590.210637755677</v>
      </c>
      <c r="L60" s="12"/>
    </row>
    <row r="61" spans="1:12" x14ac:dyDescent="0.3">
      <c r="A61" s="1">
        <v>2007</v>
      </c>
      <c r="B61" s="41">
        <f>B$3*EXPAT!$D61*[7]Demo!$E$30</f>
        <v>6996.6027150151513</v>
      </c>
      <c r="C61" s="41">
        <f>C$3*EXPAT!$D61*[7]Demo!$E$30</f>
        <v>4648.0898610329714</v>
      </c>
      <c r="D61" s="41">
        <f>D$3*EXPAT!$D61*[7]Demo!$E$30</f>
        <v>4664.4018100101011</v>
      </c>
      <c r="E61" s="41">
        <f>E$3*EXPAT!$D61*[7]Demo!$E$30</f>
        <v>15837.271261894761</v>
      </c>
      <c r="F61" s="41">
        <f>F$3*EXPAT!$D61*[7]Demo!$E$30</f>
        <v>9338.9985881309076</v>
      </c>
      <c r="G61" s="41">
        <f>G$3*EXPAT!$D61*[7]Demo!$E$30</f>
        <v>3988.2715249080948</v>
      </c>
      <c r="H61" s="41">
        <f>H$3*EXPAT!$D61*[7]Demo!$E$30</f>
        <v>1055.790897544689</v>
      </c>
      <c r="I61" s="41">
        <f>I$3*EXPAT!$D61*[7]Demo!$E$30</f>
        <v>144.76854717202184</v>
      </c>
      <c r="J61" s="41">
        <f>J$3*EXPAT!$D61*[7]Demo!$E$30</f>
        <v>13.457357906131609</v>
      </c>
      <c r="K61" s="9">
        <f t="shared" si="0"/>
        <v>46687.652563614829</v>
      </c>
      <c r="L61" s="12"/>
    </row>
    <row r="62" spans="1:12" x14ac:dyDescent="0.3">
      <c r="A62" s="1">
        <v>2008</v>
      </c>
      <c r="B62" s="41">
        <f>B$3*EXPAT!$D62*[7]Demo!$E$30</f>
        <v>8389.391196066359</v>
      </c>
      <c r="C62" s="41">
        <f>C$3*EXPAT!$D62*[7]Demo!$E$30</f>
        <v>5573.3683541857172</v>
      </c>
      <c r="D62" s="41">
        <f>D$3*EXPAT!$D62*[7]Demo!$E$30</f>
        <v>5592.9274640442391</v>
      </c>
      <c r="E62" s="41">
        <f>E$3*EXPAT!$D62*[7]Demo!$E$30</f>
        <v>18989.93976163858</v>
      </c>
      <c r="F62" s="41">
        <f>F$3*EXPAT!$D62*[7]Demo!$E$30</f>
        <v>11198.079371750055</v>
      </c>
      <c r="G62" s="41">
        <f>G$3*EXPAT!$D62*[7]Demo!$E$30</f>
        <v>4782.2023604085207</v>
      </c>
      <c r="H62" s="41">
        <f>H$3*EXPAT!$D62*[7]Demo!$E$30</f>
        <v>1265.9633855928078</v>
      </c>
      <c r="I62" s="41">
        <f>I$3*EXPAT!$D62*[7]Demo!$E$30</f>
        <v>173.5870999943788</v>
      </c>
      <c r="J62" s="41">
        <f>J$3*EXPAT!$D62*[7]Demo!$E$30</f>
        <v>16.136265633280285</v>
      </c>
      <c r="K62" s="9">
        <f t="shared" si="0"/>
        <v>55981.595259313945</v>
      </c>
      <c r="L62" s="12"/>
    </row>
    <row r="63" spans="1:12" x14ac:dyDescent="0.3">
      <c r="A63" s="1">
        <v>2009</v>
      </c>
      <c r="B63" s="41">
        <f>B$3*EXPAT!$D63*[7]Demo!$E$30</f>
        <v>9561.8855131927412</v>
      </c>
      <c r="C63" s="41">
        <f>C$3*EXPAT!$D63*[7]Demo!$E$30</f>
        <v>6352.2976673877056</v>
      </c>
      <c r="D63" s="41">
        <f>D$3*EXPAT!$D63*[7]Demo!$E$30</f>
        <v>6374.5903421284938</v>
      </c>
      <c r="E63" s="41">
        <f>E$3*EXPAT!$D63*[7]Demo!$E$30</f>
        <v>21643.95790583163</v>
      </c>
      <c r="F63" s="41">
        <f>F$3*EXPAT!$D63*[7]Demo!$E$30</f>
        <v>12763.113605969978</v>
      </c>
      <c r="G63" s="41">
        <f>G$3*EXPAT!$D63*[7]Demo!$E$30</f>
        <v>5450.5589741228068</v>
      </c>
      <c r="H63" s="41">
        <f>H$3*EXPAT!$D63*[7]Demo!$E$30</f>
        <v>1442.8933725975407</v>
      </c>
      <c r="I63" s="41">
        <f>I$3*EXPAT!$D63*[7]Demo!$E$30</f>
        <v>197.84748832449864</v>
      </c>
      <c r="J63" s="41">
        <f>J$3*EXPAT!$D63*[7]Demo!$E$30</f>
        <v>18.391456661150578</v>
      </c>
      <c r="K63" s="9">
        <f t="shared" si="0"/>
        <v>63805.536326216548</v>
      </c>
      <c r="L63" s="12"/>
    </row>
    <row r="64" spans="1:12" x14ac:dyDescent="0.3">
      <c r="A64" s="1">
        <v>2010</v>
      </c>
      <c r="B64" s="41">
        <f>B$3*EXPAT!$D64*[7]Demo!$E$30</f>
        <v>10074.465612101238</v>
      </c>
      <c r="C64" s="41">
        <f>C$3*EXPAT!$D64*[7]Demo!$E$30</f>
        <v>6692.8226989992372</v>
      </c>
      <c r="D64" s="41">
        <f>D$3*EXPAT!$D64*[7]Demo!$E$30</f>
        <v>6716.3104080674921</v>
      </c>
      <c r="E64" s="41">
        <f>E$3*EXPAT!$D64*[7]Demo!$E$30</f>
        <v>22804.216734368696</v>
      </c>
      <c r="F64" s="41">
        <f>F$3*EXPAT!$D64*[7]Demo!$E$30</f>
        <v>13447.300634302643</v>
      </c>
      <c r="G64" s="41">
        <f>G$3*EXPAT!$D64*[7]Demo!$E$30</f>
        <v>5742.7448671883267</v>
      </c>
      <c r="H64" s="41">
        <f>H$3*EXPAT!$D64*[7]Demo!$E$30</f>
        <v>1520.2419694427995</v>
      </c>
      <c r="I64" s="41">
        <f>I$3*EXPAT!$D64*[7]Demo!$E$30</f>
        <v>208.45341798076234</v>
      </c>
      <c r="J64" s="41">
        <f>J$3*EXPAT!$D64*[7]Demo!$E$30</f>
        <v>19.377359981310303</v>
      </c>
      <c r="K64" s="9">
        <f t="shared" si="0"/>
        <v>67225.933702432507</v>
      </c>
      <c r="L64" s="12"/>
    </row>
    <row r="65" spans="1:12" x14ac:dyDescent="0.3">
      <c r="A65" s="1">
        <v>2011</v>
      </c>
      <c r="B65" s="41">
        <f>B$3*EXPAT!$D65*[7]Demo!$E$30</f>
        <v>10237.537926357913</v>
      </c>
      <c r="C65" s="41">
        <f>C$3*EXPAT!$D65*[7]Demo!$E$30</f>
        <v>6801.1573867591942</v>
      </c>
      <c r="D65" s="41">
        <f>D$3*EXPAT!$D65*[7]Demo!$E$30</f>
        <v>6825.0252842386089</v>
      </c>
      <c r="E65" s="41">
        <f>E$3*EXPAT!$D65*[7]Demo!$E$30</f>
        <v>23173.341662763647</v>
      </c>
      <c r="F65" s="41">
        <f>F$3*EXPAT!$D65*[7]Demo!$E$30</f>
        <v>13664.968004401851</v>
      </c>
      <c r="G65" s="41">
        <f>G$3*EXPAT!$D65*[7]Demo!$E$30</f>
        <v>5835.7009337168729</v>
      </c>
      <c r="H65" s="41">
        <f>H$3*EXPAT!$D65*[7]Demo!$E$30</f>
        <v>1544.8496643551109</v>
      </c>
      <c r="I65" s="41">
        <f>I$3*EXPAT!$D65*[7]Demo!$E$30</f>
        <v>211.82759012980469</v>
      </c>
      <c r="J65" s="41">
        <f>J$3*EXPAT!$D65*[7]Demo!$E$30</f>
        <v>19.691015420517058</v>
      </c>
      <c r="K65" s="9">
        <f t="shared" si="0"/>
        <v>68314.099468143511</v>
      </c>
      <c r="L65" s="12"/>
    </row>
    <row r="66" spans="1:12" x14ac:dyDescent="0.3">
      <c r="A66" s="1">
        <v>2012</v>
      </c>
      <c r="B66" s="41">
        <f>B$3*EXPAT!$D66*[7]Demo!$E$30</f>
        <v>10885.414976431444</v>
      </c>
      <c r="C66" s="41">
        <f>C$3*EXPAT!$D66*[7]Demo!$E$30</f>
        <v>7231.5649531599702</v>
      </c>
      <c r="D66" s="41">
        <f>D$3*EXPAT!$D66*[7]Demo!$E$30</f>
        <v>7256.9433176209641</v>
      </c>
      <c r="E66" s="41">
        <f>E$3*EXPAT!$D66*[7]Demo!$E$30</f>
        <v>24639.854055178155</v>
      </c>
      <c r="F66" s="41">
        <f>F$3*EXPAT!$D66*[7]Demo!$E$30</f>
        <v>14529.748113030046</v>
      </c>
      <c r="G66" s="41">
        <f>G$3*EXPAT!$D66*[7]Demo!$E$30</f>
        <v>6205.0101107128012</v>
      </c>
      <c r="H66" s="41">
        <f>H$3*EXPAT!$D66*[7]Demo!$E$30</f>
        <v>1642.6146397377754</v>
      </c>
      <c r="I66" s="41">
        <f>I$3*EXPAT!$D66*[7]Demo!$E$30</f>
        <v>225.23298459131334</v>
      </c>
      <c r="J66" s="41">
        <f>J$3*EXPAT!$D66*[7]Demo!$E$30</f>
        <v>20.93715068031927</v>
      </c>
      <c r="K66" s="9">
        <f t="shared" si="0"/>
        <v>72637.320301142783</v>
      </c>
      <c r="L66" s="12"/>
    </row>
    <row r="67" spans="1:12" x14ac:dyDescent="0.3">
      <c r="A67" s="1">
        <v>2013</v>
      </c>
      <c r="B67" s="41">
        <f>B$3*EXPAT!$D67*[7]Demo!$E$30</f>
        <v>11953.971235566129</v>
      </c>
      <c r="C67" s="41">
        <f>C$3*EXPAT!$D67*[7]Demo!$E$30</f>
        <v>7941.4445499203102</v>
      </c>
      <c r="D67" s="41">
        <f>D$3*EXPAT!$D67*[7]Demo!$E$30</f>
        <v>7969.3141570440876</v>
      </c>
      <c r="E67" s="41">
        <f>E$3*EXPAT!$D67*[7]Demo!$E$30</f>
        <v>27058.601556475271</v>
      </c>
      <c r="F67" s="41">
        <f>F$3*EXPAT!$D67*[7]Demo!$E$30</f>
        <v>15956.046818540533</v>
      </c>
      <c r="G67" s="41">
        <f>G$3*EXPAT!$D67*[7]Demo!$E$30</f>
        <v>6814.1189417635223</v>
      </c>
      <c r="H67" s="41">
        <f>H$3*EXPAT!$D67*[7]Demo!$E$30</f>
        <v>1803.8603210864785</v>
      </c>
      <c r="I67" s="41">
        <f>I$3*EXPAT!$D67*[7]Demo!$E$30</f>
        <v>247.34276322352252</v>
      </c>
      <c r="J67" s="41">
        <f>J$3*EXPAT!$D67*[7]Demo!$E$30</f>
        <v>22.99242587711618</v>
      </c>
      <c r="K67" s="9">
        <f t="shared" si="0"/>
        <v>79767.692769496978</v>
      </c>
      <c r="L67" s="12"/>
    </row>
    <row r="68" spans="1:12" x14ac:dyDescent="0.3">
      <c r="A68" s="1">
        <v>2014</v>
      </c>
      <c r="B68" s="41">
        <f>B$3*EXPAT!$D68*[7]Demo!$E$30</f>
        <v>13274.708124530434</v>
      </c>
      <c r="C68" s="41">
        <f>C$3*EXPAT!$D68*[7]Demo!$E$30</f>
        <v>8818.8566301450082</v>
      </c>
      <c r="D68" s="41">
        <f>D$3*EXPAT!$D68*[7]Demo!$E$30</f>
        <v>8849.8054163536235</v>
      </c>
      <c r="E68" s="41">
        <f>E$3*EXPAT!$D68*[7]Demo!$E$30</f>
        <v>30048.17652994486</v>
      </c>
      <c r="F68" s="41">
        <f>F$3*EXPAT!$D68*[7]Demo!$E$30</f>
        <v>17718.953824087628</v>
      </c>
      <c r="G68" s="41">
        <f>G$3*EXPAT!$D68*[7]Demo!$E$30</f>
        <v>7566.9782280065074</v>
      </c>
      <c r="H68" s="41">
        <f>H$3*EXPAT!$D68*[7]Demo!$E$30</f>
        <v>2003.1601873526429</v>
      </c>
      <c r="I68" s="41">
        <f>I$3*EXPAT!$D68*[7]Demo!$E$30</f>
        <v>274.67047760146318</v>
      </c>
      <c r="J68" s="41">
        <f>J$3*EXPAT!$D68*[7]Demo!$E$30</f>
        <v>25.532748622107849</v>
      </c>
      <c r="K68" s="9">
        <f t="shared" si="0"/>
        <v>88580.842166644274</v>
      </c>
      <c r="L68" s="12"/>
    </row>
    <row r="69" spans="1:12" x14ac:dyDescent="0.3">
      <c r="A69" s="1">
        <v>2015</v>
      </c>
      <c r="B69" s="41">
        <f>B$3*EXPAT!$D69*[7]Demo!$E$30</f>
        <v>14653.790545158385</v>
      </c>
      <c r="C69" s="41">
        <f>C$3*EXPAT!$D69*[7]Demo!$E$30</f>
        <v>9735.0297041274844</v>
      </c>
      <c r="D69" s="41">
        <f>D$3*EXPAT!$D69*[7]Demo!$E$30</f>
        <v>9769.1936967722559</v>
      </c>
      <c r="E69" s="41">
        <f>E$3*EXPAT!$D69*[7]Demo!$E$30</f>
        <v>33169.820458808121</v>
      </c>
      <c r="F69" s="41">
        <f>F$3*EXPAT!$D69*[7]Demo!$E$30</f>
        <v>19559.739888947493</v>
      </c>
      <c r="G69" s="41">
        <f>G$3*EXPAT!$D69*[7]Demo!$E$30</f>
        <v>8353.0962016464982</v>
      </c>
      <c r="H69" s="41">
        <f>H$3*EXPAT!$D69*[7]Demo!$E$30</f>
        <v>2211.2644239328006</v>
      </c>
      <c r="I69" s="41">
        <f>I$3*EXPAT!$D69*[7]Demo!$E$30</f>
        <v>303.20543472234226</v>
      </c>
      <c r="J69" s="41">
        <f>J$3*EXPAT!$D69*[7]Demo!$E$30</f>
        <v>28.185293931936044</v>
      </c>
      <c r="K69" s="9">
        <f t="shared" ref="K69:K132" si="1">SUM(B69:J69)</f>
        <v>97783.325648047306</v>
      </c>
      <c r="L69" s="12"/>
    </row>
    <row r="70" spans="1:12" x14ac:dyDescent="0.3">
      <c r="A70" s="1">
        <v>2016</v>
      </c>
      <c r="B70" s="41">
        <f>B$3*EXPAT!$D70*[7]Demo!$E$30</f>
        <v>15783.873465917031</v>
      </c>
      <c r="C70" s="41">
        <f>C$3*EXPAT!$D70*[7]Demo!$E$30</f>
        <v>10485.783631434535</v>
      </c>
      <c r="D70" s="41">
        <f>D$3*EXPAT!$D70*[7]Demo!$E$30</f>
        <v>10522.582310611355</v>
      </c>
      <c r="E70" s="41">
        <f>E$3*EXPAT!$D70*[7]Demo!$E$30</f>
        <v>35727.837612773437</v>
      </c>
      <c r="F70" s="41">
        <f>F$3*EXPAT!$D70*[7]Demo!$E$30</f>
        <v>21068.163795708217</v>
      </c>
      <c r="G70" s="41">
        <f>G$3*EXPAT!$D70*[7]Demo!$E$30</f>
        <v>8997.277058732212</v>
      </c>
      <c r="H70" s="41">
        <f>H$3*EXPAT!$D70*[7]Demo!$E$30</f>
        <v>2381.7945097196011</v>
      </c>
      <c r="I70" s="41">
        <f>I$3*EXPAT!$D70*[7]Demo!$E$30</f>
        <v>326.58827769426745</v>
      </c>
      <c r="J70" s="41">
        <f>J$3*EXPAT!$D70*[7]Demo!$E$30</f>
        <v>30.358910320875562</v>
      </c>
      <c r="K70" s="9">
        <f t="shared" si="1"/>
        <v>105324.25957291154</v>
      </c>
      <c r="L70" s="12"/>
    </row>
    <row r="71" spans="1:12" x14ac:dyDescent="0.3">
      <c r="A71" s="1">
        <v>2017</v>
      </c>
      <c r="B71" s="41">
        <f>B$3*EXPAT!$D71*[7]Demo!$E$30</f>
        <v>16473.956011707804</v>
      </c>
      <c r="C71" s="41">
        <f>C$3*EXPAT!$D71*[7]Demo!$E$30</f>
        <v>10944.22979666874</v>
      </c>
      <c r="D71" s="41">
        <f>D$3*EXPAT!$D71*[7]Demo!$E$30</f>
        <v>10982.637341138536</v>
      </c>
      <c r="E71" s="41">
        <f>E$3*EXPAT!$D71*[7]Demo!$E$30</f>
        <v>37289.884925726197</v>
      </c>
      <c r="F71" s="41">
        <f>F$3*EXPAT!$D71*[7]Demo!$E$30</f>
        <v>21989.279397570695</v>
      </c>
      <c r="G71" s="41">
        <f>G$3*EXPAT!$D71*[7]Demo!$E$30</f>
        <v>9390.6446228654386</v>
      </c>
      <c r="H71" s="41">
        <f>H$3*EXPAT!$D71*[7]Demo!$E$30</f>
        <v>2485.92831580763</v>
      </c>
      <c r="I71" s="41">
        <f>I$3*EXPAT!$D71*[7]Demo!$E$30</f>
        <v>340.86695716945098</v>
      </c>
      <c r="J71" s="41">
        <f>J$3*EXPAT!$D71*[7]Demo!$E$30</f>
        <v>31.68622418758277</v>
      </c>
      <c r="K71" s="9">
        <f t="shared" si="1"/>
        <v>109929.11359284207</v>
      </c>
      <c r="L71" s="12"/>
    </row>
    <row r="72" spans="1:12" x14ac:dyDescent="0.3">
      <c r="A72" s="1">
        <v>2018</v>
      </c>
      <c r="B72" s="41">
        <f>B$3*EXPAT!$D72*[7]Demo!$E$30</f>
        <v>16729.271342415843</v>
      </c>
      <c r="C72" s="41">
        <f>C$3*EXPAT!$D72*[7]Demo!$E$30</f>
        <v>11113.844772445987</v>
      </c>
      <c r="D72" s="41">
        <f>D$3*EXPAT!$D72*[7]Demo!$E$30</f>
        <v>11152.847561610562</v>
      </c>
      <c r="E72" s="41">
        <f>E$3*EXPAT!$D72*[7]Demo!$E$30</f>
        <v>37867.807999887031</v>
      </c>
      <c r="F72" s="41">
        <f>F$3*EXPAT!$D72*[7]Demo!$E$30</f>
        <v>22330.071866448983</v>
      </c>
      <c r="G72" s="41">
        <f>G$3*EXPAT!$D72*[7]Demo!$E$30</f>
        <v>9536.1819507388791</v>
      </c>
      <c r="H72" s="41">
        <f>H$3*EXPAT!$D72*[7]Demo!$E$30</f>
        <v>2524.4555286771943</v>
      </c>
      <c r="I72" s="41">
        <f>I$3*EXPAT!$D72*[7]Demo!$E$30</f>
        <v>346.14975383561369</v>
      </c>
      <c r="J72" s="41">
        <f>J$3*EXPAT!$D72*[7]Demo!$E$30</f>
        <v>32.177301060775356</v>
      </c>
      <c r="K72" s="9">
        <f t="shared" si="1"/>
        <v>111632.80807712088</v>
      </c>
      <c r="L72" s="12"/>
    </row>
    <row r="73" spans="1:12" x14ac:dyDescent="0.3">
      <c r="A73" s="1">
        <v>2019</v>
      </c>
      <c r="B73" s="41">
        <f>B$3*EXPAT!$D73*[7]Demo!$E$30</f>
        <v>17001.870418375554</v>
      </c>
      <c r="C73" s="41">
        <f>C$3*EXPAT!$D73*[7]Demo!$E$30</f>
        <v>11294.941949562544</v>
      </c>
      <c r="D73" s="41">
        <f>D$3*EXPAT!$D73*[7]Demo!$E$30</f>
        <v>11334.580278917039</v>
      </c>
      <c r="E73" s="41">
        <f>E$3*EXPAT!$D73*[7]Demo!$E$30</f>
        <v>38484.853970276454</v>
      </c>
      <c r="F73" s="41">
        <f>F$3*EXPAT!$D73*[7]Demo!$E$30</f>
        <v>22693.934513680633</v>
      </c>
      <c r="G73" s="41">
        <f>G$3*EXPAT!$D73*[7]Demo!$E$30</f>
        <v>9691.571527173337</v>
      </c>
      <c r="H73" s="41">
        <f>H$3*EXPAT!$D73*[7]Demo!$E$30</f>
        <v>2565.5908674695061</v>
      </c>
      <c r="I73" s="41">
        <f>I$3*EXPAT!$D73*[7]Demo!$E$30</f>
        <v>351.79017302111799</v>
      </c>
      <c r="J73" s="41">
        <f>J$3*EXPAT!$D73*[7]Demo!$E$30</f>
        <v>32.70162171745605</v>
      </c>
      <c r="K73" s="9">
        <f t="shared" si="1"/>
        <v>113451.83532019364</v>
      </c>
      <c r="L73" s="12"/>
    </row>
    <row r="74" spans="1:12" x14ac:dyDescent="0.3">
      <c r="A74" s="1">
        <v>2020</v>
      </c>
      <c r="B74" s="41">
        <f>B$3*EXPAT!$D74*[7]Demo!$E$30</f>
        <v>17531.746343766627</v>
      </c>
      <c r="C74" s="41">
        <f>C$3*EXPAT!$D74*[7]Demo!$E$30</f>
        <v>11646.95720850102</v>
      </c>
      <c r="D74" s="41">
        <f>D$3*EXPAT!$D74*[7]Demo!$E$30</f>
        <v>11687.830895844418</v>
      </c>
      <c r="E74" s="41">
        <f>E$3*EXPAT!$D74*[7]Demo!$E$30</f>
        <v>39684.263041704304</v>
      </c>
      <c r="F74" s="41">
        <f>F$3*EXPAT!$D74*[7]Demo!$E$30</f>
        <v>23401.207846278459</v>
      </c>
      <c r="G74" s="41">
        <f>G$3*EXPAT!$D74*[7]Demo!$E$30</f>
        <v>9993.616555460605</v>
      </c>
      <c r="H74" s="41">
        <f>H$3*EXPAT!$D74*[7]Demo!$E$30</f>
        <v>2645.5494133013813</v>
      </c>
      <c r="I74" s="41">
        <f>I$3*EXPAT!$D74*[7]Demo!$E$30</f>
        <v>362.7539751726498</v>
      </c>
      <c r="J74" s="41">
        <f>J$3*EXPAT!$D74*[7]Demo!$E$30</f>
        <v>33.720792058302656</v>
      </c>
      <c r="K74" s="9">
        <f t="shared" si="1"/>
        <v>116987.64607208777</v>
      </c>
      <c r="L74" s="12"/>
    </row>
    <row r="75" spans="1:12" x14ac:dyDescent="0.3">
      <c r="A75" s="1">
        <v>2021</v>
      </c>
      <c r="B75" s="41">
        <f>B$3*EXPAT!$D75*[7]Demo!$E$30</f>
        <v>17862.032901617033</v>
      </c>
      <c r="C75" s="41">
        <f>C$3*EXPAT!$D75*[7]Demo!$E$30</f>
        <v>11866.378213710494</v>
      </c>
      <c r="D75" s="41">
        <f>D$3*EXPAT!$D75*[7]Demo!$E$30</f>
        <v>11908.021934411356</v>
      </c>
      <c r="E75" s="41">
        <f>E$3*EXPAT!$D75*[7]Demo!$E$30</f>
        <v>40431.88842846646</v>
      </c>
      <c r="F75" s="41">
        <f>F$3*EXPAT!$D75*[7]Demo!$E$30</f>
        <v>23842.071194260749</v>
      </c>
      <c r="G75" s="41">
        <f>G$3*EXPAT!$D75*[7]Demo!$E$30</f>
        <v>10181.889711360645</v>
      </c>
      <c r="H75" s="41">
        <f>H$3*EXPAT!$D75*[7]Demo!$E$30</f>
        <v>2695.3898223632627</v>
      </c>
      <c r="I75" s="41">
        <f>I$3*EXPAT!$D75*[7]Demo!$E$30</f>
        <v>369.58802122014612</v>
      </c>
      <c r="J75" s="41">
        <f>J$3*EXPAT!$D75*[7]Demo!$E$30</f>
        <v>34.356069578210764</v>
      </c>
      <c r="K75" s="9">
        <f t="shared" si="1"/>
        <v>119191.61629698834</v>
      </c>
      <c r="L75" s="12"/>
    </row>
    <row r="76" spans="1:12" x14ac:dyDescent="0.3">
      <c r="A76" s="1">
        <v>2022</v>
      </c>
      <c r="B76" s="41">
        <f>B$3*EXPAT!$D76*[7]Demo!$E$30</f>
        <v>18189.307356572572</v>
      </c>
      <c r="C76" s="41">
        <f>C$3*EXPAT!$D76*[7]Demo!$E$30</f>
        <v>12083.798172769961</v>
      </c>
      <c r="D76" s="41">
        <f>D$3*EXPAT!$D76*[7]Demo!$E$30</f>
        <v>12126.204904381717</v>
      </c>
      <c r="E76" s="41">
        <f>E$3*EXPAT!$D76*[7]Demo!$E$30</f>
        <v>41172.695721854201</v>
      </c>
      <c r="F76" s="41">
        <f>F$3*EXPAT!$D76*[7]Demo!$E$30</f>
        <v>24278.914016020779</v>
      </c>
      <c r="G76" s="41">
        <f>G$3*EXPAT!$D76*[7]Demo!$E$30</f>
        <v>10368.445879074416</v>
      </c>
      <c r="H76" s="41">
        <f>H$3*EXPAT!$D76*[7]Demo!$E$30</f>
        <v>2744.7757035709274</v>
      </c>
      <c r="I76" s="41">
        <f>I$3*EXPAT!$D76*[7]Demo!$E$30</f>
        <v>376.35974305433723</v>
      </c>
      <c r="J76" s="41">
        <f>J$3*EXPAT!$D76*[7]Demo!$E$30</f>
        <v>34.985553579698959</v>
      </c>
      <c r="K76" s="9">
        <f t="shared" si="1"/>
        <v>121375.48705087858</v>
      </c>
      <c r="L76" s="12"/>
    </row>
    <row r="77" spans="1:12" x14ac:dyDescent="0.3">
      <c r="A77" s="1">
        <v>2023</v>
      </c>
      <c r="B77" s="41">
        <f>B$3*EXPAT!$D77*[7]Demo!$E$30</f>
        <v>18512.022924123688</v>
      </c>
      <c r="C77" s="41">
        <f>C$3*EXPAT!$D77*[7]Demo!$E$30</f>
        <v>12298.189502195126</v>
      </c>
      <c r="D77" s="41">
        <f>D$3*EXPAT!$D77*[7]Demo!$E$30</f>
        <v>12341.348616082461</v>
      </c>
      <c r="E77" s="41">
        <f>E$3*EXPAT!$D77*[7]Demo!$E$30</f>
        <v>41903.183673210209</v>
      </c>
      <c r="F77" s="41">
        <f>F$3*EXPAT!$D77*[7]Demo!$E$30</f>
        <v>24709.671678344497</v>
      </c>
      <c r="G77" s="41">
        <f>G$3*EXPAT!$D77*[7]Demo!$E$30</f>
        <v>10552.403345452565</v>
      </c>
      <c r="H77" s="41">
        <f>H$3*EXPAT!$D77*[7]Demo!$E$30</f>
        <v>2793.473646357535</v>
      </c>
      <c r="I77" s="41">
        <f>I$3*EXPAT!$D77*[7]Demo!$E$30</f>
        <v>383.03713575006753</v>
      </c>
      <c r="J77" s="41">
        <f>J$3*EXPAT!$D77*[7]Demo!$E$30</f>
        <v>35.606268957048542</v>
      </c>
      <c r="K77" s="9">
        <f t="shared" si="1"/>
        <v>123528.93679047321</v>
      </c>
      <c r="L77" s="12"/>
    </row>
    <row r="78" spans="1:12" x14ac:dyDescent="0.3">
      <c r="A78" s="1">
        <v>2024</v>
      </c>
      <c r="B78" s="41">
        <f>B$3*EXPAT!$D78*[7]Demo!$E$30</f>
        <v>18823.434467556101</v>
      </c>
      <c r="C78" s="41">
        <f>C$3*EXPAT!$D78*[7]Demo!$E$30</f>
        <v>12505.071169855128</v>
      </c>
      <c r="D78" s="41">
        <f>D$3*EXPAT!$D78*[7]Demo!$E$30</f>
        <v>12548.956311704067</v>
      </c>
      <c r="E78" s="41">
        <f>E$3*EXPAT!$D78*[7]Demo!$E$30</f>
        <v>42608.084221134734</v>
      </c>
      <c r="F78" s="41">
        <f>F$3*EXPAT!$D78*[7]Demo!$E$30</f>
        <v>25125.340837063719</v>
      </c>
      <c r="G78" s="41">
        <f>G$3*EXPAT!$D78*[7]Demo!$E$30</f>
        <v>10729.91718206555</v>
      </c>
      <c r="H78" s="41">
        <f>H$3*EXPAT!$D78*[7]Demo!$E$30</f>
        <v>2840.4658061725677</v>
      </c>
      <c r="I78" s="41">
        <f>I$3*EXPAT!$D78*[7]Demo!$E$30</f>
        <v>389.48063390933237</v>
      </c>
      <c r="J78" s="41">
        <f>J$3*EXPAT!$D78*[7]Demo!$E$30</f>
        <v>36.205242025374559</v>
      </c>
      <c r="K78" s="9">
        <f t="shared" si="1"/>
        <v>125606.95587148657</v>
      </c>
      <c r="L78" s="12"/>
    </row>
    <row r="79" spans="1:12" x14ac:dyDescent="0.3">
      <c r="A79" s="1">
        <v>2025</v>
      </c>
      <c r="B79" s="41">
        <f>B$3*EXPAT!$D79*[7]Demo!$E$30</f>
        <v>19119.011810514039</v>
      </c>
      <c r="C79" s="41">
        <f>C$3*EXPAT!$D79*[7]Demo!$E$30</f>
        <v>12701.433619877545</v>
      </c>
      <c r="D79" s="41">
        <f>D$3*EXPAT!$D79*[7]Demo!$E$30</f>
        <v>12746.007873676026</v>
      </c>
      <c r="E79" s="41">
        <f>E$3*EXPAT!$D79*[7]Demo!$E$30</f>
        <v>43277.143012946508</v>
      </c>
      <c r="F79" s="41">
        <f>F$3*EXPAT!$D79*[7]Demo!$E$30</f>
        <v>25519.874655976102</v>
      </c>
      <c r="G79" s="41">
        <f>G$3*EXPAT!$D79*[7]Demo!$E$30</f>
        <v>10898.405053728933</v>
      </c>
      <c r="H79" s="41">
        <f>H$3*EXPAT!$D79*[7]Demo!$E$30</f>
        <v>2885.0685771067697</v>
      </c>
      <c r="I79" s="41">
        <f>I$3*EXPAT!$D79*[7]Demo!$E$30</f>
        <v>395.59650246153086</v>
      </c>
      <c r="J79" s="41">
        <f>J$3*EXPAT!$D79*[7]Demo!$E$30</f>
        <v>36.773759383747937</v>
      </c>
      <c r="K79" s="9">
        <f t="shared" si="1"/>
        <v>127579.3148656712</v>
      </c>
      <c r="L79" s="12"/>
    </row>
    <row r="80" spans="1:12" x14ac:dyDescent="0.3">
      <c r="A80" s="1">
        <v>2026</v>
      </c>
      <c r="B80" s="41">
        <f>B$3*EXPAT!$D80*[7]Demo!$E$30</f>
        <v>19401.448226052253</v>
      </c>
      <c r="C80" s="41">
        <f>C$3*EXPAT!$D80*[7]Demo!$E$30</f>
        <v>12889.066088508689</v>
      </c>
      <c r="D80" s="41">
        <f>D$3*EXPAT!$D80*[7]Demo!$E$30</f>
        <v>12934.298817368168</v>
      </c>
      <c r="E80" s="41">
        <f>E$3*EXPAT!$D80*[7]Demo!$E$30</f>
        <v>43916.456449668673</v>
      </c>
      <c r="F80" s="41">
        <f>F$3*EXPAT!$D80*[7]Demo!$E$30</f>
        <v>25896.86809027351</v>
      </c>
      <c r="G80" s="41">
        <f>G$3*EXPAT!$D80*[7]Demo!$E$30</f>
        <v>11059.402206142744</v>
      </c>
      <c r="H80" s="41">
        <f>H$3*EXPAT!$D80*[7]Demo!$E$30</f>
        <v>2927.6883754298119</v>
      </c>
      <c r="I80" s="41">
        <f>I$3*EXPAT!$D80*[7]Demo!$E$30</f>
        <v>401.44046862788076</v>
      </c>
      <c r="J80" s="41">
        <f>J$3*EXPAT!$D80*[7]Demo!$E$30</f>
        <v>37.317001309070605</v>
      </c>
      <c r="K80" s="9">
        <f t="shared" si="1"/>
        <v>129463.9857233808</v>
      </c>
      <c r="L80" s="12"/>
    </row>
    <row r="81" spans="1:12" x14ac:dyDescent="0.3">
      <c r="A81" s="1">
        <v>2027</v>
      </c>
      <c r="B81" s="41">
        <f>B$3*EXPAT!$D81*[7]Demo!$E$30</f>
        <v>19675.766786809436</v>
      </c>
      <c r="C81" s="41">
        <f>C$3*EXPAT!$D81*[7]Demo!$E$30</f>
        <v>13071.305579999647</v>
      </c>
      <c r="D81" s="41">
        <f>D$3*EXPAT!$D81*[7]Demo!$E$30</f>
        <v>13117.177857872957</v>
      </c>
      <c r="E81" s="41">
        <f>E$3*EXPAT!$D81*[7]Demo!$E$30</f>
        <v>44537.394587196555</v>
      </c>
      <c r="F81" s="41">
        <f>F$3*EXPAT!$D81*[7]Demo!$E$30</f>
        <v>26263.025889416735</v>
      </c>
      <c r="G81" s="41">
        <f>G$3*EXPAT!$D81*[7]Demo!$E$30</f>
        <v>11215.771940024264</v>
      </c>
      <c r="H81" s="41">
        <f>H$3*EXPAT!$D81*[7]Demo!$E$30</f>
        <v>2969.0831853499817</v>
      </c>
      <c r="I81" s="41">
        <f>I$3*EXPAT!$D81*[7]Demo!$E$30</f>
        <v>407.1164661256251</v>
      </c>
      <c r="J81" s="41">
        <f>J$3*EXPAT!$D81*[7]Demo!$E$30</f>
        <v>37.844629245480647</v>
      </c>
      <c r="K81" s="9">
        <f t="shared" si="1"/>
        <v>131294.4869220407</v>
      </c>
      <c r="L81" s="12"/>
    </row>
    <row r="82" spans="1:12" x14ac:dyDescent="0.3">
      <c r="A82" s="1">
        <v>2028</v>
      </c>
      <c r="B82" s="41">
        <f>B$3*EXPAT!$D82*[7]Demo!$E$30</f>
        <v>19941.701351416574</v>
      </c>
      <c r="C82" s="41">
        <f>C$3*EXPAT!$D82*[7]Demo!$E$30</f>
        <v>13247.975287255702</v>
      </c>
      <c r="D82" s="41">
        <f>D$3*EXPAT!$D82*[7]Demo!$E$30</f>
        <v>13294.467567611049</v>
      </c>
      <c r="E82" s="41">
        <f>E$3*EXPAT!$D82*[7]Demo!$E$30</f>
        <v>45139.35499700495</v>
      </c>
      <c r="F82" s="41">
        <f>F$3*EXPAT!$D82*[7]Demo!$E$30</f>
        <v>26617.992810444186</v>
      </c>
      <c r="G82" s="41">
        <f>G$3*EXPAT!$D82*[7]Demo!$E$30</f>
        <v>11367.362546881976</v>
      </c>
      <c r="H82" s="41">
        <f>H$3*EXPAT!$D82*[7]Demo!$E$30</f>
        <v>3009.212845999738</v>
      </c>
      <c r="I82" s="41">
        <f>I$3*EXPAT!$D82*[7]Demo!$E$30</f>
        <v>412.61898815369142</v>
      </c>
      <c r="J82" s="41">
        <f>J$3*EXPAT!$D82*[7]Demo!$E$30</f>
        <v>38.356131293160047</v>
      </c>
      <c r="K82" s="9">
        <f t="shared" si="1"/>
        <v>133069.04252606106</v>
      </c>
      <c r="L82" s="12"/>
    </row>
    <row r="83" spans="1:12" x14ac:dyDescent="0.3">
      <c r="A83" s="1">
        <v>2029</v>
      </c>
      <c r="B83" s="41">
        <f>B$3*EXPAT!$D83*[7]Demo!$E$30</f>
        <v>20198.247076268872</v>
      </c>
      <c r="C83" s="41">
        <f>C$3*EXPAT!$D83*[7]Demo!$E$30</f>
        <v>13418.407657242677</v>
      </c>
      <c r="D83" s="41">
        <f>D$3*EXPAT!$D83*[7]Demo!$E$30</f>
        <v>13465.498050845918</v>
      </c>
      <c r="E83" s="41">
        <f>E$3*EXPAT!$D83*[7]Demo!$E$30</f>
        <v>45720.063149383808</v>
      </c>
      <c r="F83" s="41">
        <f>F$3*EXPAT!$D83*[7]Demo!$E$30</f>
        <v>26960.427597693855</v>
      </c>
      <c r="G83" s="41">
        <f>G$3*EXPAT!$D83*[7]Demo!$E$30</f>
        <v>11513.6012359917</v>
      </c>
      <c r="H83" s="41">
        <f>H$3*EXPAT!$D83*[7]Demo!$E$30</f>
        <v>3047.9257259695819</v>
      </c>
      <c r="I83" s="41">
        <f>I$3*EXPAT!$D83*[7]Demo!$E$30</f>
        <v>417.92724322873755</v>
      </c>
      <c r="J83" s="41">
        <f>J$3*EXPAT!$D83*[7]Demo!$E$30</f>
        <v>38.849574722671377</v>
      </c>
      <c r="K83" s="9">
        <f t="shared" si="1"/>
        <v>134780.94731134782</v>
      </c>
      <c r="L83" s="12"/>
    </row>
    <row r="84" spans="1:12" x14ac:dyDescent="0.3">
      <c r="A84" s="1">
        <v>2030</v>
      </c>
      <c r="B84" s="41">
        <f>B$3*EXPAT!$D84*[7]Demo!$E$30</f>
        <v>20444.605995317634</v>
      </c>
      <c r="C84" s="41">
        <f>C$3*EXPAT!$D84*[7]Demo!$E$30</f>
        <v>13582.072572980731</v>
      </c>
      <c r="D84" s="41">
        <f>D$3*EXPAT!$D84*[7]Demo!$E$30</f>
        <v>13629.737330211758</v>
      </c>
      <c r="E84" s="41">
        <f>E$3*EXPAT!$D84*[7]Demo!$E$30</f>
        <v>46277.712795602718</v>
      </c>
      <c r="F84" s="41">
        <f>F$3*EXPAT!$D84*[7]Demo!$E$30</f>
        <v>27289.265133692905</v>
      </c>
      <c r="G84" s="41">
        <f>G$3*EXPAT!$D84*[7]Demo!$E$30</f>
        <v>11654.033142985747</v>
      </c>
      <c r="H84" s="41">
        <f>H$3*EXPAT!$D84*[7]Demo!$E$30</f>
        <v>3085.1014117781292</v>
      </c>
      <c r="I84" s="41">
        <f>I$3*EXPAT!$D84*[7]Demo!$E$30</f>
        <v>423.0247204253518</v>
      </c>
      <c r="J84" s="41">
        <f>J$3*EXPAT!$D84*[7]Demo!$E$30</f>
        <v>39.323424715596083</v>
      </c>
      <c r="K84" s="9">
        <f t="shared" si="1"/>
        <v>136424.87652771056</v>
      </c>
      <c r="L84" s="12"/>
    </row>
    <row r="85" spans="1:12" x14ac:dyDescent="0.3">
      <c r="A85" s="1">
        <v>2031</v>
      </c>
      <c r="B85" s="41">
        <f>B$3*EXPAT!$D85*[7]Demo!$E$30</f>
        <v>20681.541559589918</v>
      </c>
      <c r="C85" s="41">
        <f>C$3*EXPAT!$D85*[7]Demo!$E$30</f>
        <v>13739.477221903937</v>
      </c>
      <c r="D85" s="41">
        <f>D$3*EXPAT!$D85*[7]Demo!$E$30</f>
        <v>13787.694373059943</v>
      </c>
      <c r="E85" s="41">
        <f>E$3*EXPAT!$D85*[7]Demo!$E$30</f>
        <v>46814.032057366319</v>
      </c>
      <c r="F85" s="41">
        <f>F$3*EXPAT!$D85*[7]Demo!$E$30</f>
        <v>27605.524465592389</v>
      </c>
      <c r="G85" s="41">
        <f>G$3*EXPAT!$D85*[7]Demo!$E$30</f>
        <v>11789.093457643488</v>
      </c>
      <c r="H85" s="41">
        <f>H$3*EXPAT!$D85*[7]Demo!$E$30</f>
        <v>3120.8551085724948</v>
      </c>
      <c r="I85" s="41">
        <f>I$3*EXPAT!$D85*[7]Demo!$E$30</f>
        <v>427.92721650955411</v>
      </c>
      <c r="J85" s="41">
        <f>J$3*EXPAT!$D85*[7]Demo!$E$30</f>
        <v>39.779149703705031</v>
      </c>
      <c r="K85" s="9">
        <f t="shared" si="1"/>
        <v>138005.92460994175</v>
      </c>
      <c r="L85" s="12"/>
    </row>
    <row r="86" spans="1:12" x14ac:dyDescent="0.3">
      <c r="A86" s="1">
        <v>2032</v>
      </c>
      <c r="B86" s="41">
        <f>B$3*EXPAT!$D86*[7]Demo!$E$30</f>
        <v>20909.746919969279</v>
      </c>
      <c r="C86" s="41">
        <f>C$3*EXPAT!$D86*[7]Demo!$E$30</f>
        <v>13891.082088582492</v>
      </c>
      <c r="D86" s="41">
        <f>D$3*EXPAT!$D86*[7]Demo!$E$30</f>
        <v>13939.831279979519</v>
      </c>
      <c r="E86" s="41">
        <f>E$3*EXPAT!$D86*[7]Demo!$E$30</f>
        <v>47330.589927372319</v>
      </c>
      <c r="F86" s="41">
        <f>F$3*EXPAT!$D86*[7]Demo!$E$30</f>
        <v>27910.130804582179</v>
      </c>
      <c r="G86" s="41">
        <f>G$3*EXPAT!$D86*[7]Demo!$E$30</f>
        <v>11919.1772965728</v>
      </c>
      <c r="H86" s="41">
        <f>H$3*EXPAT!$D86*[7]Demo!$E$30</f>
        <v>3155.2914131724929</v>
      </c>
      <c r="I86" s="41">
        <f>I$3*EXPAT!$D86*[7]Demo!$E$30</f>
        <v>432.64907364860369</v>
      </c>
      <c r="J86" s="41">
        <f>J$3*EXPAT!$D86*[7]Demo!$E$30</f>
        <v>40.218082902546264</v>
      </c>
      <c r="K86" s="9">
        <f t="shared" si="1"/>
        <v>139528.71688678223</v>
      </c>
      <c r="L86" s="12"/>
    </row>
    <row r="87" spans="1:12" x14ac:dyDescent="0.3">
      <c r="A87" s="1">
        <v>2033</v>
      </c>
      <c r="B87" s="41">
        <f>B$3*EXPAT!$D87*[7]Demo!$E$30</f>
        <v>21128.202398881538</v>
      </c>
      <c r="C87" s="41">
        <f>C$3*EXPAT!$D87*[7]Demo!$E$30</f>
        <v>14036.209765253352</v>
      </c>
      <c r="D87" s="41">
        <f>D$3*EXPAT!$D87*[7]Demo!$E$30</f>
        <v>14085.468265921025</v>
      </c>
      <c r="E87" s="41">
        <f>E$3*EXPAT!$D87*[7]Demo!$E$30</f>
        <v>47825.078298243483</v>
      </c>
      <c r="F87" s="41">
        <f>F$3*EXPAT!$D87*[7]Demo!$E$30</f>
        <v>28201.723094759342</v>
      </c>
      <c r="G87" s="41">
        <f>G$3*EXPAT!$D87*[7]Demo!$E$30</f>
        <v>12043.703413245988</v>
      </c>
      <c r="H87" s="41">
        <f>H$3*EXPAT!$D87*[7]Demo!$E$30</f>
        <v>3188.2564557151195</v>
      </c>
      <c r="I87" s="41">
        <f>I$3*EXPAT!$D87*[7]Demo!$E$30</f>
        <v>437.16919342559572</v>
      </c>
      <c r="J87" s="41">
        <f>J$3*EXPAT!$D87*[7]Demo!$E$30</f>
        <v>40.638263050830027</v>
      </c>
      <c r="K87" s="9">
        <f t="shared" si="1"/>
        <v>140986.44914849623</v>
      </c>
      <c r="L87" s="12"/>
    </row>
    <row r="88" spans="1:12" x14ac:dyDescent="0.3">
      <c r="A88" s="1">
        <v>2034</v>
      </c>
      <c r="B88" s="41">
        <f>B$3*EXPAT!$D88*[7]Demo!$E$30</f>
        <v>21335.311899314325</v>
      </c>
      <c r="C88" s="41">
        <f>C$3*EXPAT!$D88*[7]Demo!$E$30</f>
        <v>14173.79990839801</v>
      </c>
      <c r="D88" s="41">
        <f>D$3*EXPAT!$D88*[7]Demo!$E$30</f>
        <v>14223.541266209551</v>
      </c>
      <c r="E88" s="41">
        <f>E$3*EXPAT!$D88*[7]Demo!$E$30</f>
        <v>48293.884299223129</v>
      </c>
      <c r="F88" s="41">
        <f>F$3*EXPAT!$D88*[7]Demo!$E$30</f>
        <v>28478.170881051308</v>
      </c>
      <c r="G88" s="41">
        <f>G$3*EXPAT!$D88*[7]Demo!$E$30</f>
        <v>12161.761984921262</v>
      </c>
      <c r="H88" s="41">
        <f>H$3*EXPAT!$D88*[7]Demo!$E$30</f>
        <v>3219.5093843518557</v>
      </c>
      <c r="I88" s="41">
        <f>I$3*EXPAT!$D88*[7]Demo!$E$30</f>
        <v>441.45455057740776</v>
      </c>
      <c r="J88" s="41">
        <f>J$3*EXPAT!$D88*[7]Demo!$E$30</f>
        <v>41.0366201945196</v>
      </c>
      <c r="K88" s="9">
        <f t="shared" si="1"/>
        <v>142368.47079424141</v>
      </c>
      <c r="L88" s="12"/>
    </row>
    <row r="89" spans="1:12" x14ac:dyDescent="0.3">
      <c r="A89" s="1">
        <v>2035</v>
      </c>
      <c r="B89" s="41">
        <f>B$3*EXPAT!$D89*[7]Demo!$E$30</f>
        <v>21530.42997565585</v>
      </c>
      <c r="C89" s="41">
        <f>C$3*EXPAT!$D89*[7]Demo!$E$30</f>
        <v>14303.423725740246</v>
      </c>
      <c r="D89" s="41">
        <f>D$3*EXPAT!$D89*[7]Demo!$E$30</f>
        <v>14353.619983770568</v>
      </c>
      <c r="E89" s="41">
        <f>E$3*EXPAT!$D89*[7]Demo!$E$30</f>
        <v>48735.546921639601</v>
      </c>
      <c r="F89" s="41">
        <f>F$3*EXPAT!$D89*[7]Demo!$E$30</f>
        <v>28738.612628810086</v>
      </c>
      <c r="G89" s="41">
        <f>G$3*EXPAT!$D89*[7]Demo!$E$30</f>
        <v>12272.985088413721</v>
      </c>
      <c r="H89" s="41">
        <f>H$3*EXPAT!$D89*[7]Demo!$E$30</f>
        <v>3248.9528010125896</v>
      </c>
      <c r="I89" s="41">
        <f>I$3*EXPAT!$D89*[7]Demo!$E$30</f>
        <v>445.4917900191075</v>
      </c>
      <c r="J89" s="41">
        <f>J$3*EXPAT!$D89*[7]Demo!$E$30</f>
        <v>41.411912875015631</v>
      </c>
      <c r="K89" s="9">
        <f t="shared" si="1"/>
        <v>143670.47482793679</v>
      </c>
      <c r="L89" s="12"/>
    </row>
    <row r="90" spans="1:12" x14ac:dyDescent="0.3">
      <c r="A90" s="1">
        <v>2036</v>
      </c>
      <c r="B90" s="41">
        <f>B$3*EXPAT!$D90*[7]Demo!$E$30</f>
        <v>21713.149849703281</v>
      </c>
      <c r="C90" s="41">
        <f>C$3*EXPAT!$D90*[7]Demo!$E$30</f>
        <v>14424.810980178236</v>
      </c>
      <c r="D90" s="41">
        <f>D$3*EXPAT!$D90*[7]Demo!$E$30</f>
        <v>14475.433233135522</v>
      </c>
      <c r="E90" s="41">
        <f>E$3*EXPAT!$D90*[7]Demo!$E$30</f>
        <v>49149.145396227585</v>
      </c>
      <c r="F90" s="41">
        <f>F$3*EXPAT!$D90*[7]Demo!$E$30</f>
        <v>28982.505374369339</v>
      </c>
      <c r="G90" s="41">
        <f>G$3*EXPAT!$D90*[7]Demo!$E$30</f>
        <v>12377.140848056075</v>
      </c>
      <c r="H90" s="41">
        <f>H$3*EXPAT!$D90*[7]Demo!$E$30</f>
        <v>3276.5253226602431</v>
      </c>
      <c r="I90" s="41">
        <f>I$3*EXPAT!$D90*[7]Demo!$E$30</f>
        <v>449.2724949959005</v>
      </c>
      <c r="J90" s="41">
        <f>J$3*EXPAT!$D90*[7]Demo!$E$30</f>
        <v>41.76335868975977</v>
      </c>
      <c r="K90" s="9">
        <f t="shared" si="1"/>
        <v>144889.74685801595</v>
      </c>
      <c r="L90" s="12"/>
    </row>
    <row r="91" spans="1:12" x14ac:dyDescent="0.3">
      <c r="A91" s="1">
        <v>2037</v>
      </c>
      <c r="B91" s="41">
        <f>B$3*EXPAT!$D91*[7]Demo!$E$30</f>
        <v>21884.597757354382</v>
      </c>
      <c r="C91" s="41">
        <f>C$3*EXPAT!$D91*[7]Demo!$E$30</f>
        <v>14538.709869926282</v>
      </c>
      <c r="D91" s="41">
        <f>D$3*EXPAT!$D91*[7]Demo!$E$30</f>
        <v>14589.731838236255</v>
      </c>
      <c r="E91" s="41">
        <f>E$3*EXPAT!$D91*[7]Demo!$E$30</f>
        <v>49537.229032151008</v>
      </c>
      <c r="F91" s="41">
        <f>F$3*EXPAT!$D91*[7]Demo!$E$30</f>
        <v>29211.352406666236</v>
      </c>
      <c r="G91" s="41">
        <f>G$3*EXPAT!$D91*[7]Demo!$E$30</f>
        <v>12474.871251787948</v>
      </c>
      <c r="H91" s="41">
        <f>H$3*EXPAT!$D91*[7]Demo!$E$30</f>
        <v>3302.3968988628831</v>
      </c>
      <c r="I91" s="41">
        <f>I$3*EXPAT!$D91*[7]Demo!$E$30</f>
        <v>452.81996875099401</v>
      </c>
      <c r="J91" s="41">
        <f>J$3*EXPAT!$D91*[7]Demo!$E$30</f>
        <v>42.093123855726212</v>
      </c>
      <c r="K91" s="9">
        <f t="shared" si="1"/>
        <v>146033.80214759172</v>
      </c>
      <c r="L91" s="12"/>
    </row>
    <row r="92" spans="1:12" x14ac:dyDescent="0.3">
      <c r="A92" s="1">
        <v>2038</v>
      </c>
      <c r="B92" s="41">
        <f>B$3*EXPAT!$D92*[7]Demo!$E$30</f>
        <v>22047.262470651953</v>
      </c>
      <c r="C92" s="41">
        <f>C$3*EXPAT!$D92*[7]Demo!$E$30</f>
        <v>14646.773773998426</v>
      </c>
      <c r="D92" s="41">
        <f>D$3*EXPAT!$D92*[7]Demo!$E$30</f>
        <v>14698.174980434638</v>
      </c>
      <c r="E92" s="41">
        <f>E$3*EXPAT!$D92*[7]Demo!$E$30</f>
        <v>49905.431328917606</v>
      </c>
      <c r="F92" s="41">
        <f>F$3*EXPAT!$D92*[7]Demo!$E$30</f>
        <v>29428.475714891902</v>
      </c>
      <c r="G92" s="41">
        <f>G$3*EXPAT!$D92*[7]Demo!$E$30</f>
        <v>12567.594973653675</v>
      </c>
      <c r="H92" s="41">
        <f>H$3*EXPAT!$D92*[7]Demo!$E$30</f>
        <v>3326.9430865837799</v>
      </c>
      <c r="I92" s="41">
        <f>I$3*EXPAT!$D92*[7]Demo!$E$30</f>
        <v>456.1857071213758</v>
      </c>
      <c r="J92" s="41">
        <f>J$3*EXPAT!$D92*[7]Demo!$E$30</f>
        <v>42.405995309874363</v>
      </c>
      <c r="K92" s="9">
        <f t="shared" si="1"/>
        <v>147119.24803156324</v>
      </c>
      <c r="L92" s="12"/>
    </row>
    <row r="93" spans="1:12" x14ac:dyDescent="0.3">
      <c r="A93" s="1">
        <v>2039</v>
      </c>
      <c r="B93" s="41">
        <f>B$3*EXPAT!$D93*[7]Demo!$E$30</f>
        <v>22204.645430674755</v>
      </c>
      <c r="C93" s="41">
        <f>C$3*EXPAT!$D93*[7]Demo!$E$30</f>
        <v>14751.3288231527</v>
      </c>
      <c r="D93" s="41">
        <f>D$3*EXPAT!$D93*[7]Demo!$E$30</f>
        <v>14803.09695378317</v>
      </c>
      <c r="E93" s="41">
        <f>E$3*EXPAT!$D93*[7]Demo!$E$30</f>
        <v>50261.678029124247</v>
      </c>
      <c r="F93" s="41">
        <f>F$3*EXPAT!$D93*[7]Demo!$E$30</f>
        <v>29638.54898921038</v>
      </c>
      <c r="G93" s="41">
        <f>G$3*EXPAT!$D93*[7]Demo!$E$30</f>
        <v>12657.307939150149</v>
      </c>
      <c r="H93" s="41">
        <f>H$3*EXPAT!$D93*[7]Demo!$E$30</f>
        <v>3350.6922550572331</v>
      </c>
      <c r="I93" s="41">
        <f>I$3*EXPAT!$D93*[7]Demo!$E$30</f>
        <v>459.44215934542973</v>
      </c>
      <c r="J93" s="41">
        <f>J$3*EXPAT!$D93*[7]Demo!$E$30</f>
        <v>42.708707770138538</v>
      </c>
      <c r="K93" s="9">
        <f t="shared" si="1"/>
        <v>148169.44928726819</v>
      </c>
      <c r="L93" s="12"/>
    </row>
    <row r="94" spans="1:12" x14ac:dyDescent="0.3">
      <c r="A94" s="1">
        <v>2040</v>
      </c>
      <c r="B94" s="41">
        <f>B$3*EXPAT!$D94*[7]Demo!$E$30</f>
        <v>22359.308154278238</v>
      </c>
      <c r="C94" s="41">
        <f>C$3*EXPAT!$D94*[7]Demo!$E$30</f>
        <v>14854.076723346932</v>
      </c>
      <c r="D94" s="41">
        <f>D$3*EXPAT!$D94*[7]Demo!$E$30</f>
        <v>14906.205436185492</v>
      </c>
      <c r="E94" s="41">
        <f>E$3*EXPAT!$D94*[7]Demo!$E$30</f>
        <v>50611.767294955389</v>
      </c>
      <c r="F94" s="41">
        <f>F$3*EXPAT!$D94*[7]Demo!$E$30</f>
        <v>29844.991317895077</v>
      </c>
      <c r="G94" s="41">
        <f>G$3*EXPAT!$D94*[7]Demo!$E$30</f>
        <v>12745.470289027286</v>
      </c>
      <c r="H94" s="41">
        <f>H$3*EXPAT!$D94*[7]Demo!$E$30</f>
        <v>3374.0309384756283</v>
      </c>
      <c r="I94" s="41">
        <f>I$3*EXPAT!$D94*[7]Demo!$E$30</f>
        <v>462.64232644219697</v>
      </c>
      <c r="J94" s="41">
        <f>J$3*EXPAT!$D94*[7]Demo!$E$30</f>
        <v>43.006188091809868</v>
      </c>
      <c r="K94" s="9">
        <f t="shared" si="1"/>
        <v>149201.49866869807</v>
      </c>
      <c r="L94" s="12"/>
    </row>
    <row r="95" spans="1:12" x14ac:dyDescent="0.3">
      <c r="A95" s="1">
        <v>2041</v>
      </c>
      <c r="B95" s="41">
        <f>B$3*EXPAT!$D95*[7]Demo!$E$30</f>
        <v>22512.181356169822</v>
      </c>
      <c r="C95" s="41">
        <f>C$3*EXPAT!$D95*[7]Demo!$E$30</f>
        <v>14955.63578117524</v>
      </c>
      <c r="D95" s="41">
        <f>D$3*EXPAT!$D95*[7]Demo!$E$30</f>
        <v>15008.120904113215</v>
      </c>
      <c r="E95" s="41">
        <f>E$3*EXPAT!$D95*[7]Demo!$E$30</f>
        <v>50957.80586047742</v>
      </c>
      <c r="F95" s="41">
        <f>F$3*EXPAT!$D95*[7]Demo!$E$30</f>
        <v>30049.045010062659</v>
      </c>
      <c r="G95" s="41">
        <f>G$3*EXPAT!$D95*[7]Demo!$E$30</f>
        <v>12832.612558334255</v>
      </c>
      <c r="H95" s="41">
        <f>H$3*EXPAT!$D95*[7]Demo!$E$30</f>
        <v>3397.0995821602646</v>
      </c>
      <c r="I95" s="41">
        <f>I$3*EXPAT!$D95*[7]Demo!$E$30</f>
        <v>465.80546607450526</v>
      </c>
      <c r="J95" s="41">
        <f>J$3*EXPAT!$D95*[7]Demo!$E$30</f>
        <v>43.300226423827247</v>
      </c>
      <c r="K95" s="9">
        <f t="shared" si="1"/>
        <v>150221.60674499121</v>
      </c>
      <c r="L95" s="12"/>
    </row>
    <row r="96" spans="1:12" x14ac:dyDescent="0.3">
      <c r="A96" s="1">
        <v>2042</v>
      </c>
      <c r="B96" s="41">
        <f>B$3*EXPAT!$D96*[7]Demo!$E$30</f>
        <v>22663.044954174868</v>
      </c>
      <c r="C96" s="41">
        <f>C$3*EXPAT!$D96*[7]Demo!$E$30</f>
        <v>15055.859788289627</v>
      </c>
      <c r="D96" s="41">
        <f>D$3*EXPAT!$D96*[7]Demo!$E$30</f>
        <v>15108.696636116578</v>
      </c>
      <c r="E96" s="41">
        <f>E$3*EXPAT!$D96*[7]Demo!$E$30</f>
        <v>51299.295555186523</v>
      </c>
      <c r="F96" s="41">
        <f>F$3*EXPAT!$D96*[7]Demo!$E$30</f>
        <v>30250.416302124999</v>
      </c>
      <c r="G96" s="41">
        <f>G$3*EXPAT!$D96*[7]Demo!$E$30</f>
        <v>12918.609293689467</v>
      </c>
      <c r="H96" s="41">
        <f>H$3*EXPAT!$D96*[7]Demo!$E$30</f>
        <v>3419.8649755993902</v>
      </c>
      <c r="I96" s="41">
        <f>I$3*EXPAT!$D96*[7]Demo!$E$30</f>
        <v>468.92702446418826</v>
      </c>
      <c r="J96" s="41">
        <f>J$3*EXPAT!$D96*[7]Demo!$E$30</f>
        <v>43.590399457234398</v>
      </c>
      <c r="K96" s="9">
        <f t="shared" si="1"/>
        <v>151228.30492910286</v>
      </c>
      <c r="L96" s="12"/>
    </row>
    <row r="97" spans="1:12" x14ac:dyDescent="0.3">
      <c r="A97" s="1">
        <v>2043</v>
      </c>
      <c r="B97" s="41">
        <f>B$3*EXPAT!$D97*[7]Demo!$E$30</f>
        <v>22811.458669028463</v>
      </c>
      <c r="C97" s="41">
        <f>C$3*EXPAT!$D97*[7]Demo!$E$30</f>
        <v>15154.456251651596</v>
      </c>
      <c r="D97" s="41">
        <f>D$3*EXPAT!$D97*[7]Demo!$E$30</f>
        <v>15207.639112685642</v>
      </c>
      <c r="E97" s="41">
        <f>E$3*EXPAT!$D97*[7]Demo!$E$30</f>
        <v>51635.239777955903</v>
      </c>
      <c r="F97" s="41">
        <f>F$3*EXPAT!$D97*[7]Demo!$E$30</f>
        <v>30448.517513517563</v>
      </c>
      <c r="G97" s="41">
        <f>G$3*EXPAT!$D97*[7]Demo!$E$30</f>
        <v>13003.209522824409</v>
      </c>
      <c r="H97" s="41">
        <f>H$3*EXPAT!$D97*[7]Demo!$E$30</f>
        <v>3442.2606804286702</v>
      </c>
      <c r="I97" s="41">
        <f>I$3*EXPAT!$D97*[7]Demo!$E$30</f>
        <v>471.99789167716409</v>
      </c>
      <c r="J97" s="41">
        <f>J$3*EXPAT!$D97*[7]Demo!$E$30</f>
        <v>43.875860353088491</v>
      </c>
      <c r="K97" s="9">
        <f t="shared" si="1"/>
        <v>152218.6552801225</v>
      </c>
      <c r="L97" s="12"/>
    </row>
    <row r="98" spans="1:12" x14ac:dyDescent="0.3">
      <c r="A98" s="1">
        <v>2044</v>
      </c>
      <c r="B98" s="41">
        <f>B$3*EXPAT!$D98*[7]Demo!$E$30</f>
        <v>22956.589845643452</v>
      </c>
      <c r="C98" s="41">
        <f>C$3*EXPAT!$D98*[7]Demo!$E$30</f>
        <v>15250.872009130035</v>
      </c>
      <c r="D98" s="41">
        <f>D$3*EXPAT!$D98*[7]Demo!$E$30</f>
        <v>15304.393230428966</v>
      </c>
      <c r="E98" s="41">
        <f>E$3*EXPAT!$D98*[7]Demo!$E$30</f>
        <v>51963.753759130908</v>
      </c>
      <c r="F98" s="41">
        <f>F$3*EXPAT!$D98*[7]Demo!$E$30</f>
        <v>30642.237224169763</v>
      </c>
      <c r="G98" s="41">
        <f>G$3*EXPAT!$D98*[7]Demo!$E$30</f>
        <v>13085.938607588327</v>
      </c>
      <c r="H98" s="41">
        <f>H$3*EXPAT!$D98*[7]Demo!$E$30</f>
        <v>3464.161048573229</v>
      </c>
      <c r="I98" s="41">
        <f>I$3*EXPAT!$D98*[7]Demo!$E$30</f>
        <v>475.00083902800168</v>
      </c>
      <c r="J98" s="41">
        <f>J$3*EXPAT!$D98*[7]Demo!$E$30</f>
        <v>44.155007571617055</v>
      </c>
      <c r="K98" s="9">
        <f t="shared" si="1"/>
        <v>153187.10157126433</v>
      </c>
      <c r="L98" s="12"/>
    </row>
    <row r="99" spans="1:12" x14ac:dyDescent="0.3">
      <c r="A99" s="1">
        <v>2045</v>
      </c>
      <c r="B99" s="41">
        <f>B$3*EXPAT!$D99*[7]Demo!$E$30</f>
        <v>23097.756287340522</v>
      </c>
      <c r="C99" s="41">
        <f>C$3*EXPAT!$D99*[7]Demo!$E$30</f>
        <v>15344.653853418851</v>
      </c>
      <c r="D99" s="41">
        <f>D$3*EXPAT!$D99*[7]Demo!$E$30</f>
        <v>15398.504191560347</v>
      </c>
      <c r="E99" s="41">
        <f>E$3*EXPAT!$D99*[7]Demo!$E$30</f>
        <v>52283.293301576989</v>
      </c>
      <c r="F99" s="41">
        <f>F$3*EXPAT!$D99*[7]Demo!$E$30</f>
        <v>30830.664844459126</v>
      </c>
      <c r="G99" s="41">
        <f>G$3*EXPAT!$D99*[7]Demo!$E$30</f>
        <v>13166.407675595399</v>
      </c>
      <c r="H99" s="41">
        <f>H$3*EXPAT!$D99*[7]Demo!$E$30</f>
        <v>3485.46313620823</v>
      </c>
      <c r="I99" s="41">
        <f>I$3*EXPAT!$D99*[7]Demo!$E$30</f>
        <v>477.92175100576355</v>
      </c>
      <c r="J99" s="41">
        <f>J$3*EXPAT!$D99*[7]Demo!$E$30</f>
        <v>44.426528966732953</v>
      </c>
      <c r="K99" s="9">
        <f t="shared" si="1"/>
        <v>154129.09157013195</v>
      </c>
      <c r="L99" s="12"/>
    </row>
    <row r="100" spans="1:12" x14ac:dyDescent="0.3">
      <c r="A100" s="1">
        <v>2046</v>
      </c>
      <c r="B100" s="41">
        <f>B$3*EXPAT!$D100*[7]Demo!$E$30</f>
        <v>23235.2035697877</v>
      </c>
      <c r="C100" s="41">
        <f>C$3*EXPAT!$D100*[7]Demo!$E$30</f>
        <v>15435.96492909251</v>
      </c>
      <c r="D100" s="41">
        <f>D$3*EXPAT!$D100*[7]Demo!$E$30</f>
        <v>15490.135713191799</v>
      </c>
      <c r="E100" s="41">
        <f>E$3*EXPAT!$D100*[7]Demo!$E$30</f>
        <v>52594.414282000063</v>
      </c>
      <c r="F100" s="41">
        <f>F$3*EXPAT!$D100*[7]Demo!$E$30</f>
        <v>31014.128166445651</v>
      </c>
      <c r="G100" s="41">
        <f>G$3*EXPAT!$D100*[7]Demo!$E$30</f>
        <v>13244.756712276254</v>
      </c>
      <c r="H100" s="41">
        <f>H$3*EXPAT!$D100*[7]Demo!$E$30</f>
        <v>3506.2040008265058</v>
      </c>
      <c r="I100" s="41">
        <f>I$3*EXPAT!$D100*[7]Demo!$E$30</f>
        <v>480.76570888119329</v>
      </c>
      <c r="J100" s="41">
        <f>J$3*EXPAT!$D100*[7]Demo!$E$30</f>
        <v>44.690896881913744</v>
      </c>
      <c r="K100" s="9">
        <f t="shared" si="1"/>
        <v>155046.2639793836</v>
      </c>
      <c r="L100" s="12"/>
    </row>
    <row r="101" spans="1:12" x14ac:dyDescent="0.3">
      <c r="A101" s="1">
        <v>2047</v>
      </c>
      <c r="B101" s="41">
        <f>B$3*EXPAT!$D101*[7]Demo!$E$30</f>
        <v>23368.965062271753</v>
      </c>
      <c r="C101" s="41">
        <f>C$3*EXPAT!$D101*[7]Demo!$E$30</f>
        <v>15524.827404544698</v>
      </c>
      <c r="D101" s="41">
        <f>D$3*EXPAT!$D101*[7]Demo!$E$30</f>
        <v>15579.310041514502</v>
      </c>
      <c r="E101" s="41">
        <f>E$3*EXPAT!$D101*[7]Demo!$E$30</f>
        <v>52897.192233979462</v>
      </c>
      <c r="F101" s="41">
        <f>F$3*EXPAT!$D101*[7]Demo!$E$30</f>
        <v>31192.671731135124</v>
      </c>
      <c r="G101" s="41">
        <f>G$3*EXPAT!$D101*[7]Demo!$E$30</f>
        <v>13321.004739116262</v>
      </c>
      <c r="H101" s="41">
        <f>H$3*EXPAT!$D101*[7]Demo!$E$30</f>
        <v>3526.3886778703481</v>
      </c>
      <c r="I101" s="41">
        <f>I$3*EXPAT!$D101*[7]Demo!$E$30</f>
        <v>483.53340310698093</v>
      </c>
      <c r="J101" s="41">
        <f>J$3*EXPAT!$D101*[7]Demo!$E$30</f>
        <v>44.948175500085547</v>
      </c>
      <c r="K101" s="9">
        <f t="shared" si="1"/>
        <v>155938.84146903924</v>
      </c>
      <c r="L101" s="12"/>
    </row>
    <row r="102" spans="1:12" x14ac:dyDescent="0.3">
      <c r="A102" s="1">
        <v>2048</v>
      </c>
      <c r="B102" s="41">
        <f>B$3*EXPAT!$D102*[7]Demo!$E$30</f>
        <v>23499.139607832454</v>
      </c>
      <c r="C102" s="41">
        <f>C$3*EXPAT!$D102*[7]Demo!$E$30</f>
        <v>15611.306944691631</v>
      </c>
      <c r="D102" s="41">
        <f>D$3*EXPAT!$D102*[7]Demo!$E$30</f>
        <v>15666.093071888301</v>
      </c>
      <c r="E102" s="41">
        <f>E$3*EXPAT!$D102*[7]Demo!$E$30</f>
        <v>53191.850895248652</v>
      </c>
      <c r="F102" s="41">
        <f>F$3*EXPAT!$D102*[7]Demo!$E$30</f>
        <v>31366.427473274522</v>
      </c>
      <c r="G102" s="41">
        <f>G$3*EXPAT!$D102*[7]Demo!$E$30</f>
        <v>13395.208099586254</v>
      </c>
      <c r="H102" s="41">
        <f>H$3*EXPAT!$D102*[7]Demo!$E$30</f>
        <v>3546.0320828045828</v>
      </c>
      <c r="I102" s="41">
        <f>I$3*EXPAT!$D102*[7]Demo!$E$30</f>
        <v>486.22687887046226</v>
      </c>
      <c r="J102" s="41">
        <f>J$3*EXPAT!$D102*[7]Demo!$E$30</f>
        <v>45.198554937254237</v>
      </c>
      <c r="K102" s="9">
        <f t="shared" si="1"/>
        <v>156807.48360913413</v>
      </c>
      <c r="L102" s="12"/>
    </row>
    <row r="103" spans="1:12" x14ac:dyDescent="0.3">
      <c r="A103" s="1">
        <v>2049</v>
      </c>
      <c r="B103" s="41">
        <f>B$3*EXPAT!$D103*[7]Demo!$E$30</f>
        <v>23625.275184613922</v>
      </c>
      <c r="C103" s="41">
        <f>C$3*EXPAT!$D103*[7]Demo!$E$30</f>
        <v>15695.103255477617</v>
      </c>
      <c r="D103" s="41">
        <f>D$3*EXPAT!$D103*[7]Demo!$E$30</f>
        <v>15750.183456409281</v>
      </c>
      <c r="E103" s="41">
        <f>E$3*EXPAT!$D103*[7]Demo!$E$30</f>
        <v>53477.367084552439</v>
      </c>
      <c r="F103" s="41">
        <f>F$3*EXPAT!$D103*[7]Demo!$E$30</f>
        <v>31534.792038400847</v>
      </c>
      <c r="G103" s="41">
        <f>G$3*EXPAT!$D103*[7]Demo!$E$30</f>
        <v>13467.109127791813</v>
      </c>
      <c r="H103" s="41">
        <f>H$3*EXPAT!$D103*[7]Demo!$E$30</f>
        <v>3565.0660053019437</v>
      </c>
      <c r="I103" s="41">
        <f>I$3*EXPAT!$D103*[7]Demo!$E$30</f>
        <v>488.8367832685168</v>
      </c>
      <c r="J103" s="41">
        <f>J$3*EXPAT!$D103*[7]Demo!$E$30</f>
        <v>45.441165768622682</v>
      </c>
      <c r="K103" s="9">
        <f t="shared" si="1"/>
        <v>157649.17410158503</v>
      </c>
      <c r="L103" s="12"/>
    </row>
    <row r="104" spans="1:12" x14ac:dyDescent="0.3">
      <c r="A104" s="1">
        <v>2050</v>
      </c>
      <c r="B104" s="41">
        <f>B$3*EXPAT!$D104*[7]Demo!$E$30</f>
        <v>23747.287810477268</v>
      </c>
      <c r="C104" s="41">
        <f>C$3*EXPAT!$D104*[7]Demo!$E$30</f>
        <v>15776.160544606861</v>
      </c>
      <c r="D104" s="41">
        <f>D$3*EXPAT!$D104*[7]Demo!$E$30</f>
        <v>15831.525206984847</v>
      </c>
      <c r="E104" s="41">
        <f>E$3*EXPAT!$D104*[7]Demo!$E$30</f>
        <v>53753.55070278576</v>
      </c>
      <c r="F104" s="41">
        <f>F$3*EXPAT!$D104*[7]Demo!$E$30</f>
        <v>31697.65332795593</v>
      </c>
      <c r="G104" s="41">
        <f>G$3*EXPAT!$D104*[7]Demo!$E$30</f>
        <v>13536.659951417361</v>
      </c>
      <c r="H104" s="41">
        <f>H$3*EXPAT!$D104*[7]Demo!$E$30</f>
        <v>3583.4777724150877</v>
      </c>
      <c r="I104" s="41">
        <f>I$3*EXPAT!$D104*[7]Demo!$E$30</f>
        <v>491.36137860461798</v>
      </c>
      <c r="J104" s="41">
        <f>J$3*EXPAT!$D104*[7]Demo!$E$30</f>
        <v>45.675846461837729</v>
      </c>
      <c r="K104" s="9">
        <f t="shared" si="1"/>
        <v>158463.35254170955</v>
      </c>
      <c r="L104" s="12"/>
    </row>
    <row r="105" spans="1:12" x14ac:dyDescent="0.3">
      <c r="A105" s="1">
        <v>2051</v>
      </c>
      <c r="B105" s="41">
        <f>B$3*EXPAT!$D105*[7]Demo!$E$30</f>
        <v>23865.030175077867</v>
      </c>
      <c r="C105" s="41">
        <f>C$3*EXPAT!$D105*[7]Demo!$E$30</f>
        <v>15854.380948623739</v>
      </c>
      <c r="D105" s="41">
        <f>D$3*EXPAT!$D105*[7]Demo!$E$30</f>
        <v>15910.020116718577</v>
      </c>
      <c r="E105" s="41">
        <f>E$3*EXPAT!$D105*[7]Demo!$E$30</f>
        <v>54020.068303277025</v>
      </c>
      <c r="F105" s="41">
        <f>F$3*EXPAT!$D105*[7]Demo!$E$30</f>
        <v>31854.814713496424</v>
      </c>
      <c r="G105" s="41">
        <f>G$3*EXPAT!$D105*[7]Demo!$E$30</f>
        <v>13603.776599187591</v>
      </c>
      <c r="H105" s="41">
        <f>H$3*EXPAT!$D105*[7]Demo!$E$30</f>
        <v>3601.2451549383104</v>
      </c>
      <c r="I105" s="41">
        <f>I$3*EXPAT!$D105*[7]Demo!$E$30</f>
        <v>493.79761684167642</v>
      </c>
      <c r="J105" s="41">
        <f>J$3*EXPAT!$D105*[7]Demo!$E$30</f>
        <v>45.90231367824034</v>
      </c>
      <c r="K105" s="9">
        <f t="shared" si="1"/>
        <v>159249.03594183942</v>
      </c>
      <c r="L105" s="12"/>
    </row>
    <row r="106" spans="1:12" x14ac:dyDescent="0.3">
      <c r="A106" s="1">
        <v>2052</v>
      </c>
      <c r="B106" s="41">
        <f>B$3*EXPAT!$D106*[7]Demo!$E$30</f>
        <v>23978.587818672713</v>
      </c>
      <c r="C106" s="41">
        <f>C$3*EXPAT!$D106*[7]Demo!$E$30</f>
        <v>15929.821294936854</v>
      </c>
      <c r="D106" s="41">
        <f>D$3*EXPAT!$D106*[7]Demo!$E$30</f>
        <v>15985.725212448477</v>
      </c>
      <c r="E106" s="41">
        <f>E$3*EXPAT!$D106*[7]Demo!$E$30</f>
        <v>54277.113512034368</v>
      </c>
      <c r="F106" s="41">
        <f>F$3*EXPAT!$D106*[7]Demo!$E$30</f>
        <v>32006.390373341714</v>
      </c>
      <c r="G106" s="41">
        <f>G$3*EXPAT!$D106*[7]Demo!$E$30</f>
        <v>13668.50783159172</v>
      </c>
      <c r="H106" s="41">
        <f>H$3*EXPAT!$D106*[7]Demo!$E$30</f>
        <v>3618.3810609397715</v>
      </c>
      <c r="I106" s="41">
        <f>I$3*EXPAT!$D106*[7]Demo!$E$30</f>
        <v>496.14726791565039</v>
      </c>
      <c r="J106" s="41">
        <f>J$3*EXPAT!$D106*[7]Demo!$E$30</f>
        <v>46.120731947088629</v>
      </c>
      <c r="K106" s="9">
        <f t="shared" si="1"/>
        <v>160006.79510382836</v>
      </c>
      <c r="L106" s="12"/>
    </row>
    <row r="107" spans="1:12" x14ac:dyDescent="0.3">
      <c r="A107" s="1">
        <v>2053</v>
      </c>
      <c r="B107" s="41">
        <f>B$3*EXPAT!$D107*[7]Demo!$E$30</f>
        <v>24087.613306834759</v>
      </c>
      <c r="C107" s="41">
        <f>C$3*EXPAT!$D107*[7]Demo!$E$30</f>
        <v>16002.250770606897</v>
      </c>
      <c r="D107" s="41">
        <f>D$3*EXPAT!$D107*[7]Demo!$E$30</f>
        <v>16058.408871223173</v>
      </c>
      <c r="E107" s="41">
        <f>E$3*EXPAT!$D107*[7]Demo!$E$30</f>
        <v>54523.89988833914</v>
      </c>
      <c r="F107" s="41">
        <f>F$3*EXPAT!$D107*[7]Demo!$E$30</f>
        <v>32151.916555331511</v>
      </c>
      <c r="G107" s="41">
        <f>G$3*EXPAT!$D107*[7]Demo!$E$30</f>
        <v>13730.655600678669</v>
      </c>
      <c r="H107" s="41">
        <f>H$3*EXPAT!$D107*[7]Demo!$E$30</f>
        <v>3634.8330623882489</v>
      </c>
      <c r="I107" s="41">
        <f>I$3*EXPAT!$D107*[7]Demo!$E$30</f>
        <v>498.40314296942</v>
      </c>
      <c r="J107" s="41">
        <f>J$3*EXPAT!$D107*[7]Demo!$E$30</f>
        <v>46.330433008424954</v>
      </c>
      <c r="K107" s="9">
        <f t="shared" si="1"/>
        <v>160734.31163138026</v>
      </c>
      <c r="L107" s="12"/>
    </row>
    <row r="108" spans="1:12" x14ac:dyDescent="0.3">
      <c r="A108" s="1">
        <v>2054</v>
      </c>
      <c r="B108" s="41">
        <f>B$3*EXPAT!$D108*[7]Demo!$E$30</f>
        <v>24191.893688401353</v>
      </c>
      <c r="C108" s="41">
        <f>C$3*EXPAT!$D108*[7]Demo!$E$30</f>
        <v>16071.527904668568</v>
      </c>
      <c r="D108" s="41">
        <f>D$3*EXPAT!$D108*[7]Demo!$E$30</f>
        <v>16127.929125600904</v>
      </c>
      <c r="E108" s="41">
        <f>E$3*EXPAT!$D108*[7]Demo!$E$30</f>
        <v>54759.94540320307</v>
      </c>
      <c r="F108" s="41">
        <f>F$3*EXPAT!$D108*[7]Demo!$E$30</f>
        <v>32291.109014284513</v>
      </c>
      <c r="G108" s="41">
        <f>G$3*EXPAT!$D108*[7]Demo!$E$30</f>
        <v>13790.098517955659</v>
      </c>
      <c r="H108" s="41">
        <f>H$3*EXPAT!$D108*[7]Demo!$E$30</f>
        <v>3650.5690248453175</v>
      </c>
      <c r="I108" s="41">
        <f>I$3*EXPAT!$D108*[7]Demo!$E$30</f>
        <v>500.56083577446418</v>
      </c>
      <c r="J108" s="41">
        <f>J$3*EXPAT!$D108*[7]Demo!$E$30</f>
        <v>46.531007269175539</v>
      </c>
      <c r="K108" s="9">
        <f t="shared" si="1"/>
        <v>161430.164522003</v>
      </c>
      <c r="L108" s="12"/>
    </row>
    <row r="109" spans="1:12" x14ac:dyDescent="0.3">
      <c r="A109" s="1">
        <v>2055</v>
      </c>
      <c r="B109" s="41">
        <f>B$3*EXPAT!$D109*[7]Demo!$E$30</f>
        <v>24291.430820096401</v>
      </c>
      <c r="C109" s="41">
        <f>C$3*EXPAT!$D109*[7]Demo!$E$30</f>
        <v>16137.653930609007</v>
      </c>
      <c r="D109" s="41">
        <f>D$3*EXPAT!$D109*[7]Demo!$E$30</f>
        <v>16194.287213397598</v>
      </c>
      <c r="E109" s="41">
        <f>E$3*EXPAT!$D109*[7]Demo!$E$30</f>
        <v>54985.254259443005</v>
      </c>
      <c r="F109" s="41">
        <f>F$3*EXPAT!$D109*[7]Demo!$E$30</f>
        <v>32423.970228538063</v>
      </c>
      <c r="G109" s="41">
        <f>G$3*EXPAT!$D109*[7]Demo!$E$30</f>
        <v>13846.8376418105</v>
      </c>
      <c r="H109" s="41">
        <f>H$3*EXPAT!$D109*[7]Demo!$E$30</f>
        <v>3665.5892284915526</v>
      </c>
      <c r="I109" s="41">
        <f>I$3*EXPAT!$D109*[7]Demo!$E$30</f>
        <v>502.62038474874515</v>
      </c>
      <c r="J109" s="41">
        <f>J$3*EXPAT!$D109*[7]Demo!$E$30</f>
        <v>46.722458300587583</v>
      </c>
      <c r="K109" s="9">
        <f t="shared" si="1"/>
        <v>162094.36616543547</v>
      </c>
      <c r="L109" s="12"/>
    </row>
    <row r="110" spans="1:12" x14ac:dyDescent="0.3">
      <c r="A110" s="1">
        <v>2056</v>
      </c>
      <c r="B110" s="41">
        <f>B$3*EXPAT!$D110*[7]Demo!$E$30</f>
        <v>24385.917288139877</v>
      </c>
      <c r="C110" s="41">
        <f>C$3*EXPAT!$D110*[7]Demo!$E$30</f>
        <v>16200.424622615745</v>
      </c>
      <c r="D110" s="41">
        <f>D$3*EXPAT!$D110*[7]Demo!$E$30</f>
        <v>16257.278192093252</v>
      </c>
      <c r="E110" s="41">
        <f>E$3*EXPAT!$D110*[7]Demo!$E$30</f>
        <v>55199.130605711973</v>
      </c>
      <c r="F110" s="41">
        <f>F$3*EXPAT!$D110*[7]Demo!$E$30</f>
        <v>32550.089865109945</v>
      </c>
      <c r="G110" s="41">
        <f>G$3*EXPAT!$D110*[7]Demo!$E$30</f>
        <v>13900.697737250568</v>
      </c>
      <c r="H110" s="41">
        <f>H$3*EXPAT!$D110*[7]Demo!$E$30</f>
        <v>3679.8472844316689</v>
      </c>
      <c r="I110" s="41">
        <f>I$3*EXPAT!$D110*[7]Demo!$E$30</f>
        <v>504.57542911287851</v>
      </c>
      <c r="J110" s="41">
        <f>J$3*EXPAT!$D110*[7]Demo!$E$30</f>
        <v>46.90419481894363</v>
      </c>
      <c r="K110" s="9">
        <f t="shared" si="1"/>
        <v>162724.86521928487</v>
      </c>
      <c r="L110" s="12"/>
    </row>
    <row r="111" spans="1:12" x14ac:dyDescent="0.3">
      <c r="A111" s="1">
        <v>2057</v>
      </c>
      <c r="B111" s="41">
        <f>B$3*EXPAT!$D111*[7]Demo!$E$30</f>
        <v>24475.482733615994</v>
      </c>
      <c r="C111" s="41">
        <f>C$3*EXPAT!$D111*[7]Demo!$E$30</f>
        <v>16259.926105831737</v>
      </c>
      <c r="D111" s="41">
        <f>D$3*EXPAT!$D111*[7]Demo!$E$30</f>
        <v>16316.988489077332</v>
      </c>
      <c r="E111" s="41">
        <f>E$3*EXPAT!$D111*[7]Demo!$E$30</f>
        <v>55401.867893146285</v>
      </c>
      <c r="F111" s="41">
        <f>F$3*EXPAT!$D111*[7]Demo!$E$30</f>
        <v>32669.640967683157</v>
      </c>
      <c r="G111" s="41">
        <f>G$3*EXPAT!$D111*[7]Demo!$E$30</f>
        <v>13951.752703547498</v>
      </c>
      <c r="H111" s="41">
        <f>H$3*EXPAT!$D111*[7]Demo!$E$30</f>
        <v>3693.3627555710095</v>
      </c>
      <c r="I111" s="41">
        <f>I$3*EXPAT!$D111*[7]Demo!$E$30</f>
        <v>506.42865130463821</v>
      </c>
      <c r="J111" s="41">
        <f>J$3*EXPAT!$D111*[7]Demo!$E$30</f>
        <v>47.076466177614257</v>
      </c>
      <c r="K111" s="9">
        <f t="shared" si="1"/>
        <v>163322.52676595526</v>
      </c>
      <c r="L111" s="12"/>
    </row>
    <row r="112" spans="1:12" x14ac:dyDescent="0.3">
      <c r="A112" s="1">
        <v>2058</v>
      </c>
      <c r="B112" s="41">
        <f>B$3*EXPAT!$D112*[7]Demo!$E$30</f>
        <v>24560.23758808351</v>
      </c>
      <c r="C112" s="41">
        <f>C$3*EXPAT!$D112*[7]Demo!$E$30</f>
        <v>16316.231743834927</v>
      </c>
      <c r="D112" s="41">
        <f>D$3*EXPAT!$D112*[7]Demo!$E$30</f>
        <v>16373.491725389009</v>
      </c>
      <c r="E112" s="41">
        <f>E$3*EXPAT!$D112*[7]Demo!$E$30</f>
        <v>55593.716090855698</v>
      </c>
      <c r="F112" s="41">
        <f>F$3*EXPAT!$D112*[7]Demo!$E$30</f>
        <v>32782.770939249313</v>
      </c>
      <c r="G112" s="41">
        <f>G$3*EXPAT!$D112*[7]Demo!$E$30</f>
        <v>14000.065489972414</v>
      </c>
      <c r="H112" s="41">
        <f>H$3*EXPAT!$D112*[7]Demo!$E$30</f>
        <v>3706.1523060877903</v>
      </c>
      <c r="I112" s="41">
        <f>I$3*EXPAT!$D112*[7]Demo!$E$30</f>
        <v>508.18233629245481</v>
      </c>
      <c r="J112" s="41">
        <f>J$3*EXPAT!$D112*[7]Demo!$E$30</f>
        <v>47.239484782115518</v>
      </c>
      <c r="K112" s="9">
        <f t="shared" si="1"/>
        <v>163888.08770454724</v>
      </c>
      <c r="L112" s="12"/>
    </row>
    <row r="113" spans="1:12" x14ac:dyDescent="0.3">
      <c r="A113" s="1">
        <v>2059</v>
      </c>
      <c r="B113" s="41">
        <f>B$3*EXPAT!$D113*[7]Demo!$E$30</f>
        <v>24640.088124829042</v>
      </c>
      <c r="C113" s="41">
        <f>C$3*EXPAT!$D113*[7]Demo!$E$30</f>
        <v>16369.279270665116</v>
      </c>
      <c r="D113" s="41">
        <f>D$3*EXPAT!$D113*[7]Demo!$E$30</f>
        <v>16426.725416552697</v>
      </c>
      <c r="E113" s="41">
        <f>E$3*EXPAT!$D113*[7]Demo!$E$30</f>
        <v>55774.463042248688</v>
      </c>
      <c r="F113" s="41">
        <f>F$3*EXPAT!$D113*[7]Demo!$E$30</f>
        <v>32889.354674285125</v>
      </c>
      <c r="G113" s="41">
        <f>G$3*EXPAT!$D113*[7]Demo!$E$30</f>
        <v>14045.58266951262</v>
      </c>
      <c r="H113" s="41">
        <f>H$3*EXPAT!$D113*[7]Demo!$E$30</f>
        <v>3718.2017925734331</v>
      </c>
      <c r="I113" s="41">
        <f>I$3*EXPAT!$D113*[7]Demo!$E$30</f>
        <v>509.8345447522475</v>
      </c>
      <c r="J113" s="41">
        <f>J$3*EXPAT!$D113*[7]Demo!$E$30</f>
        <v>47.393070357251176</v>
      </c>
      <c r="K113" s="9">
        <f t="shared" si="1"/>
        <v>164420.92260577626</v>
      </c>
      <c r="L113" s="12"/>
    </row>
    <row r="114" spans="1:12" x14ac:dyDescent="0.3">
      <c r="A114" s="1">
        <v>2060</v>
      </c>
      <c r="B114" s="41">
        <f>B$3*EXPAT!$D114*[7]Demo!$E$30</f>
        <v>24715.143576800783</v>
      </c>
      <c r="C114" s="41">
        <f>C$3*EXPAT!$D114*[7]Demo!$E$30</f>
        <v>16419.14125362099</v>
      </c>
      <c r="D114" s="41">
        <f>D$3*EXPAT!$D114*[7]Demo!$E$30</f>
        <v>16476.762384533857</v>
      </c>
      <c r="E114" s="41">
        <f>E$3*EXPAT!$D114*[7]Demo!$E$30</f>
        <v>55944.356003301</v>
      </c>
      <c r="F114" s="41">
        <f>F$3*EXPAT!$D114*[7]Demo!$E$30</f>
        <v>32989.537975888248</v>
      </c>
      <c r="G114" s="41">
        <f>G$3*EXPAT!$D114*[7]Demo!$E$30</f>
        <v>14088.366508195584</v>
      </c>
      <c r="H114" s="41">
        <f>H$3*EXPAT!$D114*[7]Demo!$E$30</f>
        <v>3729.5276983352119</v>
      </c>
      <c r="I114" s="41">
        <f>I$3*EXPAT!$D114*[7]Demo!$E$30</f>
        <v>511.38753685168024</v>
      </c>
      <c r="J114" s="41">
        <f>J$3*EXPAT!$D114*[7]Demo!$E$30</f>
        <v>47.537433003113939</v>
      </c>
      <c r="K114" s="9">
        <f t="shared" si="1"/>
        <v>164921.76037053048</v>
      </c>
      <c r="L114" s="12"/>
    </row>
    <row r="115" spans="1:12" x14ac:dyDescent="0.3">
      <c r="A115" s="1">
        <v>2061</v>
      </c>
      <c r="B115" s="41">
        <f>B$3*EXPAT!$D115*[7]Demo!$E$30</f>
        <v>24785.475673478843</v>
      </c>
      <c r="C115" s="41">
        <f>C$3*EXPAT!$D115*[7]Demo!$E$30</f>
        <v>16465.86534512513</v>
      </c>
      <c r="D115" s="41">
        <f>D$3*EXPAT!$D115*[7]Demo!$E$30</f>
        <v>16523.650448985896</v>
      </c>
      <c r="E115" s="41">
        <f>E$3*EXPAT!$D115*[7]Demo!$E$30</f>
        <v>56103.557338417231</v>
      </c>
      <c r="F115" s="41">
        <f>F$3*EXPAT!$D115*[7]Demo!$E$30</f>
        <v>33083.416587884771</v>
      </c>
      <c r="G115" s="41">
        <f>G$3*EXPAT!$D115*[7]Demo!$E$30</f>
        <v>14128.457893957166</v>
      </c>
      <c r="H115" s="41">
        <f>H$3*EXPAT!$D115*[7]Demo!$E$30</f>
        <v>3740.1408473880474</v>
      </c>
      <c r="I115" s="41">
        <f>I$3*EXPAT!$D115*[7]Demo!$E$30</f>
        <v>512.84279676429389</v>
      </c>
      <c r="J115" s="41">
        <f>J$3*EXPAT!$D115*[7]Demo!$E$30</f>
        <v>47.672710685131548</v>
      </c>
      <c r="K115" s="9">
        <f t="shared" si="1"/>
        <v>165391.07964268647</v>
      </c>
      <c r="L115" s="12"/>
    </row>
    <row r="116" spans="1:12" x14ac:dyDescent="0.3">
      <c r="A116" s="1">
        <v>2062</v>
      </c>
      <c r="B116" s="41">
        <f>B$3*EXPAT!$D116*[7]Demo!$E$30</f>
        <v>24851.223544895969</v>
      </c>
      <c r="C116" s="41">
        <f>C$3*EXPAT!$D116*[7]Demo!$E$30</f>
        <v>16509.543974163564</v>
      </c>
      <c r="D116" s="41">
        <f>D$3*EXPAT!$D116*[7]Demo!$E$30</f>
        <v>16567.482363263982</v>
      </c>
      <c r="E116" s="41">
        <f>E$3*EXPAT!$D116*[7]Demo!$E$30</f>
        <v>56252.381977593977</v>
      </c>
      <c r="F116" s="41">
        <f>F$3*EXPAT!$D116*[7]Demo!$E$30</f>
        <v>33171.176219715715</v>
      </c>
      <c r="G116" s="41">
        <f>G$3*EXPAT!$D116*[7]Demo!$E$30</f>
        <v>14165.936135051732</v>
      </c>
      <c r="H116" s="41">
        <f>H$3*EXPAT!$D116*[7]Demo!$E$30</f>
        <v>3750.0622345244315</v>
      </c>
      <c r="I116" s="41">
        <f>I$3*EXPAT!$D116*[7]Demo!$E$30</f>
        <v>514.20320326619276</v>
      </c>
      <c r="J116" s="41">
        <f>J$3*EXPAT!$D116*[7]Demo!$E$30</f>
        <v>47.79917100784327</v>
      </c>
      <c r="K116" s="9">
        <f t="shared" si="1"/>
        <v>165829.80882348341</v>
      </c>
      <c r="L116" s="12"/>
    </row>
    <row r="117" spans="1:12" x14ac:dyDescent="0.3">
      <c r="A117" s="1">
        <v>2063</v>
      </c>
      <c r="B117" s="41">
        <f>B$3*EXPAT!$D117*[7]Demo!$E$30</f>
        <v>24912.507425718763</v>
      </c>
      <c r="C117" s="41">
        <f>C$3*EXPAT!$D117*[7]Demo!$E$30</f>
        <v>16550.257016864394</v>
      </c>
      <c r="D117" s="41">
        <f>D$3*EXPAT!$D117*[7]Demo!$E$30</f>
        <v>16608.338283812507</v>
      </c>
      <c r="E117" s="41">
        <f>E$3*EXPAT!$D117*[7]Demo!$E$30</f>
        <v>56391.10207992154</v>
      </c>
      <c r="F117" s="41">
        <f>F$3*EXPAT!$D117*[7]Demo!$E$30</f>
        <v>33252.977359467579</v>
      </c>
      <c r="G117" s="41">
        <f>G$3*EXPAT!$D117*[7]Demo!$E$30</f>
        <v>14200.86976881328</v>
      </c>
      <c r="H117" s="41">
        <f>H$3*EXPAT!$D117*[7]Demo!$E$30</f>
        <v>3759.3100032165225</v>
      </c>
      <c r="I117" s="41">
        <f>I$3*EXPAT!$D117*[7]Demo!$E$30</f>
        <v>515.47124416449026</v>
      </c>
      <c r="J117" s="41">
        <f>J$3*EXPAT!$D117*[7]Demo!$E$30</f>
        <v>47.917045232192052</v>
      </c>
      <c r="K117" s="9">
        <f t="shared" si="1"/>
        <v>166238.75022721125</v>
      </c>
      <c r="L117" s="12"/>
    </row>
    <row r="118" spans="1:12" x14ac:dyDescent="0.3">
      <c r="A118" s="1">
        <v>2064</v>
      </c>
      <c r="B118" s="41">
        <f>B$3*EXPAT!$D118*[7]Demo!$E$30</f>
        <v>24969.558221042964</v>
      </c>
      <c r="C118" s="41">
        <f>C$3*EXPAT!$D118*[7]Demo!$E$30</f>
        <v>16588.157871623695</v>
      </c>
      <c r="D118" s="41">
        <f>D$3*EXPAT!$D118*[7]Demo!$E$30</f>
        <v>16646.372147361977</v>
      </c>
      <c r="E118" s="41">
        <f>E$3*EXPAT!$D118*[7]Demo!$E$30</f>
        <v>56520.240314298797</v>
      </c>
      <c r="F118" s="41">
        <f>F$3*EXPAT!$D118*[7]Demo!$E$30</f>
        <v>33329.128217060374</v>
      </c>
      <c r="G118" s="41">
        <f>G$3*EXPAT!$D118*[7]Demo!$E$30</f>
        <v>14233.390418010151</v>
      </c>
      <c r="H118" s="41">
        <f>H$3*EXPAT!$D118*[7]Demo!$E$30</f>
        <v>3767.9189971603564</v>
      </c>
      <c r="I118" s="41">
        <f>I$3*EXPAT!$D118*[7]Demo!$E$30</f>
        <v>516.65169717726019</v>
      </c>
      <c r="J118" s="41">
        <f>J$3*EXPAT!$D118*[7]Demo!$E$30</f>
        <v>48.02677748408334</v>
      </c>
      <c r="K118" s="9">
        <f t="shared" si="1"/>
        <v>166619.44466121966</v>
      </c>
      <c r="L118" s="12"/>
    </row>
    <row r="119" spans="1:12" x14ac:dyDescent="0.3">
      <c r="A119" s="1">
        <v>2065</v>
      </c>
      <c r="B119" s="41">
        <f>B$3*EXPAT!$D119*[7]Demo!$E$30</f>
        <v>25022.705212951372</v>
      </c>
      <c r="C119" s="41">
        <f>C$3*EXPAT!$D119*[7]Demo!$E$30</f>
        <v>16623.465292138473</v>
      </c>
      <c r="D119" s="41">
        <f>D$3*EXPAT!$D119*[7]Demo!$E$30</f>
        <v>16681.803475300916</v>
      </c>
      <c r="E119" s="41">
        <f>E$3*EXPAT!$D119*[7]Demo!$E$30</f>
        <v>56640.542032417063</v>
      </c>
      <c r="F119" s="41">
        <f>F$3*EXPAT!$D119*[7]Demo!$E$30</f>
        <v>33400.068315078359</v>
      </c>
      <c r="G119" s="41">
        <f>G$3*EXPAT!$D119*[7]Demo!$E$30</f>
        <v>14263.685783217603</v>
      </c>
      <c r="H119" s="41">
        <f>H$3*EXPAT!$D119*[7]Demo!$E$30</f>
        <v>3775.9389051892003</v>
      </c>
      <c r="I119" s="41">
        <f>I$3*EXPAT!$D119*[7]Demo!$E$30</f>
        <v>517.75137556669222</v>
      </c>
      <c r="J119" s="41">
        <f>J$3*EXPAT!$D119*[7]Demo!$E$30</f>
        <v>48.129001109016457</v>
      </c>
      <c r="K119" s="9">
        <f t="shared" si="1"/>
        <v>166974.08939296869</v>
      </c>
      <c r="L119" s="12"/>
    </row>
    <row r="120" spans="1:12" x14ac:dyDescent="0.3">
      <c r="A120" s="1">
        <v>2066</v>
      </c>
      <c r="B120" s="41">
        <f>B$3*EXPAT!$D120*[7]Demo!$E$30</f>
        <v>25072.178727075468</v>
      </c>
      <c r="C120" s="41">
        <f>C$3*EXPAT!$D120*[7]Demo!$E$30</f>
        <v>16656.332291846255</v>
      </c>
      <c r="D120" s="41">
        <f>D$3*EXPAT!$D120*[7]Demo!$E$30</f>
        <v>16714.785818050314</v>
      </c>
      <c r="E120" s="41">
        <f>E$3*EXPAT!$D120*[7]Demo!$E$30</f>
        <v>56752.528591519665</v>
      </c>
      <c r="F120" s="41">
        <f>F$3*EXPAT!$D120*[7]Demo!$E$30</f>
        <v>33466.105089978162</v>
      </c>
      <c r="G120" s="41">
        <f>G$3*EXPAT!$D120*[7]Demo!$E$30</f>
        <v>14291.887156892119</v>
      </c>
      <c r="H120" s="41">
        <f>H$3*EXPAT!$D120*[7]Demo!$E$30</f>
        <v>3783.4044835576378</v>
      </c>
      <c r="I120" s="41">
        <f>I$3*EXPAT!$D120*[7]Demo!$E$30</f>
        <v>518.77504506101252</v>
      </c>
      <c r="J120" s="41">
        <f>J$3*EXPAT!$D120*[7]Demo!$E$30</f>
        <v>48.224159118347643</v>
      </c>
      <c r="K120" s="9">
        <f t="shared" si="1"/>
        <v>167304.221363099</v>
      </c>
      <c r="L120" s="12"/>
    </row>
    <row r="121" spans="1:12" x14ac:dyDescent="0.3">
      <c r="A121" s="1">
        <v>2067</v>
      </c>
      <c r="B121" s="41">
        <f>B$3*EXPAT!$D121*[7]Demo!$E$30</f>
        <v>25117.925125412374</v>
      </c>
      <c r="C121" s="41">
        <f>C$3*EXPAT!$D121*[7]Demo!$E$30</f>
        <v>16686.723237130631</v>
      </c>
      <c r="D121" s="41">
        <f>D$3*EXPAT!$D121*[7]Demo!$E$30</f>
        <v>16745.28341694158</v>
      </c>
      <c r="E121" s="41">
        <f>E$3*EXPAT!$D121*[7]Demo!$E$30</f>
        <v>56856.078578452813</v>
      </c>
      <c r="F121" s="41">
        <f>F$3*EXPAT!$D121*[7]Demo!$E$30</f>
        <v>33527.166946265002</v>
      </c>
      <c r="G121" s="41">
        <f>G$3*EXPAT!$D121*[7]Demo!$E$30</f>
        <v>14317.96396377764</v>
      </c>
      <c r="H121" s="41">
        <f>H$3*EXPAT!$D121*[7]Demo!$E$30</f>
        <v>3790.307638263836</v>
      </c>
      <c r="I121" s="41">
        <f>I$3*EXPAT!$D121*[7]Demo!$E$30</f>
        <v>519.72159582219456</v>
      </c>
      <c r="J121" s="41">
        <f>J$3*EXPAT!$D121*[7]Demo!$E$30</f>
        <v>48.312148344034995</v>
      </c>
      <c r="K121" s="9">
        <f t="shared" si="1"/>
        <v>167609.48265041009</v>
      </c>
      <c r="L121" s="12"/>
    </row>
    <row r="122" spans="1:12" x14ac:dyDescent="0.3">
      <c r="A122" s="1">
        <v>2068</v>
      </c>
      <c r="B122" s="41">
        <f>B$3*EXPAT!$D122*[7]Demo!$E$30</f>
        <v>25160.297628584201</v>
      </c>
      <c r="C122" s="41">
        <f>C$3*EXPAT!$D122*[7]Demo!$E$30</f>
        <v>16714.872784904277</v>
      </c>
      <c r="D122" s="41">
        <f>D$3*EXPAT!$D122*[7]Demo!$E$30</f>
        <v>16773.531752389466</v>
      </c>
      <c r="E122" s="41">
        <f>E$3*EXPAT!$D122*[7]Demo!$E$30</f>
        <v>56951.991531368883</v>
      </c>
      <c r="F122" s="41">
        <f>F$3*EXPAT!$D122*[7]Demo!$E$30</f>
        <v>33583.725359457174</v>
      </c>
      <c r="G122" s="41">
        <f>G$3*EXPAT!$D122*[7]Demo!$E$30</f>
        <v>14342.117550128429</v>
      </c>
      <c r="H122" s="41">
        <f>H$3*EXPAT!$D122*[7]Demo!$E$30</f>
        <v>3796.7016704787834</v>
      </c>
      <c r="I122" s="41">
        <f>I$3*EXPAT!$D122*[7]Demo!$E$30</f>
        <v>520.59833643104218</v>
      </c>
      <c r="J122" s="41">
        <f>J$3*EXPAT!$D122*[7]Demo!$E$30</f>
        <v>48.393648175279978</v>
      </c>
      <c r="K122" s="9">
        <f t="shared" si="1"/>
        <v>167892.23026191758</v>
      </c>
      <c r="L122" s="12"/>
    </row>
    <row r="123" spans="1:12" x14ac:dyDescent="0.3">
      <c r="A123" s="1">
        <v>2069</v>
      </c>
      <c r="B123" s="41">
        <f>B$3*EXPAT!$D123*[7]Demo!$E$30</f>
        <v>25199.562917753788</v>
      </c>
      <c r="C123" s="41">
        <f>C$3*EXPAT!$D123*[7]Demo!$E$30</f>
        <v>16740.958100865981</v>
      </c>
      <c r="D123" s="41">
        <f>D$3*EXPAT!$D123*[7]Demo!$E$30</f>
        <v>16799.708611835857</v>
      </c>
      <c r="E123" s="41">
        <f>E$3*EXPAT!$D123*[7]Demo!$E$30</f>
        <v>57040.871100651988</v>
      </c>
      <c r="F123" s="41">
        <f>F$3*EXPAT!$D123*[7]Demo!$E$30</f>
        <v>33636.136293027885</v>
      </c>
      <c r="G123" s="41">
        <f>G$3*EXPAT!$D123*[7]Demo!$E$30</f>
        <v>14364.499932134524</v>
      </c>
      <c r="H123" s="41">
        <f>H$3*EXPAT!$D123*[7]Demo!$E$30</f>
        <v>3802.6268225251824</v>
      </c>
      <c r="I123" s="41">
        <f>I$3*EXPAT!$D123*[7]Demo!$E$30</f>
        <v>521.41078485764376</v>
      </c>
      <c r="J123" s="41">
        <f>J$3*EXPAT!$D123*[7]Demo!$E$30</f>
        <v>48.469171550147166</v>
      </c>
      <c r="K123" s="9">
        <f t="shared" si="1"/>
        <v>168154.24373520297</v>
      </c>
      <c r="L123" s="12"/>
    </row>
    <row r="124" spans="1:12" x14ac:dyDescent="0.3">
      <c r="A124" s="1">
        <v>2070</v>
      </c>
      <c r="B124" s="41">
        <f>B$3*EXPAT!$D124*[7]Demo!$E$30</f>
        <v>25235.938161853977</v>
      </c>
      <c r="C124" s="41">
        <f>C$3*EXPAT!$D124*[7]Demo!$E$30</f>
        <v>16765.123457994501</v>
      </c>
      <c r="D124" s="41">
        <f>D$3*EXPAT!$D124*[7]Demo!$E$30</f>
        <v>16823.958774569317</v>
      </c>
      <c r="E124" s="41">
        <f>E$3*EXPAT!$D124*[7]Demo!$E$30</f>
        <v>57123.208862491178</v>
      </c>
      <c r="F124" s="41">
        <f>F$3*EXPAT!$D124*[7]Demo!$E$30</f>
        <v>33684.689621997895</v>
      </c>
      <c r="G124" s="41">
        <f>G$3*EXPAT!$D124*[7]Demo!$E$30</f>
        <v>14385.234902543096</v>
      </c>
      <c r="H124" s="41">
        <f>H$3*EXPAT!$D124*[7]Demo!$E$30</f>
        <v>3808.1158653051202</v>
      </c>
      <c r="I124" s="41">
        <f>I$3*EXPAT!$D124*[7]Demo!$E$30</f>
        <v>522.16343460151325</v>
      </c>
      <c r="J124" s="41">
        <f>J$3*EXPAT!$D124*[7]Demo!$E$30</f>
        <v>48.53913617422517</v>
      </c>
      <c r="K124" s="9">
        <f t="shared" si="1"/>
        <v>168396.97221753083</v>
      </c>
      <c r="L124" s="12"/>
    </row>
    <row r="125" spans="1:12" x14ac:dyDescent="0.3">
      <c r="A125" s="1">
        <v>2071</v>
      </c>
      <c r="B125" s="41">
        <f>B$3*EXPAT!$D125*[7]Demo!$E$30</f>
        <v>25269.658883132517</v>
      </c>
      <c r="C125" s="41">
        <f>C$3*EXPAT!$D125*[7]Demo!$E$30</f>
        <v>16787.525322022757</v>
      </c>
      <c r="D125" s="41">
        <f>D$3*EXPAT!$D125*[7]Demo!$E$30</f>
        <v>16846.439255421679</v>
      </c>
      <c r="E125" s="41">
        <f>E$3*EXPAT!$D125*[7]Demo!$E$30</f>
        <v>57199.537937013141</v>
      </c>
      <c r="F125" s="41">
        <f>F$3*EXPAT!$D125*[7]Demo!$E$30</f>
        <v>33729.699719217679</v>
      </c>
      <c r="G125" s="41">
        <f>G$3*EXPAT!$D125*[7]Demo!$E$30</f>
        <v>14404.456716036371</v>
      </c>
      <c r="H125" s="41">
        <f>H$3*EXPAT!$D125*[7]Demo!$E$30</f>
        <v>3813.204339245211</v>
      </c>
      <c r="I125" s="41">
        <f>I$3*EXPAT!$D125*[7]Demo!$E$30</f>
        <v>522.86115891543068</v>
      </c>
      <c r="J125" s="41">
        <f>J$3*EXPAT!$D125*[7]Demo!$E$30</f>
        <v>48.603995054110456</v>
      </c>
      <c r="K125" s="9">
        <f t="shared" si="1"/>
        <v>168621.98732605891</v>
      </c>
      <c r="L125" s="12"/>
    </row>
    <row r="126" spans="1:12" x14ac:dyDescent="0.3">
      <c r="A126" s="1">
        <v>2072</v>
      </c>
      <c r="B126" s="41">
        <f>B$3*EXPAT!$D126*[7]Demo!$E$30</f>
        <v>25300.719921738018</v>
      </c>
      <c r="C126" s="41">
        <f>C$3*EXPAT!$D126*[7]Demo!$E$30</f>
        <v>16808.160265079554</v>
      </c>
      <c r="D126" s="41">
        <f>D$3*EXPAT!$D126*[7]Demo!$E$30</f>
        <v>16867.146614492012</v>
      </c>
      <c r="E126" s="41">
        <f>E$3*EXPAT!$D126*[7]Demo!$E$30</f>
        <v>57269.846644554273</v>
      </c>
      <c r="F126" s="41">
        <f>F$3*EXPAT!$D126*[7]Demo!$E$30</f>
        <v>33771.159697366806</v>
      </c>
      <c r="G126" s="41">
        <f>G$3*EXPAT!$D126*[7]Demo!$E$30</f>
        <v>14422.16243134568</v>
      </c>
      <c r="H126" s="41">
        <f>H$3*EXPAT!$D126*[7]Demo!$E$30</f>
        <v>3817.891465721264</v>
      </c>
      <c r="I126" s="41">
        <f>I$3*EXPAT!$D126*[7]Demo!$E$30</f>
        <v>523.50385103555379</v>
      </c>
      <c r="J126" s="41">
        <f>J$3*EXPAT!$D126*[7]Demo!$E$30</f>
        <v>48.663738265276834</v>
      </c>
      <c r="K126" s="9">
        <f t="shared" si="1"/>
        <v>168829.25462959844</v>
      </c>
      <c r="L126" s="12"/>
    </row>
    <row r="127" spans="1:12" x14ac:dyDescent="0.3">
      <c r="A127" s="1">
        <v>2073</v>
      </c>
      <c r="B127" s="41">
        <f>B$3*EXPAT!$D127*[7]Demo!$E$30</f>
        <v>25329.4367308328</v>
      </c>
      <c r="C127" s="41">
        <f>C$3*EXPAT!$D127*[7]Demo!$E$30</f>
        <v>16827.237853822477</v>
      </c>
      <c r="D127" s="41">
        <f>D$3*EXPAT!$D127*[7]Demo!$E$30</f>
        <v>16886.291153888535</v>
      </c>
      <c r="E127" s="41">
        <f>E$3*EXPAT!$D127*[7]Demo!$E$30</f>
        <v>57334.849034133164</v>
      </c>
      <c r="F127" s="41">
        <f>F$3*EXPAT!$D127*[7]Demo!$E$30</f>
        <v>33809.490620318349</v>
      </c>
      <c r="G127" s="41">
        <f>G$3*EXPAT!$D127*[7]Demo!$E$30</f>
        <v>14438.531866150539</v>
      </c>
      <c r="H127" s="41">
        <f>H$3*EXPAT!$D127*[7]Demo!$E$30</f>
        <v>3822.2248467754343</v>
      </c>
      <c r="I127" s="41">
        <f>I$3*EXPAT!$D127*[7]Demo!$E$30</f>
        <v>524.09803808624144</v>
      </c>
      <c r="J127" s="41">
        <f>J$3*EXPAT!$D127*[7]Demo!$E$30</f>
        <v>48.718972554495686</v>
      </c>
      <c r="K127" s="9">
        <f t="shared" si="1"/>
        <v>169020.87911656202</v>
      </c>
      <c r="L127" s="12"/>
    </row>
    <row r="128" spans="1:12" x14ac:dyDescent="0.3">
      <c r="A128" s="1">
        <v>2074</v>
      </c>
      <c r="B128" s="41">
        <f>B$3*EXPAT!$D128*[7]Demo!$E$30</f>
        <v>25355.791591084657</v>
      </c>
      <c r="C128" s="41">
        <f>C$3*EXPAT!$D128*[7]Demo!$E$30</f>
        <v>16844.746316674413</v>
      </c>
      <c r="D128" s="41">
        <f>D$3*EXPAT!$D128*[7]Demo!$E$30</f>
        <v>16903.861060723102</v>
      </c>
      <c r="E128" s="41">
        <f>E$3*EXPAT!$D128*[7]Demo!$E$30</f>
        <v>57394.504996873795</v>
      </c>
      <c r="F128" s="41">
        <f>F$3*EXPAT!$D128*[7]Demo!$E$30</f>
        <v>33844.668836476638</v>
      </c>
      <c r="G128" s="41">
        <f>G$3*EXPAT!$D128*[7]Demo!$E$30</f>
        <v>14453.554919904873</v>
      </c>
      <c r="H128" s="41">
        <f>H$3*EXPAT!$D128*[7]Demo!$E$30</f>
        <v>3826.2018085515051</v>
      </c>
      <c r="I128" s="41">
        <f>I$3*EXPAT!$D128*[7]Demo!$E$30</f>
        <v>524.64335343212997</v>
      </c>
      <c r="J128" s="41">
        <f>J$3*EXPAT!$D128*[7]Demo!$E$30</f>
        <v>48.769663840169819</v>
      </c>
      <c r="K128" s="9">
        <f t="shared" si="1"/>
        <v>169196.7425475613</v>
      </c>
      <c r="L128" s="12"/>
    </row>
    <row r="129" spans="1:12" x14ac:dyDescent="0.3">
      <c r="A129" s="1">
        <v>2075</v>
      </c>
      <c r="B129" s="41">
        <f>B$3*EXPAT!$D129*[7]Demo!$E$30</f>
        <v>25379.970232128533</v>
      </c>
      <c r="C129" s="41">
        <f>C$3*EXPAT!$D129*[7]Demo!$E$30</f>
        <v>16860.809040380078</v>
      </c>
      <c r="D129" s="41">
        <f>D$3*EXPAT!$D129*[7]Demo!$E$30</f>
        <v>16919.980154752357</v>
      </c>
      <c r="E129" s="41">
        <f>E$3*EXPAT!$D129*[7]Demo!$E$30</f>
        <v>57449.234944042881</v>
      </c>
      <c r="F129" s="41">
        <f>F$3*EXPAT!$D129*[7]Demo!$E$30</f>
        <v>33876.942255987378</v>
      </c>
      <c r="G129" s="41">
        <f>G$3*EXPAT!$D129*[7]Demo!$E$30</f>
        <v>14467.33746402151</v>
      </c>
      <c r="H129" s="41">
        <f>H$3*EXPAT!$D129*[7]Demo!$E$30</f>
        <v>3829.8503777455721</v>
      </c>
      <c r="I129" s="41">
        <f>I$3*EXPAT!$D129*[7]Demo!$E$30</f>
        <v>525.14364005395055</v>
      </c>
      <c r="J129" s="41">
        <f>J$3*EXPAT!$D129*[7]Demo!$E$30</f>
        <v>48.816169357127805</v>
      </c>
      <c r="K129" s="9">
        <f t="shared" si="1"/>
        <v>169358.08427846941</v>
      </c>
      <c r="L129" s="12"/>
    </row>
    <row r="130" spans="1:12" x14ac:dyDescent="0.3">
      <c r="A130" s="1">
        <v>2076</v>
      </c>
      <c r="B130" s="41">
        <f>B$3*EXPAT!$D130*[7]Demo!$E$30</f>
        <v>25402.016439036594</v>
      </c>
      <c r="C130" s="41">
        <f>C$3*EXPAT!$D130*[7]Demo!$E$30</f>
        <v>16875.455112906631</v>
      </c>
      <c r="D130" s="41">
        <f>D$3*EXPAT!$D130*[7]Demo!$E$30</f>
        <v>16934.677626024397</v>
      </c>
      <c r="E130" s="41">
        <f>E$3*EXPAT!$D130*[7]Demo!$E$30</f>
        <v>57499.137986036323</v>
      </c>
      <c r="F130" s="41">
        <f>F$3*EXPAT!$D130*[7]Demo!$E$30</f>
        <v>33906.369322747392</v>
      </c>
      <c r="G130" s="41">
        <f>G$3*EXPAT!$D130*[7]Demo!$E$30</f>
        <v>14479.904457293109</v>
      </c>
      <c r="H130" s="41">
        <f>H$3*EXPAT!$D130*[7]Demo!$E$30</f>
        <v>3833.1771615472253</v>
      </c>
      <c r="I130" s="41">
        <f>I$3*EXPAT!$D130*[7]Demo!$E$30</f>
        <v>525.5998039201487</v>
      </c>
      <c r="J130" s="41">
        <f>J$3*EXPAT!$D130*[7]Demo!$E$30</f>
        <v>48.858573322154662</v>
      </c>
      <c r="K130" s="9">
        <f t="shared" si="1"/>
        <v>169505.19648283397</v>
      </c>
      <c r="L130" s="12"/>
    </row>
    <row r="131" spans="1:12" x14ac:dyDescent="0.3">
      <c r="A131" s="1">
        <v>2077</v>
      </c>
      <c r="B131" s="41">
        <f>B$3*EXPAT!$D131*[7]Demo!$E$30</f>
        <v>25422.177467315218</v>
      </c>
      <c r="C131" s="41">
        <f>C$3*EXPAT!$D131*[7]Demo!$E$30</f>
        <v>16888.848794804384</v>
      </c>
      <c r="D131" s="41">
        <f>D$3*EXPAT!$D131*[7]Demo!$E$30</f>
        <v>16948.118311543476</v>
      </c>
      <c r="E131" s="41">
        <f>E$3*EXPAT!$D131*[7]Demo!$E$30</f>
        <v>57544.773801984826</v>
      </c>
      <c r="F131" s="41">
        <f>F$3*EXPAT!$D131*[7]Demo!$E$30</f>
        <v>33933.280071048881</v>
      </c>
      <c r="G131" s="41">
        <f>G$3*EXPAT!$D131*[7]Demo!$E$30</f>
        <v>14491.396842708094</v>
      </c>
      <c r="H131" s="41">
        <f>H$3*EXPAT!$D131*[7]Demo!$E$30</f>
        <v>3836.2194709377568</v>
      </c>
      <c r="I131" s="41">
        <f>I$3*EXPAT!$D131*[7]Demo!$E$30</f>
        <v>526.01696105944518</v>
      </c>
      <c r="J131" s="41">
        <f>J$3*EXPAT!$D131*[7]Demo!$E$30</f>
        <v>48.897351309751244</v>
      </c>
      <c r="K131" s="9">
        <f t="shared" si="1"/>
        <v>169639.72907271184</v>
      </c>
      <c r="L131" s="12"/>
    </row>
    <row r="132" spans="1:12" x14ac:dyDescent="0.3">
      <c r="A132" s="1">
        <v>2078</v>
      </c>
      <c r="B132" s="41">
        <f>B$3*EXPAT!$D132*[7]Demo!$E$30</f>
        <v>25440.410614394877</v>
      </c>
      <c r="C132" s="41">
        <f>C$3*EXPAT!$D132*[7]Demo!$E$30</f>
        <v>16900.961717250852</v>
      </c>
      <c r="D132" s="41">
        <f>D$3*EXPAT!$D132*[7]Demo!$E$30</f>
        <v>16960.27374292992</v>
      </c>
      <c r="E132" s="41">
        <f>E$3*EXPAT!$D132*[7]Demo!$E$30</f>
        <v>57586.045731808561</v>
      </c>
      <c r="F132" s="41">
        <f>F$3*EXPAT!$D132*[7]Demo!$E$30</f>
        <v>33957.617501909255</v>
      </c>
      <c r="G132" s="41">
        <f>G$3*EXPAT!$D132*[7]Demo!$E$30</f>
        <v>14501.79027853249</v>
      </c>
      <c r="H132" s="41">
        <f>H$3*EXPAT!$D132*[7]Demo!$E$30</f>
        <v>3838.9708620777724</v>
      </c>
      <c r="I132" s="41">
        <f>I$3*EXPAT!$D132*[7]Demo!$E$30</f>
        <v>526.3942279017416</v>
      </c>
      <c r="J132" s="41">
        <f>J$3*EXPAT!$D132*[7]Demo!$E$30</f>
        <v>48.932421185232329</v>
      </c>
      <c r="K132" s="9">
        <f t="shared" si="1"/>
        <v>169761.3970979907</v>
      </c>
      <c r="L132" s="12"/>
    </row>
    <row r="133" spans="1:12" x14ac:dyDescent="0.3">
      <c r="A133" s="1">
        <v>2079</v>
      </c>
      <c r="B133" s="41">
        <f>B$3*EXPAT!$D133*[7]Demo!$E$30</f>
        <v>25456.673120839405</v>
      </c>
      <c r="C133" s="41">
        <f>C$3*EXPAT!$D133*[7]Demo!$E$30</f>
        <v>16911.765473645017</v>
      </c>
      <c r="D133" s="41">
        <f>D$3*EXPAT!$D133*[7]Demo!$E$30</f>
        <v>16971.115413892938</v>
      </c>
      <c r="E133" s="41">
        <f>E$3*EXPAT!$D133*[7]Demo!$E$30</f>
        <v>57622.856986706254</v>
      </c>
      <c r="F133" s="41">
        <f>F$3*EXPAT!$D133*[7]Demo!$E$30</f>
        <v>33979.324540440823</v>
      </c>
      <c r="G133" s="41">
        <f>G$3*EXPAT!$D133*[7]Demo!$E$30</f>
        <v>14511.060390616623</v>
      </c>
      <c r="H133" s="41">
        <f>H$3*EXPAT!$D133*[7]Demo!$E$30</f>
        <v>3841.4248825466707</v>
      </c>
      <c r="I133" s="41">
        <f>I$3*EXPAT!$D133*[7]Demo!$E$30</f>
        <v>526.73071970029662</v>
      </c>
      <c r="J133" s="41">
        <f>J$3*EXPAT!$D133*[7]Demo!$E$30</f>
        <v>48.963700704534624</v>
      </c>
      <c r="K133" s="9">
        <f t="shared" ref="K133:K154" si="2">SUM(B133:J133)</f>
        <v>169869.91522909258</v>
      </c>
      <c r="L133" s="12"/>
    </row>
    <row r="134" spans="1:12" x14ac:dyDescent="0.3">
      <c r="A134" s="1">
        <v>2080</v>
      </c>
      <c r="B134" s="41">
        <f>B$3*EXPAT!$D134*[7]Demo!$E$30</f>
        <v>25470.687793672241</v>
      </c>
      <c r="C134" s="41">
        <f>C$3*EXPAT!$D134*[7]Demo!$E$30</f>
        <v>16921.075914919635</v>
      </c>
      <c r="D134" s="41">
        <f>D$3*EXPAT!$D134*[7]Demo!$E$30</f>
        <v>16980.458529114829</v>
      </c>
      <c r="E134" s="41">
        <f>E$3*EXPAT!$D134*[7]Demo!$E$30</f>
        <v>57654.580122110805</v>
      </c>
      <c r="F134" s="41">
        <f>F$3*EXPAT!$D134*[7]Demo!$E$30</f>
        <v>33998.03119210164</v>
      </c>
      <c r="G134" s="41">
        <f>G$3*EXPAT!$D134*[7]Demo!$E$30</f>
        <v>14519.049170724164</v>
      </c>
      <c r="H134" s="41">
        <f>H$3*EXPAT!$D134*[7]Demo!$E$30</f>
        <v>3843.5397037837283</v>
      </c>
      <c r="I134" s="41">
        <f>I$3*EXPAT!$D134*[7]Demo!$E$30</f>
        <v>527.02070098231889</v>
      </c>
      <c r="J134" s="41">
        <f>J$3*EXPAT!$D134*[7]Demo!$E$30</f>
        <v>48.990656711032464</v>
      </c>
      <c r="K134" s="9">
        <f t="shared" si="2"/>
        <v>169963.4337841204</v>
      </c>
      <c r="L134" s="12"/>
    </row>
    <row r="135" spans="1:12" x14ac:dyDescent="0.3">
      <c r="A135" s="1">
        <v>2081</v>
      </c>
      <c r="B135" s="41">
        <f>B$3*EXPAT!$D135*[7]Demo!$E$30</f>
        <v>25482.880546159937</v>
      </c>
      <c r="C135" s="41">
        <f>C$3*EXPAT!$D135*[7]Demo!$E$30</f>
        <v>16929.175990273998</v>
      </c>
      <c r="D135" s="41">
        <f>D$3*EXPAT!$D135*[7]Demo!$E$30</f>
        <v>16988.587030773291</v>
      </c>
      <c r="E135" s="41">
        <f>E$3*EXPAT!$D135*[7]Demo!$E$30</f>
        <v>57682.179220765138</v>
      </c>
      <c r="F135" s="41">
        <f>F$3*EXPAT!$D135*[7]Demo!$E$30</f>
        <v>34014.305961858641</v>
      </c>
      <c r="G135" s="41">
        <f>G$3*EXPAT!$D135*[7]Demo!$E$30</f>
        <v>14525.999402077528</v>
      </c>
      <c r="H135" s="41">
        <f>H$3*EXPAT!$D135*[7]Demo!$E$30</f>
        <v>3845.3795963168432</v>
      </c>
      <c r="I135" s="41">
        <f>I$3*EXPAT!$D135*[7]Demo!$E$30</f>
        <v>527.27298443123959</v>
      </c>
      <c r="J135" s="41">
        <f>J$3*EXPAT!$D135*[7]Demo!$E$30</f>
        <v>49.014108411918045</v>
      </c>
      <c r="K135" s="9">
        <f t="shared" si="2"/>
        <v>170044.79484106851</v>
      </c>
      <c r="L135" s="12"/>
    </row>
    <row r="136" spans="1:12" x14ac:dyDescent="0.3">
      <c r="A136" s="1">
        <v>2082</v>
      </c>
      <c r="B136" s="41">
        <f>B$3*EXPAT!$D136*[7]Demo!$E$30</f>
        <v>25493.288670377267</v>
      </c>
      <c r="C136" s="41">
        <f>C$3*EXPAT!$D136*[7]Demo!$E$30</f>
        <v>16936.090474148165</v>
      </c>
      <c r="D136" s="41">
        <f>D$3*EXPAT!$D136*[7]Demo!$E$30</f>
        <v>16995.525780251512</v>
      </c>
      <c r="E136" s="41">
        <f>E$3*EXPAT!$D136*[7]Demo!$E$30</f>
        <v>57705.73869573768</v>
      </c>
      <c r="F136" s="41">
        <f>F$3*EXPAT!$D136*[7]Demo!$E$30</f>
        <v>34028.198626817604</v>
      </c>
      <c r="G136" s="41">
        <f>G$3*EXPAT!$D136*[7]Demo!$E$30</f>
        <v>14531.932342267857</v>
      </c>
      <c r="H136" s="41">
        <f>H$3*EXPAT!$D136*[7]Demo!$E$30</f>
        <v>3846.9501875390069</v>
      </c>
      <c r="I136" s="41">
        <f>I$3*EXPAT!$D136*[7]Demo!$E$30</f>
        <v>527.48834166718711</v>
      </c>
      <c r="J136" s="41">
        <f>J$3*EXPAT!$D136*[7]Demo!$E$30</f>
        <v>49.03412753525965</v>
      </c>
      <c r="K136" s="9">
        <f t="shared" si="2"/>
        <v>170114.24724634158</v>
      </c>
      <c r="L136" s="12"/>
    </row>
    <row r="137" spans="1:12" x14ac:dyDescent="0.3">
      <c r="A137" s="1">
        <v>2083</v>
      </c>
      <c r="B137" s="41">
        <f>B$3*EXPAT!$D137*[7]Demo!$E$30</f>
        <v>25502.220816215311</v>
      </c>
      <c r="C137" s="41">
        <f>C$3*EXPAT!$D137*[7]Demo!$E$30</f>
        <v>16942.02441354678</v>
      </c>
      <c r="D137" s="41">
        <f>D$3*EXPAT!$D137*[7]Demo!$E$30</f>
        <v>17001.480544143542</v>
      </c>
      <c r="E137" s="41">
        <f>E$3*EXPAT!$D137*[7]Demo!$E$30</f>
        <v>57725.957196394345</v>
      </c>
      <c r="F137" s="41">
        <f>F$3*EXPAT!$D137*[7]Demo!$E$30</f>
        <v>34040.121169910053</v>
      </c>
      <c r="G137" s="41">
        <f>G$3*EXPAT!$D137*[7]Demo!$E$30</f>
        <v>14537.023930907833</v>
      </c>
      <c r="H137" s="41">
        <f>H$3*EXPAT!$D137*[7]Demo!$E$30</f>
        <v>3848.2980528752951</v>
      </c>
      <c r="I137" s="41">
        <f>I$3*EXPAT!$D137*[7]Demo!$E$30</f>
        <v>527.67315904624547</v>
      </c>
      <c r="J137" s="41">
        <f>J$3*EXPAT!$D137*[7]Demo!$E$30</f>
        <v>49.051307742327054</v>
      </c>
      <c r="K137" s="9">
        <f t="shared" si="2"/>
        <v>170173.85059078175</v>
      </c>
      <c r="L137" s="12"/>
    </row>
    <row r="138" spans="1:12" x14ac:dyDescent="0.3">
      <c r="A138" s="1">
        <v>2084</v>
      </c>
      <c r="B138" s="41">
        <f>B$3*EXPAT!$D138*[7]Demo!$E$30</f>
        <v>25509.917756048406</v>
      </c>
      <c r="C138" s="41">
        <f>C$3*EXPAT!$D138*[7]Demo!$E$30</f>
        <v>16947.137762046961</v>
      </c>
      <c r="D138" s="41">
        <f>D$3*EXPAT!$D138*[7]Demo!$E$30</f>
        <v>17006.611837365603</v>
      </c>
      <c r="E138" s="41">
        <f>E$3*EXPAT!$D138*[7]Demo!$E$30</f>
        <v>57743.379726869258</v>
      </c>
      <c r="F138" s="41">
        <f>F$3*EXPAT!$D138*[7]Demo!$E$30</f>
        <v>34050.394971805355</v>
      </c>
      <c r="G138" s="41">
        <f>G$3*EXPAT!$D138*[7]Demo!$E$30</f>
        <v>14541.411415407902</v>
      </c>
      <c r="H138" s="41">
        <f>H$3*EXPAT!$D138*[7]Demo!$E$30</f>
        <v>3849.4595249990866</v>
      </c>
      <c r="I138" s="41">
        <f>I$3*EXPAT!$D138*[7]Demo!$E$30</f>
        <v>527.83241845294538</v>
      </c>
      <c r="J138" s="41">
        <f>J$3*EXPAT!$D138*[7]Demo!$E$30</f>
        <v>49.066112137879436</v>
      </c>
      <c r="K138" s="9">
        <f t="shared" si="2"/>
        <v>170225.21152513337</v>
      </c>
      <c r="L138" s="12"/>
    </row>
    <row r="139" spans="1:12" x14ac:dyDescent="0.3">
      <c r="A139" s="1">
        <v>2085</v>
      </c>
      <c r="B139" s="41">
        <f>B$3*EXPAT!$D139*[7]Demo!$E$30</f>
        <v>25516.651076074068</v>
      </c>
      <c r="C139" s="41">
        <f>C$3*EXPAT!$D139*[7]Demo!$E$30</f>
        <v>16951.610943934968</v>
      </c>
      <c r="D139" s="41">
        <f>D$3*EXPAT!$D139*[7]Demo!$E$30</f>
        <v>17011.100717382713</v>
      </c>
      <c r="E139" s="41">
        <f>E$3*EXPAT!$D139*[7]Demo!$E$30</f>
        <v>57758.621040415717</v>
      </c>
      <c r="F139" s="41">
        <f>F$3*EXPAT!$D139*[7]Demo!$E$30</f>
        <v>34059.382543170264</v>
      </c>
      <c r="G139" s="41">
        <f>G$3*EXPAT!$D139*[7]Demo!$E$30</f>
        <v>14545.249607973677</v>
      </c>
      <c r="H139" s="41">
        <f>H$3*EXPAT!$D139*[7]Demo!$E$30</f>
        <v>3850.4755864053018</v>
      </c>
      <c r="I139" s="41">
        <f>I$3*EXPAT!$D139*[7]Demo!$E$30</f>
        <v>527.97173934873774</v>
      </c>
      <c r="J139" s="41">
        <f>J$3*EXPAT!$D139*[7]Demo!$E$30</f>
        <v>49.079063094389717</v>
      </c>
      <c r="K139" s="9">
        <f t="shared" si="2"/>
        <v>170270.14231779985</v>
      </c>
      <c r="L139" s="12"/>
    </row>
    <row r="140" spans="1:12" x14ac:dyDescent="0.3">
      <c r="A140" s="1">
        <v>2086</v>
      </c>
      <c r="B140" s="41">
        <f>B$3*EXPAT!$D140*[7]Demo!$E$30</f>
        <v>25522.550475306754</v>
      </c>
      <c r="C140" s="41">
        <f>C$3*EXPAT!$D140*[7]Demo!$E$30</f>
        <v>16955.530122838863</v>
      </c>
      <c r="D140" s="41">
        <f>D$3*EXPAT!$D140*[7]Demo!$E$30</f>
        <v>17015.033650204503</v>
      </c>
      <c r="E140" s="41">
        <f>E$3*EXPAT!$D140*[7]Demo!$E$30</f>
        <v>57771.974719299003</v>
      </c>
      <c r="F140" s="41">
        <f>F$3*EXPAT!$D140*[7]Demo!$E$30</f>
        <v>34067.257005012521</v>
      </c>
      <c r="G140" s="41">
        <f>G$3*EXPAT!$D140*[7]Demo!$E$30</f>
        <v>14548.61244089876</v>
      </c>
      <c r="H140" s="41">
        <f>H$3*EXPAT!$D140*[7]Demo!$E$30</f>
        <v>3851.3658087409908</v>
      </c>
      <c r="I140" s="41">
        <f>I$3*EXPAT!$D140*[7]Demo!$E$30</f>
        <v>528.09380537004699</v>
      </c>
      <c r="J140" s="41">
        <f>J$3*EXPAT!$D140*[7]Demo!$E$30</f>
        <v>49.090410076652262</v>
      </c>
      <c r="K140" s="9">
        <f t="shared" si="2"/>
        <v>170309.50843774807</v>
      </c>
      <c r="L140" s="12"/>
    </row>
    <row r="141" spans="1:12" x14ac:dyDescent="0.3">
      <c r="A141" s="1">
        <v>2087</v>
      </c>
      <c r="B141" s="41">
        <f>B$3*EXPAT!$D141*[7]Demo!$E$30</f>
        <v>25527.918336416031</v>
      </c>
      <c r="C141" s="41">
        <f>C$3*EXPAT!$D141*[7]Demo!$E$30</f>
        <v>16959.096182227076</v>
      </c>
      <c r="D141" s="41">
        <f>D$3*EXPAT!$D141*[7]Demo!$E$30</f>
        <v>17018.612224277356</v>
      </c>
      <c r="E141" s="41">
        <f>E$3*EXPAT!$D141*[7]Demo!$E$30</f>
        <v>57784.125226616132</v>
      </c>
      <c r="F141" s="41">
        <f>F$3*EXPAT!$D141*[7]Demo!$E$30</f>
        <v>34074.421974836128</v>
      </c>
      <c r="G141" s="41">
        <f>G$3*EXPAT!$D141*[7]Demo!$E$30</f>
        <v>14551.672281293277</v>
      </c>
      <c r="H141" s="41">
        <f>H$3*EXPAT!$D141*[7]Demo!$E$30</f>
        <v>3852.1758217043248</v>
      </c>
      <c r="I141" s="41">
        <f>I$3*EXPAT!$D141*[7]Demo!$E$30</f>
        <v>528.2048731962285</v>
      </c>
      <c r="J141" s="41">
        <f>J$3*EXPAT!$D141*[7]Demo!$E$30</f>
        <v>49.10073469148039</v>
      </c>
      <c r="K141" s="9">
        <f t="shared" si="2"/>
        <v>170345.32765525804</v>
      </c>
      <c r="L141" s="12"/>
    </row>
    <row r="142" spans="1:12" x14ac:dyDescent="0.3">
      <c r="A142" s="1">
        <v>2088</v>
      </c>
      <c r="B142" s="41">
        <f>B$3*EXPAT!$D142*[7]Demo!$E$30</f>
        <v>25533.06319218329</v>
      </c>
      <c r="C142" s="41">
        <f>C$3*EXPAT!$D142*[7]Demo!$E$30</f>
        <v>16962.51409130414</v>
      </c>
      <c r="D142" s="41">
        <f>D$3*EXPAT!$D142*[7]Demo!$E$30</f>
        <v>17022.042128122193</v>
      </c>
      <c r="E142" s="41">
        <f>E$3*EXPAT!$D142*[7]Demo!$E$30</f>
        <v>57795.770946647448</v>
      </c>
      <c r="F142" s="41">
        <f>F$3*EXPAT!$D142*[7]Demo!$E$30</f>
        <v>34081.289279255667</v>
      </c>
      <c r="G142" s="41">
        <f>G$3*EXPAT!$D142*[7]Demo!$E$30</f>
        <v>14554.605002013905</v>
      </c>
      <c r="H142" s="41">
        <f>H$3*EXPAT!$D142*[7]Demo!$E$30</f>
        <v>3852.9521830484664</v>
      </c>
      <c r="I142" s="41">
        <f>I$3*EXPAT!$D142*[7]Demo!$E$30</f>
        <v>528.31132676021844</v>
      </c>
      <c r="J142" s="41">
        <f>J$3*EXPAT!$D142*[7]Demo!$E$30</f>
        <v>49.110630374893553</v>
      </c>
      <c r="K142" s="9">
        <f t="shared" si="2"/>
        <v>170379.65877971024</v>
      </c>
      <c r="L142" s="12"/>
    </row>
    <row r="143" spans="1:12" x14ac:dyDescent="0.3">
      <c r="A143" s="1">
        <v>2089</v>
      </c>
      <c r="B143" s="41">
        <f>B$3*EXPAT!$D143*[7]Demo!$E$30</f>
        <v>25538.250383534916</v>
      </c>
      <c r="C143" s="41">
        <f>C$3*EXPAT!$D143*[7]Demo!$E$30</f>
        <v>16965.960125402518</v>
      </c>
      <c r="D143" s="41">
        <f>D$3*EXPAT!$D143*[7]Demo!$E$30</f>
        <v>17025.500255689945</v>
      </c>
      <c r="E143" s="41">
        <f>E$3*EXPAT!$D143*[7]Demo!$E$30</f>
        <v>57807.512496063537</v>
      </c>
      <c r="F143" s="41">
        <f>F$3*EXPAT!$D143*[7]Demo!$E$30</f>
        <v>34088.213092809528</v>
      </c>
      <c r="G143" s="41">
        <f>G$3*EXPAT!$D143*[7]Demo!$E$30</f>
        <v>14557.561855276066</v>
      </c>
      <c r="H143" s="41">
        <f>H$3*EXPAT!$D143*[7]Demo!$E$30</f>
        <v>3853.7349328537566</v>
      </c>
      <c r="I143" s="41">
        <f>I$3*EXPAT!$D143*[7]Demo!$E$30</f>
        <v>528.4186563009207</v>
      </c>
      <c r="J143" s="41">
        <f>J$3*EXPAT!$D143*[7]Demo!$E$30</f>
        <v>49.120607487127842</v>
      </c>
      <c r="K143" s="9">
        <f t="shared" si="2"/>
        <v>170414.27240541833</v>
      </c>
      <c r="L143" s="12"/>
    </row>
    <row r="144" spans="1:12" x14ac:dyDescent="0.3">
      <c r="A144" s="1">
        <v>2090</v>
      </c>
      <c r="B144" s="41">
        <f>B$3*EXPAT!$D144*[7]Demo!$E$30</f>
        <v>25543.794581527116</v>
      </c>
      <c r="C144" s="41">
        <f>C$3*EXPAT!$D144*[7]Demo!$E$30</f>
        <v>16969.643331599116</v>
      </c>
      <c r="D144" s="41">
        <f>D$3*EXPAT!$D144*[7]Demo!$E$30</f>
        <v>17029.196387684744</v>
      </c>
      <c r="E144" s="41">
        <f>E$3*EXPAT!$D144*[7]Demo!$E$30</f>
        <v>57820.062153534251</v>
      </c>
      <c r="F144" s="41">
        <f>F$3*EXPAT!$D144*[7]Demo!$E$30</f>
        <v>34095.613435423002</v>
      </c>
      <c r="G144" s="41">
        <f>G$3*EXPAT!$D144*[7]Demo!$E$30</f>
        <v>14560.722212935547</v>
      </c>
      <c r="H144" s="41">
        <f>H$3*EXPAT!$D144*[7]Demo!$E$30</f>
        <v>3854.5715551421404</v>
      </c>
      <c r="I144" s="41">
        <f>I$3*EXPAT!$D144*[7]Demo!$E$30</f>
        <v>528.53337275993044</v>
      </c>
      <c r="J144" s="41">
        <f>J$3*EXPAT!$D144*[7]Demo!$E$30</f>
        <v>49.131271270641427</v>
      </c>
      <c r="K144" s="9">
        <f t="shared" si="2"/>
        <v>170451.26830187647</v>
      </c>
      <c r="L144" s="12"/>
    </row>
    <row r="145" spans="1:12" x14ac:dyDescent="0.3">
      <c r="A145" s="1">
        <v>2091</v>
      </c>
      <c r="B145" s="41">
        <f>B$3*EXPAT!$D145*[7]Demo!$E$30</f>
        <v>25550.022780974847</v>
      </c>
      <c r="C145" s="41">
        <f>C$3*EXPAT!$D145*[7]Demo!$E$30</f>
        <v>16973.780944078295</v>
      </c>
      <c r="D145" s="41">
        <f>D$3*EXPAT!$D145*[7]Demo!$E$30</f>
        <v>17033.348520649895</v>
      </c>
      <c r="E145" s="41">
        <f>E$3*EXPAT!$D145*[7]Demo!$E$30</f>
        <v>57834.160093369414</v>
      </c>
      <c r="F145" s="41">
        <f>F$3*EXPAT!$D145*[7]Demo!$E$30</f>
        <v>34103.926776657041</v>
      </c>
      <c r="G145" s="41">
        <f>G$3*EXPAT!$D145*[7]Demo!$E$30</f>
        <v>14564.272471756949</v>
      </c>
      <c r="H145" s="41">
        <f>H$3*EXPAT!$D145*[7]Demo!$E$30</f>
        <v>3855.5113935970085</v>
      </c>
      <c r="I145" s="41">
        <f>I$3*EXPAT!$D145*[7]Demo!$E$30</f>
        <v>528.66224207297716</v>
      </c>
      <c r="J145" s="41">
        <f>J$3*EXPAT!$D145*[7]Demo!$E$30</f>
        <v>49.143250671572524</v>
      </c>
      <c r="K145" s="9">
        <f t="shared" si="2"/>
        <v>170492.82847382798</v>
      </c>
      <c r="L145" s="12"/>
    </row>
    <row r="146" spans="1:12" x14ac:dyDescent="0.3">
      <c r="A146" s="1">
        <v>2092</v>
      </c>
      <c r="B146" s="41">
        <f>B$3*EXPAT!$D146*[7]Demo!$E$30</f>
        <v>25557.200285755218</v>
      </c>
      <c r="C146" s="41">
        <f>C$3*EXPAT!$D146*[7]Demo!$E$30</f>
        <v>16978.549213559359</v>
      </c>
      <c r="D146" s="41">
        <f>D$3*EXPAT!$D146*[7]Demo!$E$30</f>
        <v>17038.133523836808</v>
      </c>
      <c r="E146" s="41">
        <f>E$3*EXPAT!$D146*[7]Demo!$E$30</f>
        <v>57850.406848376144</v>
      </c>
      <c r="F146" s="41">
        <f>F$3*EXPAT!$D146*[7]Demo!$E$30</f>
        <v>34113.507241597021</v>
      </c>
      <c r="G146" s="41">
        <f>G$3*EXPAT!$D146*[7]Demo!$E$30</f>
        <v>14568.363862836508</v>
      </c>
      <c r="H146" s="41">
        <f>H$3*EXPAT!$D146*[7]Demo!$E$30</f>
        <v>3856.5944827079475</v>
      </c>
      <c r="I146" s="41">
        <f>I$3*EXPAT!$D146*[7]Demo!$E$30</f>
        <v>528.81075371236818</v>
      </c>
      <c r="J146" s="41">
        <f>J$3*EXPAT!$D146*[7]Demo!$E$30</f>
        <v>49.157055978896203</v>
      </c>
      <c r="K146" s="9">
        <f t="shared" si="2"/>
        <v>170540.72326836025</v>
      </c>
      <c r="L146" s="12"/>
    </row>
    <row r="147" spans="1:12" x14ac:dyDescent="0.3">
      <c r="A147" s="1">
        <v>2093</v>
      </c>
      <c r="B147" s="41">
        <f>B$3*EXPAT!$D147*[7]Demo!$E$30</f>
        <v>25565.456693875887</v>
      </c>
      <c r="C147" s="41">
        <f>C$3*EXPAT!$D147*[7]Demo!$E$30</f>
        <v>16984.034236568012</v>
      </c>
      <c r="D147" s="41">
        <f>D$3*EXPAT!$D147*[7]Demo!$E$30</f>
        <v>17043.637795917261</v>
      </c>
      <c r="E147" s="41">
        <f>E$3*EXPAT!$D147*[7]Demo!$E$30</f>
        <v>57869.095772184191</v>
      </c>
      <c r="F147" s="41">
        <f>F$3*EXPAT!$D147*[7]Demo!$E$30</f>
        <v>34124.527816427799</v>
      </c>
      <c r="G147" s="41">
        <f>G$3*EXPAT!$D147*[7]Demo!$E$30</f>
        <v>14573.07026089096</v>
      </c>
      <c r="H147" s="41">
        <f>H$3*EXPAT!$D147*[7]Demo!$E$30</f>
        <v>3857.8403788800301</v>
      </c>
      <c r="I147" s="41">
        <f>I$3*EXPAT!$D147*[7]Demo!$E$30</f>
        <v>528.98158922456969</v>
      </c>
      <c r="J147" s="41">
        <f>J$3*EXPAT!$D147*[7]Demo!$E$30</f>
        <v>49.172936463129005</v>
      </c>
      <c r="K147" s="9">
        <f t="shared" si="2"/>
        <v>170595.81748043184</v>
      </c>
      <c r="L147" s="12"/>
    </row>
    <row r="148" spans="1:12" x14ac:dyDescent="0.3">
      <c r="A148" s="1">
        <v>2094</v>
      </c>
      <c r="B148" s="41">
        <f>B$3*EXPAT!$D148*[7]Demo!$E$30</f>
        <v>25575.05112317895</v>
      </c>
      <c r="C148" s="41">
        <f>C$3*EXPAT!$D148*[7]Demo!$E$30</f>
        <v>16990.408154222398</v>
      </c>
      <c r="D148" s="41">
        <f>D$3*EXPAT!$D148*[7]Demo!$E$30</f>
        <v>17050.034082119299</v>
      </c>
      <c r="E148" s="41">
        <f>E$3*EXPAT!$D148*[7]Demo!$E$30</f>
        <v>57890.813395102741</v>
      </c>
      <c r="F148" s="41">
        <f>F$3*EXPAT!$D148*[7]Demo!$E$30</f>
        <v>34137.334369174161</v>
      </c>
      <c r="G148" s="41">
        <f>G$3*EXPAT!$D148*[7]Demo!$E$30</f>
        <v>14578.539370792685</v>
      </c>
      <c r="H148" s="41">
        <f>H$3*EXPAT!$D148*[7]Demo!$E$30</f>
        <v>3859.2881831270211</v>
      </c>
      <c r="I148" s="41">
        <f>I$3*EXPAT!$D148*[7]Demo!$E$30</f>
        <v>529.1801100850106</v>
      </c>
      <c r="J148" s="41">
        <f>J$3*EXPAT!$D148*[7]Demo!$E$30</f>
        <v>49.191390514944651</v>
      </c>
      <c r="K148" s="9">
        <f t="shared" si="2"/>
        <v>170659.84017831722</v>
      </c>
      <c r="L148" s="12"/>
    </row>
    <row r="149" spans="1:12" x14ac:dyDescent="0.3">
      <c r="A149" s="1">
        <v>2095</v>
      </c>
      <c r="B149" s="41">
        <f>B$3*EXPAT!$D149*[7]Demo!$E$30</f>
        <v>25586.174835940299</v>
      </c>
      <c r="C149" s="41">
        <f>C$3*EXPAT!$D149*[7]Demo!$E$30</f>
        <v>16997.798028795682</v>
      </c>
      <c r="D149" s="41">
        <f>D$3*EXPAT!$D149*[7]Demo!$E$30</f>
        <v>17057.449890626867</v>
      </c>
      <c r="E149" s="41">
        <f>E$3*EXPAT!$D149*[7]Demo!$E$30</f>
        <v>57915.992651895867</v>
      </c>
      <c r="F149" s="41">
        <f>F$3*EXPAT!$D149*[7]Demo!$E$30</f>
        <v>34152.182194898218</v>
      </c>
      <c r="G149" s="41">
        <f>G$3*EXPAT!$D149*[7]Demo!$E$30</f>
        <v>14584.880217724316</v>
      </c>
      <c r="H149" s="41">
        <f>H$3*EXPAT!$D149*[7]Demo!$E$30</f>
        <v>3860.9667570233391</v>
      </c>
      <c r="I149" s="41">
        <f>I$3*EXPAT!$D149*[7]Demo!$E$30</f>
        <v>529.41027375175179</v>
      </c>
      <c r="J149" s="41">
        <f>J$3*EXPAT!$D149*[7]Demo!$E$30</f>
        <v>49.212786010726226</v>
      </c>
      <c r="K149" s="9">
        <f t="shared" si="2"/>
        <v>170734.06763666702</v>
      </c>
      <c r="L149" s="12"/>
    </row>
    <row r="150" spans="1:12" x14ac:dyDescent="0.3">
      <c r="A150" s="1">
        <v>2096</v>
      </c>
      <c r="B150" s="41">
        <f>B$3*EXPAT!$D150*[7]Demo!$E$30</f>
        <v>25599.043759968979</v>
      </c>
      <c r="C150" s="41">
        <f>C$3*EXPAT!$D150*[7]Demo!$E$30</f>
        <v>17006.347308744327</v>
      </c>
      <c r="D150" s="41">
        <f>D$3*EXPAT!$D150*[7]Demo!$E$30</f>
        <v>17066.029173312651</v>
      </c>
      <c r="E150" s="41">
        <f>E$3*EXPAT!$D150*[7]Demo!$E$30</f>
        <v>57945.122309387145</v>
      </c>
      <c r="F150" s="41">
        <f>F$3*EXPAT!$D150*[7]Demo!$E$30</f>
        <v>34169.359511980503</v>
      </c>
      <c r="G150" s="41">
        <f>G$3*EXPAT!$D150*[7]Demo!$E$30</f>
        <v>14592.215886955562</v>
      </c>
      <c r="H150" s="41">
        <f>H$3*EXPAT!$D150*[7]Demo!$E$30</f>
        <v>3862.9086841848625</v>
      </c>
      <c r="I150" s="41">
        <f>I$3*EXPAT!$D150*[7]Demo!$E$30</f>
        <v>529.67654804388803</v>
      </c>
      <c r="J150" s="41">
        <f>J$3*EXPAT!$D150*[7]Demo!$E$30</f>
        <v>49.23753826886847</v>
      </c>
      <c r="K150" s="9">
        <f t="shared" si="2"/>
        <v>170819.94072084676</v>
      </c>
      <c r="L150" s="12"/>
    </row>
    <row r="151" spans="1:12" x14ac:dyDescent="0.3">
      <c r="A151" s="1">
        <v>2097</v>
      </c>
      <c r="B151" s="41">
        <f>B$3*EXPAT!$D151*[7]Demo!$E$30</f>
        <v>25613.935497508803</v>
      </c>
      <c r="C151" s="41">
        <f>C$3*EXPAT!$D151*[7]Demo!$E$30</f>
        <v>17016.240415026248</v>
      </c>
      <c r="D151" s="41">
        <f>D$3*EXPAT!$D151*[7]Demo!$E$30</f>
        <v>17075.956998339203</v>
      </c>
      <c r="E151" s="41">
        <f>E$3*EXPAT!$D151*[7]Demo!$E$30</f>
        <v>57978.830738547054</v>
      </c>
      <c r="F151" s="41">
        <f>F$3*EXPAT!$D151*[7]Demo!$E$30</f>
        <v>34189.236861249003</v>
      </c>
      <c r="G151" s="41">
        <f>G$3*EXPAT!$D151*[7]Demo!$E$30</f>
        <v>14600.704620017259</v>
      </c>
      <c r="H151" s="41">
        <f>H$3*EXPAT!$D151*[7]Demo!$E$30</f>
        <v>3865.1558549309489</v>
      </c>
      <c r="I151" s="41">
        <f>I$3*EXPAT!$D151*[7]Demo!$E$30</f>
        <v>529.98467690246696</v>
      </c>
      <c r="J151" s="41">
        <f>J$3*EXPAT!$D151*[7]Demo!$E$30</f>
        <v>49.266181233187076</v>
      </c>
      <c r="K151" s="9">
        <f t="shared" si="2"/>
        <v>170919.3118437542</v>
      </c>
      <c r="L151" s="12"/>
    </row>
    <row r="152" spans="1:12" x14ac:dyDescent="0.3">
      <c r="A152" s="1">
        <v>2098</v>
      </c>
      <c r="B152" s="41">
        <f>B$3*EXPAT!$D152*[7]Demo!$E$30</f>
        <v>25631.133813799664</v>
      </c>
      <c r="C152" s="41">
        <f>C$3*EXPAT!$D152*[7]Demo!$E$30</f>
        <v>17027.665862894944</v>
      </c>
      <c r="D152" s="41">
        <f>D$3*EXPAT!$D152*[7]Demo!$E$30</f>
        <v>17087.42254253311</v>
      </c>
      <c r="E152" s="41">
        <f>E$3*EXPAT!$D152*[7]Demo!$E$30</f>
        <v>58017.760260693816</v>
      </c>
      <c r="F152" s="41">
        <f>F$3*EXPAT!$D152*[7]Demo!$E$30</f>
        <v>34212.19300984007</v>
      </c>
      <c r="G152" s="41">
        <f>G$3*EXPAT!$D152*[7]Demo!$E$30</f>
        <v>14610.508171531194</v>
      </c>
      <c r="H152" s="41">
        <f>H$3*EXPAT!$D152*[7]Demo!$E$30</f>
        <v>3867.7510895801906</v>
      </c>
      <c r="I152" s="41">
        <f>I$3*EXPAT!$D152*[7]Demo!$E$30</f>
        <v>530.34053178870897</v>
      </c>
      <c r="J152" s="41">
        <f>J$3*EXPAT!$D152*[7]Demo!$E$30</f>
        <v>49.299260701485629</v>
      </c>
      <c r="K152" s="9">
        <f t="shared" si="2"/>
        <v>171034.07454336318</v>
      </c>
      <c r="L152" s="12"/>
    </row>
    <row r="153" spans="1:12" x14ac:dyDescent="0.3">
      <c r="A153" s="1">
        <v>2099</v>
      </c>
      <c r="B153" s="41">
        <f>B$3*EXPAT!$D153*[7]Demo!$E$30</f>
        <v>25650.965645789889</v>
      </c>
      <c r="C153" s="41">
        <f>C$3*EXPAT!$D153*[7]Demo!$E$30</f>
        <v>17040.840848091924</v>
      </c>
      <c r="D153" s="41">
        <f>D$3*EXPAT!$D153*[7]Demo!$E$30</f>
        <v>17100.643763859927</v>
      </c>
      <c r="E153" s="41">
        <f>E$3*EXPAT!$D153*[7]Demo!$E$30</f>
        <v>58062.650919152307</v>
      </c>
      <c r="F153" s="41">
        <f>F$3*EXPAT!$D153*[7]Demo!$E$30</f>
        <v>34238.664350074854</v>
      </c>
      <c r="G153" s="41">
        <f>G$3*EXPAT!$D153*[7]Demo!$E$30</f>
        <v>14621.812905276278</v>
      </c>
      <c r="H153" s="41">
        <f>H$3*EXPAT!$D153*[7]Demo!$E$30</f>
        <v>3870.7437230838741</v>
      </c>
      <c r="I153" s="41">
        <f>I$3*EXPAT!$D153*[7]Demo!$E$30</f>
        <v>530.75087744101018</v>
      </c>
      <c r="J153" s="41">
        <f>J$3*EXPAT!$D153*[7]Demo!$E$30</f>
        <v>49.337405508600938</v>
      </c>
      <c r="K153" s="9">
        <f t="shared" si="2"/>
        <v>171166.41043827866</v>
      </c>
      <c r="L153" s="12"/>
    </row>
    <row r="154" spans="1:12" x14ac:dyDescent="0.3">
      <c r="A154" s="1">
        <v>2100</v>
      </c>
      <c r="B154" s="41">
        <f>B$3*EXPAT!$D154*[7]Demo!$E$30</f>
        <v>25673.807270698922</v>
      </c>
      <c r="C154" s="41">
        <f>C$3*EXPAT!$D154*[7]Demo!$E$30</f>
        <v>17056.015344840376</v>
      </c>
      <c r="D154" s="41">
        <f>D$3*EXPAT!$D154*[7]Demo!$E$30</f>
        <v>17115.871513799284</v>
      </c>
      <c r="E154" s="41">
        <f>E$3*EXPAT!$D154*[7]Demo!$E$30</f>
        <v>58114.354442202217</v>
      </c>
      <c r="F154" s="41">
        <f>F$3*EXPAT!$D154*[7]Demo!$E$30</f>
        <v>34269.153133197884</v>
      </c>
      <c r="G154" s="41">
        <f>G$3*EXPAT!$D154*[7]Demo!$E$30</f>
        <v>14634.833310452614</v>
      </c>
      <c r="H154" s="41">
        <f>H$3*EXPAT!$D154*[7]Demo!$E$30</f>
        <v>3874.1905358652166</v>
      </c>
      <c r="I154" s="41">
        <f>I$3*EXPAT!$D154*[7]Demo!$E$30</f>
        <v>531.22349951029423</v>
      </c>
      <c r="J154" s="41">
        <f>J$3*EXPAT!$D154*[7]Demo!$E$30</f>
        <v>49.381339391097775</v>
      </c>
      <c r="K154" s="9">
        <f t="shared" si="2"/>
        <v>171318.83038995793</v>
      </c>
      <c r="L154" s="1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0E005-26D4-4D9B-8AFF-8ED65040D3A0}">
  <dimension ref="A1:L154"/>
  <sheetViews>
    <sheetView workbookViewId="0">
      <selection activeCell="R131" sqref="R131"/>
    </sheetView>
  </sheetViews>
  <sheetFormatPr defaultRowHeight="14.4" x14ac:dyDescent="0.3"/>
  <cols>
    <col min="1" max="1" width="8.88671875" style="1"/>
    <col min="2" max="2" width="9.109375" style="1" bestFit="1" customWidth="1"/>
    <col min="3" max="10" width="8.88671875" style="1"/>
    <col min="11" max="11" width="11.109375" style="9" bestFit="1" customWidth="1"/>
    <col min="12" max="16384" width="8.88671875" style="1"/>
  </cols>
  <sheetData>
    <row r="1" spans="1:12" ht="15" thickBot="1" x14ac:dyDescent="0.35"/>
    <row r="2" spans="1:12" ht="15" thickBot="1" x14ac:dyDescent="0.35">
      <c r="B2" s="1" t="s">
        <v>18</v>
      </c>
      <c r="C2" s="1" t="s">
        <v>19</v>
      </c>
      <c r="D2" s="37" t="s">
        <v>20</v>
      </c>
      <c r="E2" s="38" t="s">
        <v>21</v>
      </c>
      <c r="F2" s="39" t="s">
        <v>22</v>
      </c>
      <c r="G2" s="1" t="s">
        <v>23</v>
      </c>
      <c r="H2" s="1" t="s">
        <v>24</v>
      </c>
      <c r="I2" s="1" t="s">
        <v>25</v>
      </c>
      <c r="J2" s="1" t="s">
        <v>26</v>
      </c>
    </row>
    <row r="3" spans="1:12" ht="15" thickBot="1" x14ac:dyDescent="0.35">
      <c r="A3" s="1" t="s">
        <v>16</v>
      </c>
      <c r="B3" s="51">
        <v>0.19080497116399966</v>
      </c>
      <c r="C3" s="51">
        <v>0.1074973600844773</v>
      </c>
      <c r="D3" s="52">
        <v>0.16802046949882218</v>
      </c>
      <c r="E3" s="51">
        <v>0.28550077166761434</v>
      </c>
      <c r="F3" s="53">
        <v>0.16458451791081147</v>
      </c>
      <c r="G3" s="51">
        <v>6.6802046949882218E-2</v>
      </c>
      <c r="H3" s="51">
        <v>1.4353017626512875E-2</v>
      </c>
      <c r="I3" s="51">
        <v>2.2500203070424823E-3</v>
      </c>
      <c r="J3" s="51">
        <v>1.8682479083746242E-4</v>
      </c>
      <c r="K3" s="42" t="s">
        <v>28</v>
      </c>
    </row>
    <row r="4" spans="1:12" x14ac:dyDescent="0.3">
      <c r="A4" s="1">
        <v>1950</v>
      </c>
      <c r="B4" s="41">
        <f>B$3*EXPAT!$F4*[7]Demo!$H$30</f>
        <v>138.788311988983</v>
      </c>
      <c r="C4" s="41">
        <f>C$3*EXPAT!$F4*[7]Demo!$H$30</f>
        <v>78.191763340238452</v>
      </c>
      <c r="D4" s="41">
        <f>D$3*EXPAT!$F4*[7]Demo!$H$30</f>
        <v>122.21525046794862</v>
      </c>
      <c r="E4" s="41">
        <f>E$3*EXPAT!$F4*[7]Demo!$H$30</f>
        <v>207.66843719833011</v>
      </c>
      <c r="F4" s="41">
        <f>F$3*EXPAT!$F4*[7]Demo!$H$30</f>
        <v>119.71599734017768</v>
      </c>
      <c r="G4" s="41">
        <f>G$3*EXPAT!$F4*[7]Demo!$H$30</f>
        <v>48.590680195717162</v>
      </c>
      <c r="H4" s="41">
        <f>H$3*EXPAT!$F4*[7]Demo!$H$30</f>
        <v>10.440142498277266</v>
      </c>
      <c r="I4" s="41">
        <f>I$3*EXPAT!$F4*[7]Demo!$H$30</f>
        <v>1.6366267527010767</v>
      </c>
      <c r="J4" s="41">
        <f>J$3*EXPAT!$F4*[7]Demo!$H$30</f>
        <v>0.13589319607265257</v>
      </c>
      <c r="K4" s="9">
        <f>SUM(B4:J4)</f>
        <v>727.383102978446</v>
      </c>
      <c r="L4" s="18"/>
    </row>
    <row r="5" spans="1:12" x14ac:dyDescent="0.3">
      <c r="A5" s="1">
        <v>1951</v>
      </c>
      <c r="B5" s="41">
        <f>B$3*EXPAT!$F5*[7]Demo!$H$30</f>
        <v>152.61386126373932</v>
      </c>
      <c r="C5" s="41">
        <f>C$3*EXPAT!$F5*[7]Demo!$H$30</f>
        <v>85.980921241563493</v>
      </c>
      <c r="D5" s="41">
        <f>D$3*EXPAT!$F5*[7]Demo!$H$30</f>
        <v>134.38985611921871</v>
      </c>
      <c r="E5" s="41">
        <f>E$3*EXPAT!$F5*[7]Demo!$H$30</f>
        <v>228.35555537240998</v>
      </c>
      <c r="F5" s="41">
        <f>F$3*EXPAT!$F5*[7]Demo!$H$30</f>
        <v>131.64163716159584</v>
      </c>
      <c r="G5" s="41">
        <f>G$3*EXPAT!$F5*[7]Demo!$H$30</f>
        <v>53.431093871136326</v>
      </c>
      <c r="H5" s="41">
        <f>H$3*EXPAT!$F5*[7]Demo!$H$30</f>
        <v>11.480148695318324</v>
      </c>
      <c r="I5" s="41">
        <f>I$3*EXPAT!$F5*[7]Demo!$H$30</f>
        <v>1.7996611140934777</v>
      </c>
      <c r="J5" s="41">
        <f>J$3*EXPAT!$F5*[7]Demo!$H$30</f>
        <v>0.14943034521353787</v>
      </c>
      <c r="K5" s="9">
        <f t="shared" ref="K5:K68" si="0">SUM(B5:J5)</f>
        <v>799.842165184289</v>
      </c>
      <c r="L5" s="18"/>
    </row>
    <row r="6" spans="1:12" x14ac:dyDescent="0.3">
      <c r="A6" s="1">
        <v>1952</v>
      </c>
      <c r="B6" s="41">
        <f>B$3*EXPAT!$F6*[7]Demo!$H$30</f>
        <v>165.79558728844677</v>
      </c>
      <c r="C6" s="41">
        <f>C$3*EXPAT!$F6*[7]Demo!$H$30</f>
        <v>93.407356414444649</v>
      </c>
      <c r="D6" s="41">
        <f>D$3*EXPAT!$F6*[7]Demo!$H$30</f>
        <v>145.99751907456456</v>
      </c>
      <c r="E6" s="41">
        <f>E$3*EXPAT!$F6*[7]Demo!$H$30</f>
        <v>248.07932320197222</v>
      </c>
      <c r="F6" s="41">
        <f>F$3*EXPAT!$F6*[7]Demo!$H$30</f>
        <v>143.01192803910212</v>
      </c>
      <c r="G6" s="41">
        <f>G$3*EXPAT!$F6*[7]Demo!$H$30</f>
        <v>58.046100888045395</v>
      </c>
      <c r="H6" s="41">
        <f>H$3*EXPAT!$F6*[7]Demo!$H$30</f>
        <v>12.471724254520456</v>
      </c>
      <c r="I6" s="41">
        <f>I$3*EXPAT!$F6*[7]Demo!$H$30</f>
        <v>1.9551033494635914</v>
      </c>
      <c r="J6" s="41">
        <f>J$3*EXPAT!$F6*[7]Demo!$H$30</f>
        <v>0.16233710121899853</v>
      </c>
      <c r="K6" s="9">
        <f t="shared" si="0"/>
        <v>868.92697961177885</v>
      </c>
      <c r="L6" s="18"/>
    </row>
    <row r="7" spans="1:12" x14ac:dyDescent="0.3">
      <c r="A7" s="1">
        <v>1953</v>
      </c>
      <c r="B7" s="41">
        <f>B$3*EXPAT!$F7*[7]Demo!$H$30</f>
        <v>177.9505262333349</v>
      </c>
      <c r="C7" s="41">
        <f>C$3*EXPAT!$F7*[7]Demo!$H$30</f>
        <v>100.25531137385927</v>
      </c>
      <c r="D7" s="41">
        <f>D$3*EXPAT!$F7*[7]Demo!$H$30</f>
        <v>156.70100617865185</v>
      </c>
      <c r="E7" s="41">
        <f>E$3*EXPAT!$F7*[7]Demo!$H$30</f>
        <v>266.26671332691592</v>
      </c>
      <c r="F7" s="41">
        <f>F$3*EXPAT!$F7*[7]Demo!$H$30</f>
        <v>153.49653310088684</v>
      </c>
      <c r="G7" s="41">
        <f>G$3*EXPAT!$F7*[7]Demo!$H$30</f>
        <v>62.301623147847856</v>
      </c>
      <c r="H7" s="41">
        <f>H$3*EXPAT!$F7*[7]Demo!$H$30</f>
        <v>13.386061296479472</v>
      </c>
      <c r="I7" s="41">
        <f>I$3*EXPAT!$F7*[7]Demo!$H$30</f>
        <v>2.0984374528154008</v>
      </c>
      <c r="J7" s="41">
        <f>J$3*EXPAT!$F7*[7]Demo!$H$30</f>
        <v>0.17423848886192861</v>
      </c>
      <c r="K7" s="9">
        <f t="shared" si="0"/>
        <v>932.63045059965339</v>
      </c>
      <c r="L7" s="18"/>
    </row>
    <row r="8" spans="1:12" x14ac:dyDescent="0.3">
      <c r="A8" s="1">
        <v>1954</v>
      </c>
      <c r="B8" s="41">
        <f>B$3*EXPAT!$F8*[7]Demo!$H$30</f>
        <v>188.98987489150048</v>
      </c>
      <c r="C8" s="41">
        <f>C$3*EXPAT!$F8*[7]Demo!$H$30</f>
        <v>106.47475539864271</v>
      </c>
      <c r="D8" s="41">
        <f>D$3*EXPAT!$F8*[7]Demo!$H$30</f>
        <v>166.42211843893941</v>
      </c>
      <c r="E8" s="41">
        <f>E$3*EXPAT!$F8*[7]Demo!$H$30</f>
        <v>282.78484983765259</v>
      </c>
      <c r="F8" s="41">
        <f>F$3*EXPAT!$F8*[7]Demo!$H$30</f>
        <v>163.01885249261738</v>
      </c>
      <c r="G8" s="41">
        <f>G$3*EXPAT!$F8*[7]Demo!$H$30</f>
        <v>66.166570076956148</v>
      </c>
      <c r="H8" s="41">
        <f>H$3*EXPAT!$F8*[7]Demo!$H$30</f>
        <v>14.216479733217598</v>
      </c>
      <c r="I8" s="41">
        <f>I$3*EXPAT!$F8*[7]Demo!$H$30</f>
        <v>2.2286162343527303</v>
      </c>
      <c r="J8" s="41">
        <f>J$3*EXPAT!$F8*[7]Demo!$H$30</f>
        <v>0.18504755736502815</v>
      </c>
      <c r="K8" s="9">
        <f t="shared" si="0"/>
        <v>990.48716466124415</v>
      </c>
      <c r="L8" s="18"/>
    </row>
    <row r="9" spans="1:12" x14ac:dyDescent="0.3">
      <c r="A9" s="1">
        <v>1955</v>
      </c>
      <c r="B9" s="41">
        <f>B$3*EXPAT!$F9*[7]Demo!$H$30</f>
        <v>199.04683807329829</v>
      </c>
      <c r="C9" s="41">
        <f>C$3*EXPAT!$F9*[7]Demo!$H$30</f>
        <v>112.14073457054192</v>
      </c>
      <c r="D9" s="41">
        <f>D$3*EXPAT!$F9*[7]Demo!$H$30</f>
        <v>175.27815434423906</v>
      </c>
      <c r="E9" s="41">
        <f>E$3*EXPAT!$F9*[7]Demo!$H$30</f>
        <v>297.83304659856486</v>
      </c>
      <c r="F9" s="41">
        <f>F$3*EXPAT!$F9*[7]Demo!$H$30</f>
        <v>171.69378599579269</v>
      </c>
      <c r="G9" s="41">
        <f>G$3*EXPAT!$F9*[7]Demo!$H$30</f>
        <v>69.687577535751601</v>
      </c>
      <c r="H9" s="41">
        <f>H$3*EXPAT!$F9*[7]Demo!$H$30</f>
        <v>14.972999696701496</v>
      </c>
      <c r="I9" s="41">
        <f>I$3*EXPAT!$F9*[7]Demo!$H$30</f>
        <v>2.3472104787698438</v>
      </c>
      <c r="J9" s="41">
        <f>J$3*EXPAT!$F9*[7]Demo!$H$30</f>
        <v>0.19489473289424697</v>
      </c>
      <c r="K9" s="9">
        <f t="shared" si="0"/>
        <v>1043.1952420265538</v>
      </c>
      <c r="L9" s="18"/>
    </row>
    <row r="10" spans="1:12" x14ac:dyDescent="0.3">
      <c r="A10" s="1">
        <v>1956</v>
      </c>
      <c r="B10" s="41">
        <f>B$3*EXPAT!$F10*[7]Demo!$H$30</f>
        <v>208.77633942964025</v>
      </c>
      <c r="C10" s="41">
        <f>C$3*EXPAT!$F10*[7]Demo!$H$30</f>
        <v>117.62222545814643</v>
      </c>
      <c r="D10" s="41">
        <f>D$3*EXPAT!$F10*[7]Demo!$H$30</f>
        <v>183.84583146454273</v>
      </c>
      <c r="E10" s="41">
        <f>E$3*EXPAT!$F10*[7]Demo!$H$30</f>
        <v>312.39126344286916</v>
      </c>
      <c r="F10" s="41">
        <f>F$3*EXPAT!$F10*[7]Demo!$H$30</f>
        <v>180.08625753611628</v>
      </c>
      <c r="G10" s="41">
        <f>G$3*EXPAT!$F10*[7]Demo!$H$30</f>
        <v>73.093938504442804</v>
      </c>
      <c r="H10" s="41">
        <f>H$3*EXPAT!$F10*[7]Demo!$H$30</f>
        <v>15.704886835767322</v>
      </c>
      <c r="I10" s="41">
        <f>I$3*EXPAT!$F10*[7]Demo!$H$30</f>
        <v>2.4619432108135531</v>
      </c>
      <c r="J10" s="41">
        <f>J$3*EXPAT!$F10*[7]Demo!$H$30</f>
        <v>0.20442127743217223</v>
      </c>
      <c r="K10" s="9">
        <f t="shared" si="0"/>
        <v>1094.1871071597709</v>
      </c>
      <c r="L10" s="18"/>
    </row>
    <row r="11" spans="1:12" x14ac:dyDescent="0.3">
      <c r="A11" s="1">
        <v>1957</v>
      </c>
      <c r="B11" s="41">
        <f>B$3*EXPAT!$F11*[7]Demo!$H$30</f>
        <v>218.96095722136158</v>
      </c>
      <c r="C11" s="41">
        <f>C$3*EXPAT!$F11*[7]Demo!$H$30</f>
        <v>123.36012379171986</v>
      </c>
      <c r="D11" s="41">
        <f>D$3*EXPAT!$F11*[7]Demo!$H$30</f>
        <v>192.81427842162046</v>
      </c>
      <c r="E11" s="41">
        <f>E$3*EXPAT!$F11*[7]Demo!$H$30</f>
        <v>327.63046932381513</v>
      </c>
      <c r="F11" s="41">
        <f>F$3*EXPAT!$F11*[7]Demo!$H$30</f>
        <v>188.8713033298948</v>
      </c>
      <c r="G11" s="41">
        <f>G$3*EXPAT!$F11*[7]Demo!$H$30</f>
        <v>76.659638662770448</v>
      </c>
      <c r="H11" s="41">
        <f>H$3*EXPAT!$F11*[7]Demo!$H$30</f>
        <v>16.471009425719284</v>
      </c>
      <c r="I11" s="41">
        <f>I$3*EXPAT!$F11*[7]Demo!$H$30</f>
        <v>2.5820427905626717</v>
      </c>
      <c r="J11" s="41">
        <f>J$3*EXPAT!$F11*[7]Demo!$H$30</f>
        <v>0.21439344470375976</v>
      </c>
      <c r="K11" s="9">
        <f t="shared" si="0"/>
        <v>1147.564216412168</v>
      </c>
      <c r="L11" s="18"/>
    </row>
    <row r="12" spans="1:12" x14ac:dyDescent="0.3">
      <c r="A12" s="1">
        <v>1958</v>
      </c>
      <c r="B12" s="41">
        <f>B$3*EXPAT!$F12*[7]Demo!$H$30</f>
        <v>230.56642632353564</v>
      </c>
      <c r="C12" s="41">
        <f>C$3*EXPAT!$F12*[7]Demo!$H$30</f>
        <v>129.8985136639281</v>
      </c>
      <c r="D12" s="41">
        <f>D$3*EXPAT!$F12*[7]Demo!$H$30</f>
        <v>203.03390925935864</v>
      </c>
      <c r="E12" s="41">
        <f>E$3*EXPAT!$F12*[7]Demo!$H$30</f>
        <v>344.99568975817925</v>
      </c>
      <c r="F12" s="41">
        <f>F$3*EXPAT!$F12*[7]Demo!$H$30</f>
        <v>198.88194679299613</v>
      </c>
      <c r="G12" s="41">
        <f>G$3*EXPAT!$F12*[7]Demo!$H$30</f>
        <v>80.722787998499655</v>
      </c>
      <c r="H12" s="41">
        <f>H$3*EXPAT!$F12*[7]Demo!$H$30</f>
        <v>17.344013423315772</v>
      </c>
      <c r="I12" s="41">
        <f>I$3*EXPAT!$F12*[7]Demo!$H$30</f>
        <v>2.7188974070506329</v>
      </c>
      <c r="J12" s="41">
        <f>J$3*EXPAT!$F12*[7]Demo!$H$30</f>
        <v>0.22575682441214642</v>
      </c>
      <c r="K12" s="9">
        <f t="shared" si="0"/>
        <v>1208.387941451276</v>
      </c>
      <c r="L12" s="18"/>
    </row>
    <row r="13" spans="1:12" x14ac:dyDescent="0.3">
      <c r="A13" s="1">
        <v>1959</v>
      </c>
      <c r="B13" s="41">
        <f>B$3*EXPAT!$F13*[7]Demo!$H$30</f>
        <v>244.86374263496569</v>
      </c>
      <c r="C13" s="41">
        <f>C$3*EXPAT!$F13*[7]Demo!$H$30</f>
        <v>137.95345977144046</v>
      </c>
      <c r="D13" s="41">
        <f>D$3*EXPAT!$F13*[7]Demo!$H$30</f>
        <v>215.62394705850429</v>
      </c>
      <c r="E13" s="41">
        <f>E$3*EXPAT!$F13*[7]Demo!$H$30</f>
        <v>366.38871120194864</v>
      </c>
      <c r="F13" s="41">
        <f>F$3*EXPAT!$F13*[7]Demo!$H$30</f>
        <v>211.21452334055661</v>
      </c>
      <c r="G13" s="41">
        <f>G$3*EXPAT!$F13*[7]Demo!$H$30</f>
        <v>85.728370346102935</v>
      </c>
      <c r="H13" s="41">
        <f>H$3*EXPAT!$F13*[7]Demo!$H$30</f>
        <v>18.419507587738799</v>
      </c>
      <c r="I13" s="41">
        <f>I$3*EXPAT!$F13*[7]Demo!$H$30</f>
        <v>2.8874949642352274</v>
      </c>
      <c r="J13" s="41">
        <f>J$3*EXPAT!$F13*[7]Demo!$H$30</f>
        <v>0.23975589955743765</v>
      </c>
      <c r="K13" s="9">
        <f t="shared" si="0"/>
        <v>1283.31951280505</v>
      </c>
      <c r="L13" s="18"/>
    </row>
    <row r="14" spans="1:12" x14ac:dyDescent="0.3">
      <c r="A14" s="1">
        <v>1960</v>
      </c>
      <c r="B14" s="41">
        <f>B$3*EXPAT!$F14*[7]Demo!$H$30</f>
        <v>262.9851470436688</v>
      </c>
      <c r="C14" s="41">
        <f>C$3*EXPAT!$F14*[7]Demo!$H$30</f>
        <v>148.16285380910656</v>
      </c>
      <c r="D14" s="41">
        <f>D$3*EXPAT!$F14*[7]Demo!$H$30</f>
        <v>231.58142897395865</v>
      </c>
      <c r="E14" s="41">
        <f>E$3*EXPAT!$F14*[7]Demo!$H$30</f>
        <v>393.50370150237848</v>
      </c>
      <c r="F14" s="41">
        <f>F$3*EXPAT!$F14*[7]Demo!$H$30</f>
        <v>226.84568111531786</v>
      </c>
      <c r="G14" s="41">
        <f>G$3*EXPAT!$F14*[7]Demo!$H$30</f>
        <v>92.072790518822146</v>
      </c>
      <c r="H14" s="41">
        <f>H$3*EXPAT!$F14*[7]Demo!$H$30</f>
        <v>19.782663040705099</v>
      </c>
      <c r="I14" s="41">
        <f>I$3*EXPAT!$F14*[7]Demo!$H$30</f>
        <v>3.1011871320177207</v>
      </c>
      <c r="J14" s="41">
        <f>J$3*EXPAT!$F14*[7]Demo!$H$30</f>
        <v>0.25749929255020781</v>
      </c>
      <c r="K14" s="9">
        <f t="shared" si="0"/>
        <v>1378.2929524285253</v>
      </c>
      <c r="L14" s="18"/>
    </row>
    <row r="15" spans="1:12" x14ac:dyDescent="0.3">
      <c r="A15" s="1">
        <v>1961</v>
      </c>
      <c r="B15" s="41">
        <f>B$3*EXPAT!$F15*[7]Demo!$H$30</f>
        <v>285.43015758847594</v>
      </c>
      <c r="C15" s="41">
        <f>C$3*EXPAT!$F15*[7]Demo!$H$30</f>
        <v>160.80811858347766</v>
      </c>
      <c r="D15" s="41">
        <f>D$3*EXPAT!$F15*[7]Demo!$H$30</f>
        <v>251.34622433876643</v>
      </c>
      <c r="E15" s="41">
        <f>E$3*EXPAT!$F15*[7]Demo!$H$30</f>
        <v>427.0880876509047</v>
      </c>
      <c r="F15" s="41">
        <f>F$3*EXPAT!$F15*[7]Demo!$H$30</f>
        <v>246.20629429790117</v>
      </c>
      <c r="G15" s="41">
        <f>G$3*EXPAT!$F15*[7]Demo!$H$30</f>
        <v>99.930932993087524</v>
      </c>
      <c r="H15" s="41">
        <f>H$3*EXPAT!$F15*[7]Demo!$H$30</f>
        <v>21.471055277089697</v>
      </c>
      <c r="I15" s="41">
        <f>I$3*EXPAT!$F15*[7]Demo!$H$30</f>
        <v>3.3658643530016104</v>
      </c>
      <c r="J15" s="41">
        <f>J$3*EXPAT!$F15*[7]Demo!$H$30</f>
        <v>0.27947610151276908</v>
      </c>
      <c r="K15" s="9">
        <f t="shared" si="0"/>
        <v>1495.9262111842174</v>
      </c>
      <c r="L15" s="18"/>
    </row>
    <row r="16" spans="1:12" x14ac:dyDescent="0.3">
      <c r="A16" s="1">
        <v>1962</v>
      </c>
      <c r="B16" s="41">
        <f>B$3*EXPAT!$F16*[7]Demo!$H$30</f>
        <v>312.28757747629038</v>
      </c>
      <c r="C16" s="41">
        <f>C$3*EXPAT!$F16*[7]Demo!$H$30</f>
        <v>175.93928481571851</v>
      </c>
      <c r="D16" s="41">
        <f>D$3*EXPAT!$F16*[7]Demo!$H$30</f>
        <v>274.99653214546902</v>
      </c>
      <c r="E16" s="41">
        <f>E$3*EXPAT!$F16*[7]Demo!$H$30</f>
        <v>467.27474555711603</v>
      </c>
      <c r="F16" s="41">
        <f>F$3*EXPAT!$F16*[7]Demo!$H$30</f>
        <v>269.37296274263929</v>
      </c>
      <c r="G16" s="41">
        <f>G$3*EXPAT!$F16*[7]Demo!$H$30</f>
        <v>109.33388834248669</v>
      </c>
      <c r="H16" s="41">
        <f>H$3*EXPAT!$F16*[7]Demo!$H$30</f>
        <v>23.491364384870376</v>
      </c>
      <c r="I16" s="41">
        <f>I$3*EXPAT!$F16*[7]Demo!$H$30</f>
        <v>3.6825738169830755</v>
      </c>
      <c r="J16" s="41">
        <f>J$3*EXPAT!$F16*[7]Demo!$H$30</f>
        <v>0.30577327722242142</v>
      </c>
      <c r="K16" s="9">
        <f t="shared" si="0"/>
        <v>1636.6847025587958</v>
      </c>
      <c r="L16" s="18"/>
    </row>
    <row r="17" spans="1:12" x14ac:dyDescent="0.3">
      <c r="A17" s="1">
        <v>1963</v>
      </c>
      <c r="B17" s="41">
        <f>B$3*EXPAT!$F17*[7]Demo!$H$30</f>
        <v>342.56392082988157</v>
      </c>
      <c r="C17" s="41">
        <f>C$3*EXPAT!$F17*[7]Demo!$H$30</f>
        <v>192.99663381279922</v>
      </c>
      <c r="D17" s="41">
        <f>D$3*EXPAT!$F17*[7]Demo!$H$30</f>
        <v>301.65750116501067</v>
      </c>
      <c r="E17" s="41">
        <f>E$3*EXPAT!$F17*[7]Demo!$H$30</f>
        <v>512.57712598248952</v>
      </c>
      <c r="F17" s="41">
        <f>F$3*EXPAT!$F17*[7]Demo!$H$30</f>
        <v>295.4887255791852</v>
      </c>
      <c r="G17" s="41">
        <f>G$3*EXPAT!$F17*[7]Demo!$H$30</f>
        <v>119.93383077500835</v>
      </c>
      <c r="H17" s="41">
        <f>H$3*EXPAT!$F17*[7]Demo!$H$30</f>
        <v>25.768856879795692</v>
      </c>
      <c r="I17" s="41">
        <f>I$3*EXPAT!$F17*[7]Demo!$H$30</f>
        <v>4.0396000881173775</v>
      </c>
      <c r="J17" s="41">
        <f>J$3*EXPAT!$F17*[7]Demo!$H$30</f>
        <v>0.33541805785812157</v>
      </c>
      <c r="K17" s="9">
        <f t="shared" si="0"/>
        <v>1795.3616131701458</v>
      </c>
      <c r="L17" s="18"/>
    </row>
    <row r="18" spans="1:12" x14ac:dyDescent="0.3">
      <c r="A18" s="1">
        <v>1964</v>
      </c>
      <c r="B18" s="41">
        <f>B$3*EXPAT!$F18*[7]Demo!$H$30</f>
        <v>374.98264155001482</v>
      </c>
      <c r="C18" s="41">
        <f>C$3*EXPAT!$F18*[7]Demo!$H$30</f>
        <v>211.26097395797768</v>
      </c>
      <c r="D18" s="41">
        <f>D$3*EXPAT!$F18*[7]Demo!$H$30</f>
        <v>330.20502087961069</v>
      </c>
      <c r="E18" s="41">
        <f>E$3*EXPAT!$F18*[7]Demo!$H$30</f>
        <v>561.0851377266888</v>
      </c>
      <c r="F18" s="41">
        <f>F$3*EXPAT!$F18*[7]Demo!$H$30</f>
        <v>323.45245990150698</v>
      </c>
      <c r="G18" s="41">
        <f>G$3*EXPAT!$F18*[7]Demo!$H$30</f>
        <v>131.28383329533085</v>
      </c>
      <c r="H18" s="41">
        <f>H$3*EXPAT!$F18*[7]Demo!$H$30</f>
        <v>28.207506497185022</v>
      </c>
      <c r="I18" s="41">
        <f>I$3*EXPAT!$F18*[7]Demo!$H$30</f>
        <v>4.4218898130844657</v>
      </c>
      <c r="J18" s="41">
        <f>J$3*EXPAT!$F18*[7]Demo!$H$30</f>
        <v>0.3671605259961831</v>
      </c>
      <c r="K18" s="9">
        <f t="shared" si="0"/>
        <v>1965.2666241473953</v>
      </c>
      <c r="L18" s="18"/>
    </row>
    <row r="19" spans="1:12" x14ac:dyDescent="0.3">
      <c r="A19" s="1">
        <v>1965</v>
      </c>
      <c r="B19" s="41">
        <f>B$3*EXPAT!$F19*[7]Demo!$H$30</f>
        <v>408.66680796851983</v>
      </c>
      <c r="C19" s="41">
        <f>C$3*EXPAT!$F19*[7]Demo!$H$30</f>
        <v>230.23825187975277</v>
      </c>
      <c r="D19" s="41">
        <f>D$3*EXPAT!$F19*[7]Demo!$H$30</f>
        <v>359.86687623792392</v>
      </c>
      <c r="E19" s="41">
        <f>E$3*EXPAT!$F19*[7]Demo!$H$30</f>
        <v>611.48663118252603</v>
      </c>
      <c r="F19" s="41">
        <f>F$3*EXPAT!$F19*[7]Demo!$H$30</f>
        <v>352.50774214806938</v>
      </c>
      <c r="G19" s="41">
        <f>G$3*EXPAT!$F19*[7]Demo!$H$30</f>
        <v>143.0768764892766</v>
      </c>
      <c r="H19" s="41">
        <f>H$3*EXPAT!$F19*[7]Demo!$H$30</f>
        <v>30.741347368257756</v>
      </c>
      <c r="I19" s="41">
        <f>I$3*EXPAT!$F19*[7]Demo!$H$30</f>
        <v>4.8191019926470844</v>
      </c>
      <c r="J19" s="41">
        <f>J$3*EXPAT!$F19*[7]Demo!$H$30</f>
        <v>0.4001420427107687</v>
      </c>
      <c r="K19" s="9">
        <f t="shared" si="0"/>
        <v>2141.8037773096839</v>
      </c>
      <c r="L19" s="18"/>
    </row>
    <row r="20" spans="1:12" x14ac:dyDescent="0.3">
      <c r="A20" s="1">
        <v>1966</v>
      </c>
      <c r="B20" s="41">
        <f>B$3*EXPAT!$F20*[7]Demo!$H$30</f>
        <v>443.18350445174326</v>
      </c>
      <c r="C20" s="41">
        <f>C$3*EXPAT!$F20*[7]Demo!$H$30</f>
        <v>249.68456781244663</v>
      </c>
      <c r="D20" s="41">
        <f>D$3*EXPAT!$F20*[7]Demo!$H$30</f>
        <v>390.26184715131166</v>
      </c>
      <c r="E20" s="41">
        <f>E$3*EXPAT!$F20*[7]Demo!$H$30</f>
        <v>663.13383629075668</v>
      </c>
      <c r="F20" s="41">
        <f>F$3*EXPAT!$F20*[7]Demo!$H$30</f>
        <v>382.28114802900052</v>
      </c>
      <c r="G20" s="41">
        <f>G$3*EXPAT!$F20*[7]Demo!$H$30</f>
        <v>155.16139381060609</v>
      </c>
      <c r="H20" s="41">
        <f>H$3*EXPAT!$F20*[7]Demo!$H$30</f>
        <v>33.337814064122199</v>
      </c>
      <c r="I20" s="41">
        <f>I$3*EXPAT!$F20*[7]Demo!$H$30</f>
        <v>5.226131576548867</v>
      </c>
      <c r="J20" s="41">
        <f>J$3*EXPAT!$F20*[7]Demo!$H$30</f>
        <v>0.43393872296254132</v>
      </c>
      <c r="K20" s="9">
        <f t="shared" si="0"/>
        <v>2322.7041819094984</v>
      </c>
      <c r="L20" s="18"/>
    </row>
    <row r="21" spans="1:12" x14ac:dyDescent="0.3">
      <c r="A21" s="1">
        <v>1967</v>
      </c>
      <c r="B21" s="41">
        <f>B$3*EXPAT!$F21*[7]Demo!$H$30</f>
        <v>478.97119683377008</v>
      </c>
      <c r="C21" s="41">
        <f>C$3*EXPAT!$F21*[7]Demo!$H$30</f>
        <v>269.84694844180984</v>
      </c>
      <c r="D21" s="41">
        <f>D$3*EXPAT!$F21*[7]Demo!$H$30</f>
        <v>421.77604114544636</v>
      </c>
      <c r="E21" s="41">
        <f>E$3*EXPAT!$F21*[7]Demo!$H$30</f>
        <v>716.68282785497456</v>
      </c>
      <c r="F21" s="41">
        <f>F$3*EXPAT!$F21*[7]Demo!$H$30</f>
        <v>413.15088932506814</v>
      </c>
      <c r="G21" s="41">
        <f>G$3*EXPAT!$F21*[7]Demo!$H$30</f>
        <v>167.69089496640808</v>
      </c>
      <c r="H21" s="41">
        <f>H$3*EXPAT!$F21*[7]Demo!$H$30</f>
        <v>36.029889519168663</v>
      </c>
      <c r="I21" s="41">
        <f>I$3*EXPAT!$F21*[7]Demo!$H$30</f>
        <v>5.6481490644084422</v>
      </c>
      <c r="J21" s="41">
        <f>J$3*EXPAT!$F21*[7]Demo!$H$30</f>
        <v>0.46897988621441938</v>
      </c>
      <c r="K21" s="9">
        <f t="shared" si="0"/>
        <v>2510.2658170372683</v>
      </c>
      <c r="L21" s="18"/>
    </row>
    <row r="22" spans="1:12" x14ac:dyDescent="0.3">
      <c r="A22" s="1">
        <v>1968</v>
      </c>
      <c r="B22" s="41">
        <f>B$3*EXPAT!$F22*[7]Demo!$H$30</f>
        <v>517.3119814142666</v>
      </c>
      <c r="C22" s="41">
        <f>C$3*EXPAT!$F22*[7]Demo!$H$30</f>
        <v>291.4477123046575</v>
      </c>
      <c r="D22" s="41">
        <f>D$3*EXPAT!$F22*[7]Demo!$H$30</f>
        <v>455.53845617514281</v>
      </c>
      <c r="E22" s="41">
        <f>E$3*EXPAT!$F22*[7]Demo!$H$30</f>
        <v>774.0520018198655</v>
      </c>
      <c r="F22" s="41">
        <f>F$3*EXPAT!$F22*[7]Demo!$H$30</f>
        <v>446.2228764332001</v>
      </c>
      <c r="G22" s="41">
        <f>G$3*EXPAT!$F22*[7]Demo!$H$30</f>
        <v>181.11425011285348</v>
      </c>
      <c r="H22" s="41">
        <f>H$3*EXPAT!$F22*[7]Demo!$H$30</f>
        <v>38.914017503576382</v>
      </c>
      <c r="I22" s="41">
        <f>I$3*EXPAT!$F22*[7]Demo!$H$30</f>
        <v>6.1002732589081248</v>
      </c>
      <c r="J22" s="41">
        <f>J$3*EXPAT!$F22*[7]Demo!$H$30</f>
        <v>0.50652088431367093</v>
      </c>
      <c r="K22" s="9">
        <f t="shared" si="0"/>
        <v>2711.2080899067842</v>
      </c>
      <c r="L22" s="18"/>
    </row>
    <row r="23" spans="1:12" x14ac:dyDescent="0.3">
      <c r="A23" s="1">
        <v>1969</v>
      </c>
      <c r="B23" s="41">
        <f>B$3*EXPAT!$F23*[7]Demo!$H$30</f>
        <v>559.9042195252581</v>
      </c>
      <c r="C23" s="41">
        <f>C$3*EXPAT!$F23*[7]Demo!$H$30</f>
        <v>315.44369694326377</v>
      </c>
      <c r="D23" s="41">
        <f>D$3*EXPAT!$F23*[7]Demo!$H$30</f>
        <v>493.0446479727529</v>
      </c>
      <c r="E23" s="41">
        <f>E$3*EXPAT!$F23*[7]Demo!$H$30</f>
        <v>837.78260995631229</v>
      </c>
      <c r="F23" s="41">
        <f>F$3*EXPAT!$F23*[7]Demo!$H$30</f>
        <v>482.96208156750879</v>
      </c>
      <c r="G23" s="41">
        <f>G$3*EXPAT!$F23*[7]Demo!$H$30</f>
        <v>196.02606646980516</v>
      </c>
      <c r="H23" s="41">
        <f>H$3*EXPAT!$F23*[7]Demo!$H$30</f>
        <v>42.117954699920446</v>
      </c>
      <c r="I23" s="41">
        <f>I$3*EXPAT!$F23*[7]Demo!$H$30</f>
        <v>6.6025316648998089</v>
      </c>
      <c r="J23" s="41">
        <f>J$3*EXPAT!$F23*[7]Demo!$H$30</f>
        <v>0.54822465087615746</v>
      </c>
      <c r="K23" s="9">
        <f t="shared" si="0"/>
        <v>2934.4320334505978</v>
      </c>
      <c r="L23" s="18"/>
    </row>
    <row r="24" spans="1:12" x14ac:dyDescent="0.3">
      <c r="A24" s="1">
        <v>1970</v>
      </c>
      <c r="B24" s="41">
        <f>B$3*EXPAT!$F24*[7]Demo!$H$30</f>
        <v>607.86350145346751</v>
      </c>
      <c r="C24" s="41">
        <f>C$3*EXPAT!$F24*[7]Demo!$H$30</f>
        <v>342.46341329226004</v>
      </c>
      <c r="D24" s="41">
        <f>D$3*EXPAT!$F24*[7]Demo!$H$30</f>
        <v>535.2769913820764</v>
      </c>
      <c r="E24" s="41">
        <f>E$3*EXPAT!$F24*[7]Demo!$H$30</f>
        <v>909.54390587852174</v>
      </c>
      <c r="F24" s="41">
        <f>F$3*EXPAT!$F24*[7]Demo!$H$30</f>
        <v>524.33079039804841</v>
      </c>
      <c r="G24" s="41">
        <f>G$3*EXPAT!$F24*[7]Demo!$H$30</f>
        <v>212.81691936795727</v>
      </c>
      <c r="H24" s="41">
        <f>H$3*EXPAT!$F24*[7]Demo!$H$30</f>
        <v>45.725619713421757</v>
      </c>
      <c r="I24" s="41">
        <f>I$3*EXPAT!$F24*[7]Demo!$H$30</f>
        <v>7.1680796041979784</v>
      </c>
      <c r="J24" s="41">
        <f>J$3*EXPAT!$F24*[7]Demo!$H$30</f>
        <v>0.59518350504170936</v>
      </c>
      <c r="K24" s="9">
        <f t="shared" si="0"/>
        <v>3185.7844045949928</v>
      </c>
      <c r="L24" s="18"/>
    </row>
    <row r="25" spans="1:12" x14ac:dyDescent="0.3">
      <c r="A25" s="1">
        <v>1971</v>
      </c>
      <c r="B25" s="41">
        <f>B$3*EXPAT!$F25*[7]Demo!$H$30</f>
        <v>662.76608412142775</v>
      </c>
      <c r="C25" s="41">
        <f>C$3*EXPAT!$F25*[7]Demo!$H$30</f>
        <v>373.39490665231915</v>
      </c>
      <c r="D25" s="41">
        <f>D$3*EXPAT!$F25*[7]Demo!$H$30</f>
        <v>583.62351852072095</v>
      </c>
      <c r="E25" s="41">
        <f>E$3*EXPAT!$F25*[7]Demo!$H$30</f>
        <v>991.69443698169209</v>
      </c>
      <c r="F25" s="41">
        <f>F$3*EXPAT!$F25*[7]Demo!$H$30</f>
        <v>571.68865033922395</v>
      </c>
      <c r="G25" s="41">
        <f>G$3*EXPAT!$F25*[7]Demo!$H$30</f>
        <v>232.03866648848967</v>
      </c>
      <c r="H25" s="41">
        <f>H$3*EXPAT!$F25*[7]Demo!$H$30</f>
        <v>49.855584105685949</v>
      </c>
      <c r="I25" s="41">
        <f>I$3*EXPAT!$F25*[7]Demo!$H$30</f>
        <v>7.8155046956847807</v>
      </c>
      <c r="J25" s="41">
        <f>J$3*EXPAT!$F25*[7]Demo!$H$30</f>
        <v>0.64894082310740064</v>
      </c>
      <c r="K25" s="9">
        <f t="shared" si="0"/>
        <v>3473.5262927283516</v>
      </c>
      <c r="L25" s="18"/>
    </row>
    <row r="26" spans="1:12" x14ac:dyDescent="0.3">
      <c r="A26" s="1">
        <v>1972</v>
      </c>
      <c r="B26" s="41">
        <f>B$3*EXPAT!$F26*[7]Demo!$H$30</f>
        <v>724.32890730713541</v>
      </c>
      <c r="C26" s="41">
        <f>C$3*EXPAT!$F26*[7]Demo!$H$30</f>
        <v>408.07870409972878</v>
      </c>
      <c r="D26" s="41">
        <f>D$3*EXPAT!$F26*[7]Demo!$H$30</f>
        <v>637.83497009996142</v>
      </c>
      <c r="E26" s="41">
        <f>E$3*EXPAT!$F26*[7]Demo!$H$30</f>
        <v>1083.81066130401</v>
      </c>
      <c r="F26" s="41">
        <f>F$3*EXPAT!$F26*[7]Demo!$H$30</f>
        <v>624.7914993553502</v>
      </c>
      <c r="G26" s="41">
        <f>G$3*EXPAT!$F26*[7]Demo!$H$30</f>
        <v>253.59220662809201</v>
      </c>
      <c r="H26" s="41">
        <f>H$3*EXPAT!$F26*[7]Demo!$H$30</f>
        <v>54.48655509628388</v>
      </c>
      <c r="I26" s="41">
        <f>I$3*EXPAT!$F26*[7]Demo!$H$30</f>
        <v>8.5414690218849074</v>
      </c>
      <c r="J26" s="41">
        <f>J$3*EXPAT!$F26*[7]Demo!$H$30</f>
        <v>0.70921944947058801</v>
      </c>
      <c r="K26" s="9">
        <f t="shared" si="0"/>
        <v>3796.1741923619174</v>
      </c>
      <c r="L26" s="18"/>
    </row>
    <row r="27" spans="1:12" x14ac:dyDescent="0.3">
      <c r="A27" s="1">
        <v>1973</v>
      </c>
      <c r="B27" s="41">
        <f>B$3*EXPAT!$F27*[7]Demo!$H$30</f>
        <v>789.13304754481294</v>
      </c>
      <c r="C27" s="41">
        <f>C$3*EXPAT!$F27*[7]Demo!$H$30</f>
        <v>444.58862286964899</v>
      </c>
      <c r="D27" s="41">
        <f>D$3*EXPAT!$F27*[7]Demo!$H$30</f>
        <v>694.90068490695853</v>
      </c>
      <c r="E27" s="41">
        <f>E$3*EXPAT!$F27*[7]Demo!$H$30</f>
        <v>1180.7768563263128</v>
      </c>
      <c r="F27" s="41">
        <f>F$3*EXPAT!$F27*[7]Demo!$H$30</f>
        <v>680.69024305461903</v>
      </c>
      <c r="G27" s="41">
        <f>G$3*EXPAT!$F27*[7]Demo!$H$30</f>
        <v>276.28055270364166</v>
      </c>
      <c r="H27" s="41">
        <f>H$3*EXPAT!$F27*[7]Demo!$H$30</f>
        <v>59.361349298070856</v>
      </c>
      <c r="I27" s="41">
        <f>I$3*EXPAT!$F27*[7]Demo!$H$30</f>
        <v>9.3056557756455174</v>
      </c>
      <c r="J27" s="41">
        <f>J$3*EXPAT!$F27*[7]Demo!$H$30</f>
        <v>0.77267177920522345</v>
      </c>
      <c r="K27" s="9">
        <f t="shared" si="0"/>
        <v>4135.8096842589157</v>
      </c>
      <c r="L27" s="18"/>
    </row>
    <row r="28" spans="1:12" x14ac:dyDescent="0.3">
      <c r="A28" s="1">
        <v>1974</v>
      </c>
      <c r="B28" s="41">
        <f>B$3*EXPAT!$F28*[7]Demo!$H$30</f>
        <v>852.6439910819613</v>
      </c>
      <c r="C28" s="41">
        <f>C$3*EXPAT!$F28*[7]Demo!$H$30</f>
        <v>480.36996926260866</v>
      </c>
      <c r="D28" s="41">
        <f>D$3*EXPAT!$F28*[7]Demo!$H$30</f>
        <v>750.82762688507319</v>
      </c>
      <c r="E28" s="41">
        <f>E$3*EXPAT!$F28*[7]Demo!$H$30</f>
        <v>1275.8080459152311</v>
      </c>
      <c r="F28" s="41">
        <f>F$3*EXPAT!$F28*[7]Demo!$H$30</f>
        <v>735.47350137516821</v>
      </c>
      <c r="G28" s="41">
        <f>G$3*EXPAT!$F28*[7]Demo!$H$30</f>
        <v>298.51614230132185</v>
      </c>
      <c r="H28" s="41">
        <f>H$3*EXPAT!$F28*[7]Demo!$H$30</f>
        <v>64.13886471868139</v>
      </c>
      <c r="I28" s="41">
        <f>I$3*EXPAT!$F28*[7]Demo!$H$30</f>
        <v>10.05459282799929</v>
      </c>
      <c r="J28" s="41">
        <f>J$3*EXPAT!$F28*[7]Demo!$H$30</f>
        <v>0.83485788824542839</v>
      </c>
      <c r="K28" s="9">
        <f t="shared" si="0"/>
        <v>4468.6675922562899</v>
      </c>
      <c r="L28" s="18"/>
    </row>
    <row r="29" spans="1:12" x14ac:dyDescent="0.3">
      <c r="A29" s="1">
        <v>1975</v>
      </c>
      <c r="B29" s="41">
        <f>B$3*EXPAT!$F29*[7]Demo!$H$30</f>
        <v>911.97563369422346</v>
      </c>
      <c r="C29" s="41">
        <f>C$3*EXPAT!$F29*[7]Demo!$H$30</f>
        <v>513.79674484075588</v>
      </c>
      <c r="D29" s="41">
        <f>D$3*EXPAT!$F29*[7]Demo!$H$30</f>
        <v>803.07432877671408</v>
      </c>
      <c r="E29" s="41">
        <f>E$3*EXPAT!$F29*[7]Demo!$H$30</f>
        <v>1364.5857630091346</v>
      </c>
      <c r="F29" s="41">
        <f>F$3*EXPAT!$F29*[7]Demo!$H$30</f>
        <v>786.65177905118594</v>
      </c>
      <c r="G29" s="41">
        <f>G$3*EXPAT!$F29*[7]Demo!$H$30</f>
        <v>319.28853177953573</v>
      </c>
      <c r="H29" s="41">
        <f>H$3*EXPAT!$F29*[7]Demo!$H$30</f>
        <v>68.601998498837517</v>
      </c>
      <c r="I29" s="41">
        <f>I$3*EXPAT!$F29*[7]Demo!$H$30</f>
        <v>10.754246510570452</v>
      </c>
      <c r="J29" s="41">
        <f>J$3*EXPAT!$F29*[7]Demo!$H$30</f>
        <v>0.89295187632895456</v>
      </c>
      <c r="K29" s="9">
        <f t="shared" si="0"/>
        <v>4779.6219780372867</v>
      </c>
      <c r="L29" s="18"/>
    </row>
    <row r="30" spans="1:12" x14ac:dyDescent="0.3">
      <c r="A30" s="1">
        <v>1976</v>
      </c>
      <c r="B30" s="41">
        <f>B$3*EXPAT!$F30*[7]Demo!$H$30</f>
        <v>964.15861815077051</v>
      </c>
      <c r="C30" s="41">
        <f>C$3*EXPAT!$F30*[7]Demo!$H$30</f>
        <v>543.1960473651468</v>
      </c>
      <c r="D30" s="41">
        <f>D$3*EXPAT!$F30*[7]Demo!$H$30</f>
        <v>849.02601176878193</v>
      </c>
      <c r="E30" s="41">
        <f>E$3*EXPAT!$F30*[7]Demo!$H$30</f>
        <v>1442.6669693811532</v>
      </c>
      <c r="F30" s="41">
        <f>F$3*EXPAT!$F30*[7]Demo!$H$30</f>
        <v>831.66376845342336</v>
      </c>
      <c r="G30" s="41">
        <f>G$3*EXPAT!$F30*[7]Demo!$H$30</f>
        <v>337.55813008394796</v>
      </c>
      <c r="H30" s="41">
        <f>H$3*EXPAT!$F30*[7]Demo!$H$30</f>
        <v>72.527385196782106</v>
      </c>
      <c r="I30" s="41">
        <f>I$3*EXPAT!$F30*[7]Demo!$H$30</f>
        <v>11.369601414549317</v>
      </c>
      <c r="J30" s="41">
        <f>J$3*EXPAT!$F30*[7]Demo!$H$30</f>
        <v>0.94404632683983503</v>
      </c>
      <c r="K30" s="9">
        <f t="shared" si="0"/>
        <v>5053.1105781413944</v>
      </c>
      <c r="L30" s="18"/>
    </row>
    <row r="31" spans="1:12" x14ac:dyDescent="0.3">
      <c r="A31" s="1">
        <v>1977</v>
      </c>
      <c r="B31" s="41">
        <f>B$3*EXPAT!$F31*[7]Demo!$H$30</f>
        <v>1011.9069924625846</v>
      </c>
      <c r="C31" s="41">
        <f>C$3*EXPAT!$F31*[7]Demo!$H$30</f>
        <v>570.09694075137702</v>
      </c>
      <c r="D31" s="41">
        <f>D$3*EXPAT!$F31*[7]Demo!$H$30</f>
        <v>891.07263257082002</v>
      </c>
      <c r="E31" s="41">
        <f>E$3*EXPAT!$F31*[7]Demo!$H$30</f>
        <v>1514.1126850180895</v>
      </c>
      <c r="F31" s="41">
        <f>F$3*EXPAT!$F31*[7]Demo!$H$30</f>
        <v>872.85055262992284</v>
      </c>
      <c r="G31" s="41">
        <f>G$3*EXPAT!$F31*[7]Demo!$H$30</f>
        <v>354.27514286982955</v>
      </c>
      <c r="H31" s="41">
        <f>H$3*EXPAT!$F31*[7]Demo!$H$30</f>
        <v>76.119185001336191</v>
      </c>
      <c r="I31" s="41">
        <f>I$3*EXPAT!$F31*[7]Demo!$H$30</f>
        <v>11.932662278081565</v>
      </c>
      <c r="J31" s="41">
        <f>J$3*EXPAT!$F31*[7]Demo!$H$30</f>
        <v>0.99079867290929946</v>
      </c>
      <c r="K31" s="9">
        <f t="shared" si="0"/>
        <v>5303.3575922549517</v>
      </c>
      <c r="L31" s="18"/>
    </row>
    <row r="32" spans="1:12" x14ac:dyDescent="0.3">
      <c r="A32" s="1">
        <v>1978</v>
      </c>
      <c r="B32" s="41">
        <f>B$3*EXPAT!$F32*[7]Demo!$H$30</f>
        <v>1065.3443222166406</v>
      </c>
      <c r="C32" s="41">
        <f>C$3*EXPAT!$F32*[7]Demo!$H$30</f>
        <v>600.20292721221892</v>
      </c>
      <c r="D32" s="41">
        <f>D$3*EXPAT!$F32*[7]Demo!$H$30</f>
        <v>938.12887633253354</v>
      </c>
      <c r="E32" s="41">
        <f>E$3*EXPAT!$F32*[7]Demo!$H$30</f>
        <v>1594.0707636130476</v>
      </c>
      <c r="F32" s="41">
        <f>F$3*EXPAT!$F32*[7]Demo!$H$30</f>
        <v>918.94451497460932</v>
      </c>
      <c r="G32" s="41">
        <f>G$3*EXPAT!$F32*[7]Demo!$H$30</f>
        <v>372.98389552616658</v>
      </c>
      <c r="H32" s="41">
        <f>H$3*EXPAT!$F32*[7]Demo!$H$30</f>
        <v>80.138927941966969</v>
      </c>
      <c r="I32" s="41">
        <f>I$3*EXPAT!$F32*[7]Demo!$H$30</f>
        <v>12.562808737931437</v>
      </c>
      <c r="J32" s="41">
        <f>J$3*EXPAT!$F32*[7]Demo!$H$30</f>
        <v>1.0431213031495417</v>
      </c>
      <c r="K32" s="9">
        <f t="shared" si="0"/>
        <v>5583.4201578582661</v>
      </c>
      <c r="L32" s="18"/>
    </row>
    <row r="33" spans="1:12" x14ac:dyDescent="0.3">
      <c r="A33" s="1">
        <v>1979</v>
      </c>
      <c r="B33" s="41">
        <f>B$3*EXPAT!$F33*[7]Demo!$H$30</f>
        <v>1138.7457229226434</v>
      </c>
      <c r="C33" s="41">
        <f>C$3*EXPAT!$F33*[7]Demo!$H$30</f>
        <v>641.55644517489407</v>
      </c>
      <c r="D33" s="41">
        <f>D$3*EXPAT!$F33*[7]Demo!$H$30</f>
        <v>1002.765231104933</v>
      </c>
      <c r="E33" s="41">
        <f>E$3*EXPAT!$F33*[7]Demo!$H$30</f>
        <v>1703.9010076323998</v>
      </c>
      <c r="F33" s="41">
        <f>F$3*EXPAT!$F33*[7]Demo!$H$30</f>
        <v>982.25908207146006</v>
      </c>
      <c r="G33" s="41">
        <f>G$3*EXPAT!$F33*[7]Demo!$H$30</f>
        <v>398.68219775716551</v>
      </c>
      <c r="H33" s="41">
        <f>H$3*EXPAT!$F33*[7]Demo!$H$30</f>
        <v>85.660438161103059</v>
      </c>
      <c r="I33" s="41">
        <f>I$3*EXPAT!$F33*[7]Demo!$H$30</f>
        <v>13.428376553834491</v>
      </c>
      <c r="J33" s="41">
        <f>J$3*EXPAT!$F33*[7]Demo!$H$30</f>
        <v>1.1149915550115281</v>
      </c>
      <c r="K33" s="9">
        <f t="shared" si="0"/>
        <v>5968.1134929334457</v>
      </c>
      <c r="L33" s="18"/>
    </row>
    <row r="34" spans="1:12" x14ac:dyDescent="0.3">
      <c r="A34" s="1">
        <v>1980</v>
      </c>
      <c r="B34" s="41">
        <f>B$3*EXPAT!$F34*[7]Demo!$H$30</f>
        <v>1241.1469208830024</v>
      </c>
      <c r="C34" s="41">
        <f>C$3*EXPAT!$F34*[7]Demo!$H$30</f>
        <v>699.24812051790775</v>
      </c>
      <c r="D34" s="41">
        <f>D$3*EXPAT!$F34*[7]Demo!$H$30</f>
        <v>1092.9384443790932</v>
      </c>
      <c r="E34" s="41">
        <f>E$3*EXPAT!$F34*[7]Demo!$H$30</f>
        <v>1857.1235408767889</v>
      </c>
      <c r="F34" s="41">
        <f>F$3*EXPAT!$F34*[7]Demo!$H$30</f>
        <v>1070.5882890988248</v>
      </c>
      <c r="G34" s="41">
        <f>G$3*EXPAT!$F34*[7]Demo!$H$30</f>
        <v>434.53351542536444</v>
      </c>
      <c r="H34" s="41">
        <f>H$3*EXPAT!$F34*[7]Demo!$H$30</f>
        <v>93.363414610483829</v>
      </c>
      <c r="I34" s="41">
        <f>I$3*EXPAT!$F34*[7]Demo!$H$30</f>
        <v>14.635917287551793</v>
      </c>
      <c r="J34" s="41">
        <f>J$3*EXPAT!$F34*[7]Demo!$H$30</f>
        <v>1.2152566700855278</v>
      </c>
      <c r="K34" s="9">
        <f t="shared" si="0"/>
        <v>6504.7934197491022</v>
      </c>
      <c r="L34" s="18"/>
    </row>
    <row r="35" spans="1:12" x14ac:dyDescent="0.3">
      <c r="A35" s="1">
        <v>1981</v>
      </c>
      <c r="B35" s="41">
        <f>B$3*EXPAT!$F35*[7]Demo!$H$30</f>
        <v>1376.3609037941278</v>
      </c>
      <c r="C35" s="41">
        <f>C$3*EXPAT!$F35*[7]Demo!$H$30</f>
        <v>775.42614733126811</v>
      </c>
      <c r="D35" s="41">
        <f>D$3*EXPAT!$F35*[7]Demo!$H$30</f>
        <v>1212.0061853972554</v>
      </c>
      <c r="E35" s="41">
        <f>E$3*EXPAT!$F35*[7]Demo!$H$30</f>
        <v>2059.4437227141761</v>
      </c>
      <c r="F35" s="41">
        <f>F$3*EXPAT!$F35*[7]Demo!$H$30</f>
        <v>1187.2211423021122</v>
      </c>
      <c r="G35" s="41">
        <f>G$3*EXPAT!$F35*[7]Demo!$H$30</f>
        <v>481.87280003418078</v>
      </c>
      <c r="H35" s="41">
        <f>H$3*EXPAT!$F35*[7]Demo!$H$30</f>
        <v>103.53468356765534</v>
      </c>
      <c r="I35" s="41">
        <f>I$3*EXPAT!$F35*[7]Demo!$H$30</f>
        <v>16.230394650956722</v>
      </c>
      <c r="J35" s="41">
        <f>J$3*EXPAT!$F35*[7]Demo!$H$30</f>
        <v>1.3476500973718577</v>
      </c>
      <c r="K35" s="9">
        <f t="shared" si="0"/>
        <v>7213.4436298891042</v>
      </c>
      <c r="L35" s="18"/>
    </row>
    <row r="36" spans="1:12" x14ac:dyDescent="0.3">
      <c r="A36" s="1">
        <v>1982</v>
      </c>
      <c r="B36" s="41">
        <f>B$3*EXPAT!$F36*[7]Demo!$H$30</f>
        <v>1538.6765154120517</v>
      </c>
      <c r="C36" s="41">
        <f>C$3*EXPAT!$F36*[7]Demo!$H$30</f>
        <v>866.87292486007198</v>
      </c>
      <c r="D36" s="41">
        <f>D$3*EXPAT!$F36*[7]Demo!$H$30</f>
        <v>1354.9392814516088</v>
      </c>
      <c r="E36" s="41">
        <f>E$3*EXPAT!$F36*[7]Demo!$H$30</f>
        <v>2302.3159712091442</v>
      </c>
      <c r="F36" s="41">
        <f>F$3*EXPAT!$F36*[7]Demo!$H$30</f>
        <v>1327.2313135495526</v>
      </c>
      <c r="G36" s="41">
        <f>G$3*EXPAT!$F36*[7]Demo!$H$30</f>
        <v>538.70053906976216</v>
      </c>
      <c r="H36" s="41">
        <f>H$3*EXPAT!$F36*[7]Demo!$H$30</f>
        <v>115.74463187454641</v>
      </c>
      <c r="I36" s="41">
        <f>I$3*EXPAT!$F36*[7]Demo!$H$30</f>
        <v>18.144461250282603</v>
      </c>
      <c r="J36" s="41">
        <f>J$3*EXPAT!$F36*[7]Demo!$H$30</f>
        <v>1.5065798150054146</v>
      </c>
      <c r="K36" s="9">
        <f t="shared" si="0"/>
        <v>8064.1322184920264</v>
      </c>
      <c r="L36" s="18"/>
    </row>
    <row r="37" spans="1:12" x14ac:dyDescent="0.3">
      <c r="A37" s="1">
        <v>1983</v>
      </c>
      <c r="B37" s="41">
        <f>B$3*EXPAT!$F37*[7]Demo!$H$30</f>
        <v>1716.6714432488384</v>
      </c>
      <c r="C37" s="41">
        <f>C$3*EXPAT!$F37*[7]Demo!$H$30</f>
        <v>967.15325159451379</v>
      </c>
      <c r="D37" s="41">
        <f>D$3*EXPAT!$F37*[7]Demo!$H$30</f>
        <v>1511.6793871265313</v>
      </c>
      <c r="E37" s="41">
        <f>E$3*EXPAT!$F37*[7]Demo!$H$30</f>
        <v>2568.6491224908546</v>
      </c>
      <c r="F37" s="41">
        <f>F$3*EXPAT!$F37*[7]Demo!$H$30</f>
        <v>1480.7661465776059</v>
      </c>
      <c r="G37" s="41">
        <f>G$3*EXPAT!$F37*[7]Demo!$H$30</f>
        <v>601.0177075044038</v>
      </c>
      <c r="H37" s="41">
        <f>H$3*EXPAT!$F37*[7]Demo!$H$30</f>
        <v>129.1340332150148</v>
      </c>
      <c r="I37" s="41">
        <f>I$3*EXPAT!$F37*[7]Demo!$H$30</f>
        <v>20.243422297996091</v>
      </c>
      <c r="J37" s="41">
        <f>J$3*EXPAT!$F37*[7]Demo!$H$30</f>
        <v>1.6808617792559932</v>
      </c>
      <c r="K37" s="9">
        <f t="shared" si="0"/>
        <v>8996.9953758350111</v>
      </c>
      <c r="L37" s="18"/>
    </row>
    <row r="38" spans="1:12" x14ac:dyDescent="0.3">
      <c r="A38" s="1">
        <v>1984</v>
      </c>
      <c r="B38" s="41">
        <f>B$3*EXPAT!$F38*[7]Demo!$H$30</f>
        <v>1894.1280016437738</v>
      </c>
      <c r="C38" s="41">
        <f>C$3*EXPAT!$F38*[7]Demo!$H$30</f>
        <v>1067.1302670818945</v>
      </c>
      <c r="D38" s="41">
        <f>D$3*EXPAT!$F38*[7]Demo!$H$30</f>
        <v>1667.9454114091723</v>
      </c>
      <c r="E38" s="41">
        <f>E$3*EXPAT!$F38*[7]Demo!$H$30</f>
        <v>2834.1767135706841</v>
      </c>
      <c r="F38" s="41">
        <f>F$3*EXPAT!$F38*[7]Demo!$H$30</f>
        <v>1633.8365929887673</v>
      </c>
      <c r="G38" s="41">
        <f>G$3*EXPAT!$F38*[7]Demo!$H$30</f>
        <v>663.14638933667072</v>
      </c>
      <c r="H38" s="41">
        <f>H$3*EXPAT!$F38*[7]Demo!$H$30</f>
        <v>142.48293652211785</v>
      </c>
      <c r="I38" s="41">
        <f>I$3*EXPAT!$F38*[7]Demo!$H$30</f>
        <v>22.336034757570257</v>
      </c>
      <c r="J38" s="41">
        <f>J$3*EXPAT!$F38*[7]Demo!$H$30</f>
        <v>1.8546166044191907</v>
      </c>
      <c r="K38" s="9">
        <f t="shared" si="0"/>
        <v>9927.0369639150704</v>
      </c>
      <c r="L38" s="18"/>
    </row>
    <row r="39" spans="1:12" x14ac:dyDescent="0.3">
      <c r="A39" s="1">
        <v>1985</v>
      </c>
      <c r="B39" s="41">
        <f>B$3*EXPAT!$F39*[7]Demo!$H$30</f>
        <v>2058.491637220905</v>
      </c>
      <c r="C39" s="41">
        <f>C$3*EXPAT!$F39*[7]Demo!$H$30</f>
        <v>1159.7308781175589</v>
      </c>
      <c r="D39" s="41">
        <f>D$3*EXPAT!$F39*[7]Demo!$H$30</f>
        <v>1812.6819717290091</v>
      </c>
      <c r="E39" s="41">
        <f>E$3*EXPAT!$F39*[7]Demo!$H$30</f>
        <v>3080.1134127305395</v>
      </c>
      <c r="F39" s="41">
        <f>F$3*EXPAT!$F39*[7]Demo!$H$30</f>
        <v>1775.6133483767551</v>
      </c>
      <c r="G39" s="41">
        <f>G$3*EXPAT!$F39*[7]Demo!$H$30</f>
        <v>720.69115472561612</v>
      </c>
      <c r="H39" s="41">
        <f>H$3*EXPAT!$F39*[7]Demo!$H$30</f>
        <v>154.84694435799659</v>
      </c>
      <c r="I39" s="41">
        <f>I$3*EXPAT!$F39*[7]Demo!$H$30</f>
        <v>24.274252171570485</v>
      </c>
      <c r="J39" s="41">
        <f>J$3*EXPAT!$F39*[7]Demo!$H$30</f>
        <v>2.0155516243542277</v>
      </c>
      <c r="K39" s="9">
        <f t="shared" si="0"/>
        <v>10788.459151054305</v>
      </c>
      <c r="L39" s="18"/>
    </row>
    <row r="40" spans="1:12" x14ac:dyDescent="0.3">
      <c r="A40" s="1">
        <v>1986</v>
      </c>
      <c r="B40" s="41">
        <f>B$3*EXPAT!$F40*[7]Demo!$H$30</f>
        <v>2072.4170901034277</v>
      </c>
      <c r="C40" s="41">
        <f>C$3*EXPAT!$F40*[7]Demo!$H$30</f>
        <v>1167.5763205801943</v>
      </c>
      <c r="D40" s="41">
        <f>D$3*EXPAT!$F40*[7]Demo!$H$30</f>
        <v>1824.9445512468881</v>
      </c>
      <c r="E40" s="41">
        <f>E$3*EXPAT!$F40*[7]Demo!$H$30</f>
        <v>3100.9500163029065</v>
      </c>
      <c r="F40" s="41">
        <f>F$3*EXPAT!$F40*[7]Demo!$H$30</f>
        <v>1787.6251630342979</v>
      </c>
      <c r="G40" s="41">
        <f>G$3*EXPAT!$F40*[7]Demo!$H$30</f>
        <v>725.56654529632135</v>
      </c>
      <c r="H40" s="41">
        <f>H$3*EXPAT!$F40*[7]Demo!$H$30</f>
        <v>155.89446565401263</v>
      </c>
      <c r="I40" s="41">
        <f>I$3*EXPAT!$F40*[7]Demo!$H$30</f>
        <v>24.438464621483586</v>
      </c>
      <c r="J40" s="41">
        <f>J$3*EXPAT!$F40*[7]Demo!$H$30</f>
        <v>2.0291865931195758</v>
      </c>
      <c r="K40" s="9">
        <f t="shared" si="0"/>
        <v>10861.441803432654</v>
      </c>
      <c r="L40" s="18"/>
    </row>
    <row r="41" spans="1:12" x14ac:dyDescent="0.3">
      <c r="A41" s="1">
        <v>1987</v>
      </c>
      <c r="B41" s="41">
        <f>B$3*EXPAT!$F41*[7]Demo!$H$30</f>
        <v>2130.4444356142972</v>
      </c>
      <c r="C41" s="41">
        <f>C$3*EXPAT!$F41*[7]Demo!$H$30</f>
        <v>1200.2682699412351</v>
      </c>
      <c r="D41" s="41">
        <f>D$3*EXPAT!$F41*[7]Demo!$H$30</f>
        <v>1876.0427054355785</v>
      </c>
      <c r="E41" s="41">
        <f>E$3*EXPAT!$F41*[7]Demo!$H$30</f>
        <v>3187.7761184747264</v>
      </c>
      <c r="F41" s="41">
        <f>F$3*EXPAT!$F41*[7]Demo!$H$30</f>
        <v>1837.678380349804</v>
      </c>
      <c r="G41" s="41">
        <f>G$3*EXPAT!$F41*[7]Demo!$H$30</f>
        <v>745.8822919749673</v>
      </c>
      <c r="H41" s="41">
        <f>H$3*EXPAT!$F41*[7]Demo!$H$30</f>
        <v>160.25948564199504</v>
      </c>
      <c r="I41" s="41">
        <f>I$3*EXPAT!$F41*[7]Demo!$H$30</f>
        <v>25.122737703923388</v>
      </c>
      <c r="J41" s="41">
        <f>J$3*EXPAT!$F41*[7]Demo!$H$30</f>
        <v>2.0860034916615087</v>
      </c>
      <c r="K41" s="9">
        <f t="shared" si="0"/>
        <v>11165.560428628189</v>
      </c>
      <c r="L41" s="18"/>
    </row>
    <row r="42" spans="1:12" x14ac:dyDescent="0.3">
      <c r="A42" s="1">
        <v>1988</v>
      </c>
      <c r="B42" s="41">
        <f>B$3*EXPAT!$F42*[7]Demo!$H$30</f>
        <v>2193.4891623152034</v>
      </c>
      <c r="C42" s="41">
        <f>C$3*EXPAT!$F42*[7]Demo!$H$30</f>
        <v>1235.7869550480802</v>
      </c>
      <c r="D42" s="41">
        <f>D$3*EXPAT!$F42*[7]Demo!$H$30</f>
        <v>1931.5591027028515</v>
      </c>
      <c r="E42" s="41">
        <f>E$3*EXPAT!$F42*[7]Demo!$H$30</f>
        <v>3282.1097095383052</v>
      </c>
      <c r="F42" s="41">
        <f>F$3*EXPAT!$F42*[7]Demo!$H$30</f>
        <v>1892.0594894351068</v>
      </c>
      <c r="G42" s="41">
        <f>G$3*EXPAT!$F42*[7]Demo!$H$30</f>
        <v>767.95465606131256</v>
      </c>
      <c r="H42" s="41">
        <f>H$3*EXPAT!$F42*[7]Demo!$H$30</f>
        <v>165.00193060072223</v>
      </c>
      <c r="I42" s="41">
        <f>I$3*EXPAT!$F42*[7]Demo!$H$30</f>
        <v>25.866177009847227</v>
      </c>
      <c r="J42" s="41">
        <f>J$3*EXPAT!$F42*[7]Demo!$H$30</f>
        <v>2.1477331091208889</v>
      </c>
      <c r="K42" s="9">
        <f t="shared" si="0"/>
        <v>11495.97491582055</v>
      </c>
      <c r="L42" s="18"/>
    </row>
    <row r="43" spans="1:12" x14ac:dyDescent="0.3">
      <c r="A43" s="1">
        <v>1989</v>
      </c>
      <c r="B43" s="41">
        <f>B$3*EXPAT!$F43*[7]Demo!$H$30</f>
        <v>2262.1007400488597</v>
      </c>
      <c r="C43" s="41">
        <f>C$3*EXPAT!$F43*[7]Demo!$H$30</f>
        <v>1274.4419409879358</v>
      </c>
      <c r="D43" s="41">
        <f>D$3*EXPAT!$F43*[7]Demo!$H$30</f>
        <v>1991.9775993150561</v>
      </c>
      <c r="E43" s="41">
        <f>E$3*EXPAT!$F43*[7]Demo!$H$30</f>
        <v>3384.7729591842199</v>
      </c>
      <c r="F43" s="41">
        <f>F$3*EXPAT!$F43*[7]Demo!$H$30</f>
        <v>1951.2424518888888</v>
      </c>
      <c r="G43" s="41">
        <f>G$3*EXPAT!$F43*[7]Demo!$H$30</f>
        <v>791.97601047943056</v>
      </c>
      <c r="H43" s="41">
        <f>H$3*EXPAT!$F43*[7]Demo!$H$30</f>
        <v>170.16313357455667</v>
      </c>
      <c r="I43" s="41">
        <f>I$3*EXPAT!$F43*[7]Demo!$H$30</f>
        <v>26.675262026118954</v>
      </c>
      <c r="J43" s="41">
        <f>J$3*EXPAT!$F43*[7]Demo!$H$30</f>
        <v>2.2149134534322594</v>
      </c>
      <c r="K43" s="9">
        <f t="shared" si="0"/>
        <v>11855.5650109585</v>
      </c>
      <c r="L43" s="18"/>
    </row>
    <row r="44" spans="1:12" x14ac:dyDescent="0.3">
      <c r="A44" s="1">
        <v>1990</v>
      </c>
      <c r="B44" s="41">
        <f>B$3*EXPAT!$F44*[7]Demo!$H$30</f>
        <v>2335.407787347528</v>
      </c>
      <c r="C44" s="41">
        <f>C$3*EXPAT!$F44*[7]Demo!$H$30</f>
        <v>1315.7423013093737</v>
      </c>
      <c r="D44" s="41">
        <f>D$3*EXPAT!$F44*[7]Demo!$H$30</f>
        <v>2056.5308676578807</v>
      </c>
      <c r="E44" s="41">
        <f>E$3*EXPAT!$F44*[7]Demo!$H$30</f>
        <v>3494.4620225496346</v>
      </c>
      <c r="F44" s="41">
        <f>F$3*EXPAT!$F44*[7]Demo!$H$30</f>
        <v>2014.4756316405112</v>
      </c>
      <c r="G44" s="41">
        <f>G$3*EXPAT!$F44*[7]Demo!$H$30</f>
        <v>817.64127897599269</v>
      </c>
      <c r="H44" s="41">
        <f>H$3*EXPAT!$F44*[7]Demo!$H$30</f>
        <v>175.67754620021637</v>
      </c>
      <c r="I44" s="41">
        <f>I$3*EXPAT!$F44*[7]Demo!$H$30</f>
        <v>27.539717202863571</v>
      </c>
      <c r="J44" s="41">
        <f>J$3*EXPAT!$F44*[7]Demo!$H$30</f>
        <v>2.286691320093365</v>
      </c>
      <c r="K44" s="9">
        <f t="shared" si="0"/>
        <v>12239.763844204095</v>
      </c>
      <c r="L44" s="18"/>
    </row>
    <row r="45" spans="1:12" x14ac:dyDescent="0.3">
      <c r="A45" s="1">
        <v>1991</v>
      </c>
      <c r="B45" s="41">
        <f>B$3*EXPAT!$F45*[7]Demo!$H$30</f>
        <v>2410.8516618123058</v>
      </c>
      <c r="C45" s="41">
        <f>C$3*EXPAT!$F45*[7]Demo!$H$30</f>
        <v>1358.2465258588359</v>
      </c>
      <c r="D45" s="41">
        <f>D$3*EXPAT!$F45*[7]Demo!$H$30</f>
        <v>2122.965799258729</v>
      </c>
      <c r="E45" s="41">
        <f>E$3*EXPAT!$F45*[7]Demo!$H$30</f>
        <v>3607.3484124895244</v>
      </c>
      <c r="F45" s="41">
        <f>F$3*EXPAT!$F45*[7]Demo!$H$30</f>
        <v>2079.5519953870134</v>
      </c>
      <c r="G45" s="41">
        <f>G$3*EXPAT!$F45*[7]Demo!$H$30</f>
        <v>844.05466439950635</v>
      </c>
      <c r="H45" s="41">
        <f>H$3*EXPAT!$F45*[7]Demo!$H$30</f>
        <v>181.35269844284142</v>
      </c>
      <c r="I45" s="41">
        <f>I$3*EXPAT!$F45*[7]Demo!$H$30</f>
        <v>28.429370384078702</v>
      </c>
      <c r="J45" s="41">
        <f>J$3*EXPAT!$F45*[7]Demo!$H$30</f>
        <v>2.3605614398332495</v>
      </c>
      <c r="K45" s="9">
        <f t="shared" si="0"/>
        <v>12635.161689472667</v>
      </c>
      <c r="L45" s="18"/>
    </row>
    <row r="46" spans="1:12" x14ac:dyDescent="0.3">
      <c r="A46" s="1">
        <v>1992</v>
      </c>
      <c r="B46" s="41">
        <f>B$3*EXPAT!$F46*[7]Demo!$H$30</f>
        <v>2489.6589577385466</v>
      </c>
      <c r="C46" s="41">
        <f>C$3*EXPAT!$F46*[7]Demo!$H$30</f>
        <v>1402.6456639724106</v>
      </c>
      <c r="D46" s="41">
        <f>D$3*EXPAT!$F46*[7]Demo!$H$30</f>
        <v>2192.362517702079</v>
      </c>
      <c r="E46" s="41">
        <f>E$3*EXPAT!$F46*[7]Demo!$H$30</f>
        <v>3725.2674775050846</v>
      </c>
      <c r="F46" s="41">
        <f>F$3*EXPAT!$F46*[7]Demo!$H$30</f>
        <v>2147.5295786163656</v>
      </c>
      <c r="G46" s="41">
        <f>G$3*EXPAT!$F46*[7]Demo!$H$30</f>
        <v>871.64560529765038</v>
      </c>
      <c r="H46" s="41">
        <f>H$3*EXPAT!$F46*[7]Demo!$H$30</f>
        <v>187.28085901762503</v>
      </c>
      <c r="I46" s="41">
        <f>I$3*EXPAT!$F46*[7]Demo!$H$30</f>
        <v>29.358685878824069</v>
      </c>
      <c r="J46" s="41">
        <f>J$3*EXPAT!$F46*[7]Demo!$H$30</f>
        <v>2.4377248202633703</v>
      </c>
      <c r="K46" s="9">
        <f t="shared" si="0"/>
        <v>13048.187070548849</v>
      </c>
      <c r="L46" s="18"/>
    </row>
    <row r="47" spans="1:12" x14ac:dyDescent="0.3">
      <c r="A47" s="1">
        <v>1993</v>
      </c>
      <c r="B47" s="41">
        <f>B$3*EXPAT!$F47*[7]Demo!$H$30</f>
        <v>2687.5704638616303</v>
      </c>
      <c r="C47" s="41">
        <f>C$3*EXPAT!$F47*[7]Demo!$H$30</f>
        <v>1514.146765378664</v>
      </c>
      <c r="D47" s="41">
        <f>D$3*EXPAT!$F47*[7]Demo!$H$30</f>
        <v>2366.640912940733</v>
      </c>
      <c r="E47" s="41">
        <f>E$3*EXPAT!$F47*[7]Demo!$H$30</f>
        <v>4021.4017311114767</v>
      </c>
      <c r="F47" s="41">
        <f>F$3*EXPAT!$F47*[7]Demo!$H$30</f>
        <v>2318.244050181539</v>
      </c>
      <c r="G47" s="41">
        <f>G$3*EXPAT!$F47*[7]Demo!$H$30</f>
        <v>940.93569581941449</v>
      </c>
      <c r="H47" s="41">
        <f>H$3*EXPAT!$F47*[7]Demo!$H$30</f>
        <v>202.16845507209453</v>
      </c>
      <c r="I47" s="41">
        <f>I$3*EXPAT!$F47*[7]Demo!$H$30</f>
        <v>31.692508237108196</v>
      </c>
      <c r="J47" s="41">
        <f>J$3*EXPAT!$F47*[7]Demo!$H$30</f>
        <v>2.6315079041642186</v>
      </c>
      <c r="K47" s="9">
        <f t="shared" si="0"/>
        <v>14085.432090506827</v>
      </c>
      <c r="L47" s="18"/>
    </row>
    <row r="48" spans="1:12" x14ac:dyDescent="0.3">
      <c r="A48" s="1">
        <v>1994</v>
      </c>
      <c r="B48" s="41">
        <f>B$3*EXPAT!$F48*[7]Demo!$H$30</f>
        <v>2893.2850653415835</v>
      </c>
      <c r="C48" s="41">
        <f>C$3*EXPAT!$F48*[7]Demo!$H$30</f>
        <v>1630.0440423469784</v>
      </c>
      <c r="D48" s="41">
        <f>D$3*EXPAT!$F48*[7]Demo!$H$30</f>
        <v>2547.7906162873842</v>
      </c>
      <c r="E48" s="41">
        <f>E$3*EXPAT!$F48*[7]Demo!$H$30</f>
        <v>4329.2117274000002</v>
      </c>
      <c r="F48" s="41">
        <f>F$3*EXPAT!$F48*[7]Demo!$H$30</f>
        <v>2495.6893143444518</v>
      </c>
      <c r="G48" s="41">
        <f>G$3*EXPAT!$F48*[7]Demo!$H$30</f>
        <v>1012.9577001860019</v>
      </c>
      <c r="H48" s="41">
        <f>H$3*EXPAT!$F48*[7]Demo!$H$30</f>
        <v>217.64302726515874</v>
      </c>
      <c r="I48" s="41">
        <f>I$3*EXPAT!$F48*[7]Demo!$H$30</f>
        <v>34.118346662393307</v>
      </c>
      <c r="J48" s="41">
        <f>J$3*EXPAT!$F48*[7]Demo!$H$30</f>
        <v>2.8329313113178558</v>
      </c>
      <c r="K48" s="9">
        <f t="shared" si="0"/>
        <v>15163.572771145271</v>
      </c>
      <c r="L48" s="18"/>
    </row>
    <row r="49" spans="1:12" x14ac:dyDescent="0.3">
      <c r="A49" s="1">
        <v>1995</v>
      </c>
      <c r="B49" s="41">
        <f>B$3*EXPAT!$F49*[7]Demo!$H$30</f>
        <v>3105.7229745076256</v>
      </c>
      <c r="C49" s="41">
        <f>C$3*EXPAT!$F49*[7]Demo!$H$30</f>
        <v>1749.7291547311163</v>
      </c>
      <c r="D49" s="41">
        <f>D$3*EXPAT!$F49*[7]Demo!$H$30</f>
        <v>2734.8607802337265</v>
      </c>
      <c r="E49" s="41">
        <f>E$3*EXPAT!$F49*[7]Demo!$H$30</f>
        <v>4647.0817840780774</v>
      </c>
      <c r="F49" s="41">
        <f>F$3*EXPAT!$F49*[7]Demo!$H$30</f>
        <v>2678.9339680491066</v>
      </c>
      <c r="G49" s="41">
        <f>G$3*EXPAT!$F49*[7]Demo!$H$30</f>
        <v>1087.3335777927082</v>
      </c>
      <c r="H49" s="41">
        <f>H$3*EXPAT!$F49*[7]Demo!$H$30</f>
        <v>233.62335018965413</v>
      </c>
      <c r="I49" s="41">
        <f>I$3*EXPAT!$F49*[7]Demo!$H$30</f>
        <v>36.623468026335139</v>
      </c>
      <c r="J49" s="41">
        <f>J$3*EXPAT!$F49*[7]Demo!$H$30</f>
        <v>3.0409377783599569</v>
      </c>
      <c r="K49" s="9">
        <f t="shared" si="0"/>
        <v>16276.949995386709</v>
      </c>
      <c r="L49" s="18"/>
    </row>
    <row r="50" spans="1:12" x14ac:dyDescent="0.3">
      <c r="A50" s="1">
        <v>1996</v>
      </c>
      <c r="B50" s="41">
        <f>B$3*EXPAT!$F50*[7]Demo!$H$30</f>
        <v>3324.0861140540233</v>
      </c>
      <c r="C50" s="41">
        <f>C$3*EXPAT!$F50*[7]Demo!$H$30</f>
        <v>1872.7524748144297</v>
      </c>
      <c r="D50" s="41">
        <f>D$3*EXPAT!$F50*[7]Demo!$H$30</f>
        <v>2927.1486278930388</v>
      </c>
      <c r="E50" s="41">
        <f>E$3*EXPAT!$F50*[7]Demo!$H$30</f>
        <v>4973.8177410289836</v>
      </c>
      <c r="F50" s="41">
        <f>F$3*EXPAT!$F50*[7]Demo!$H$30</f>
        <v>2867.2896059158206</v>
      </c>
      <c r="G50" s="41">
        <f>G$3*EXPAT!$F50*[7]Demo!$H$30</f>
        <v>1163.7839166445419</v>
      </c>
      <c r="H50" s="41">
        <f>H$3*EXPAT!$F50*[7]Demo!$H$30</f>
        <v>250.04938967788254</v>
      </c>
      <c r="I50" s="41">
        <f>I$3*EXPAT!$F50*[7]Demo!$H$30</f>
        <v>39.198461200211348</v>
      </c>
      <c r="J50" s="41">
        <f>J$3*EXPAT!$F50*[7]Demo!$H$30</f>
        <v>3.2547458758298231</v>
      </c>
      <c r="K50" s="9">
        <f t="shared" si="0"/>
        <v>17421.381077104765</v>
      </c>
      <c r="L50" s="18"/>
    </row>
    <row r="51" spans="1:12" x14ac:dyDescent="0.3">
      <c r="A51" s="1">
        <v>1997</v>
      </c>
      <c r="B51" s="41">
        <f>B$3*EXPAT!$F51*[7]Demo!$H$30</f>
        <v>3561.6675891310556</v>
      </c>
      <c r="C51" s="41">
        <f>C$3*EXPAT!$F51*[7]Demo!$H$30</f>
        <v>2006.6031875078922</v>
      </c>
      <c r="D51" s="41">
        <f>D$3*EXPAT!$F51*[7]Demo!$H$30</f>
        <v>3136.3599012846266</v>
      </c>
      <c r="E51" s="41">
        <f>E$3*EXPAT!$F51*[7]Demo!$H$30</f>
        <v>5329.3100222553576</v>
      </c>
      <c r="F51" s="41">
        <f>F$3*EXPAT!$F51*[7]Demo!$H$30</f>
        <v>3072.2225922083207</v>
      </c>
      <c r="G51" s="41">
        <f>G$3*EXPAT!$F51*[7]Demo!$H$30</f>
        <v>1246.9627183062496</v>
      </c>
      <c r="H51" s="41">
        <f>H$3*EXPAT!$F51*[7]Demo!$H$30</f>
        <v>267.92109961662732</v>
      </c>
      <c r="I51" s="41">
        <f>I$3*EXPAT!$F51*[7]Demo!$H$30</f>
        <v>42.000081830110787</v>
      </c>
      <c r="J51" s="41">
        <f>J$3*EXPAT!$F51*[7]Demo!$H$30</f>
        <v>3.4873714154965634</v>
      </c>
      <c r="K51" s="9">
        <f t="shared" si="0"/>
        <v>18666.534563555739</v>
      </c>
      <c r="L51" s="18"/>
    </row>
    <row r="52" spans="1:12" x14ac:dyDescent="0.3">
      <c r="A52" s="1">
        <v>1998</v>
      </c>
      <c r="B52" s="41">
        <f>B$3*EXPAT!$F52*[7]Demo!$H$30</f>
        <v>3824.2594378177673</v>
      </c>
      <c r="C52" s="41">
        <f>C$3*EXPAT!$F52*[7]Demo!$H$30</f>
        <v>2154.5444614763869</v>
      </c>
      <c r="D52" s="41">
        <f>D$3*EXPAT!$F52*[7]Demo!$H$30</f>
        <v>3367.5949966479566</v>
      </c>
      <c r="E52" s="41">
        <f>E$3*EXPAT!$F52*[7]Demo!$H$30</f>
        <v>5722.2252328828808</v>
      </c>
      <c r="F52" s="41">
        <f>F$3*EXPAT!$F52*[7]Demo!$H$30</f>
        <v>3298.7290220972159</v>
      </c>
      <c r="G52" s="41">
        <f>G$3*EXPAT!$F52*[7]Demo!$H$30</f>
        <v>1338.897812542074</v>
      </c>
      <c r="H52" s="41">
        <f>H$3*EXPAT!$F52*[7]Demo!$H$30</f>
        <v>287.674177378629</v>
      </c>
      <c r="I52" s="41">
        <f>I$3*EXPAT!$F52*[7]Demo!$H$30</f>
        <v>45.096631088783376</v>
      </c>
      <c r="J52" s="41">
        <f>J$3*EXPAT!$F52*[7]Demo!$H$30</f>
        <v>3.7444856138700997</v>
      </c>
      <c r="K52" s="9">
        <f t="shared" si="0"/>
        <v>20042.766257545565</v>
      </c>
      <c r="L52" s="18"/>
    </row>
    <row r="53" spans="1:12" x14ac:dyDescent="0.3">
      <c r="A53" s="1">
        <v>1999</v>
      </c>
      <c r="B53" s="41">
        <f>B$3*EXPAT!$F53*[7]Demo!$H$30</f>
        <v>4096.396443545209</v>
      </c>
      <c r="C53" s="41">
        <f>C$3*EXPAT!$F53*[7]Demo!$H$30</f>
        <v>2307.8633688325795</v>
      </c>
      <c r="D53" s="41">
        <f>D$3*EXPAT!$F53*[7]Demo!$H$30</f>
        <v>3607.2354378345099</v>
      </c>
      <c r="E53" s="41">
        <f>E$3*EXPAT!$F53*[7]Demo!$H$30</f>
        <v>6129.4228266380169</v>
      </c>
      <c r="F53" s="41">
        <f>F$3*EXPAT!$F53*[7]Demo!$H$30</f>
        <v>3533.468911839635</v>
      </c>
      <c r="G53" s="41">
        <f>G$3*EXPAT!$F53*[7]Demo!$H$30</f>
        <v>1434.1747276166793</v>
      </c>
      <c r="H53" s="41">
        <f>H$3*EXPAT!$F53*[7]Demo!$H$30</f>
        <v>308.14527525518878</v>
      </c>
      <c r="I53" s="41">
        <f>I$3*EXPAT!$F53*[7]Demo!$H$30</f>
        <v>48.305739244871134</v>
      </c>
      <c r="J53" s="41">
        <f>J$3*EXPAT!$F53*[7]Demo!$H$30</f>
        <v>4.0109458578773856</v>
      </c>
      <c r="K53" s="9">
        <f t="shared" si="0"/>
        <v>21469.023676664565</v>
      </c>
      <c r="L53" s="18"/>
    </row>
    <row r="54" spans="1:12" x14ac:dyDescent="0.3">
      <c r="A54" s="1">
        <v>2000</v>
      </c>
      <c r="B54" s="41">
        <f>B$3*EXPAT!$F54*[7]Demo!$H$30</f>
        <v>4378.9238794046314</v>
      </c>
      <c r="C54" s="41">
        <f>C$3*EXPAT!$F54*[7]Demo!$H$30</f>
        <v>2467.0361268642355</v>
      </c>
      <c r="D54" s="41">
        <f>D$3*EXPAT!$F54*[7]Demo!$H$30</f>
        <v>3856.0255617490334</v>
      </c>
      <c r="E54" s="41">
        <f>E$3*EXPAT!$F54*[7]Demo!$H$30</f>
        <v>6552.1675825165594</v>
      </c>
      <c r="F54" s="41">
        <f>F$3*EXPAT!$F54*[7]Demo!$H$30</f>
        <v>3777.1713769474941</v>
      </c>
      <c r="G54" s="41">
        <f>G$3*EXPAT!$F54*[7]Demo!$H$30</f>
        <v>1533.0893990729539</v>
      </c>
      <c r="H54" s="41">
        <f>H$3*EXPAT!$F54*[7]Demo!$H$30</f>
        <v>329.39797764614661</v>
      </c>
      <c r="I54" s="41">
        <f>I$3*EXPAT!$F54*[7]Demo!$H$30</f>
        <v>51.637373971693613</v>
      </c>
      <c r="J54" s="41">
        <f>J$3*EXPAT!$F54*[7]Demo!$H$30</f>
        <v>4.2875797882633684</v>
      </c>
      <c r="K54" s="9">
        <f t="shared" si="0"/>
        <v>22949.736857961012</v>
      </c>
      <c r="L54" s="18"/>
    </row>
    <row r="55" spans="1:12" x14ac:dyDescent="0.3">
      <c r="A55" s="1">
        <v>2001</v>
      </c>
      <c r="B55" s="41">
        <f>B$3*EXPAT!$F55*[7]Demo!$H$30</f>
        <v>4677.3280011265615</v>
      </c>
      <c r="C55" s="41">
        <f>C$3*EXPAT!$F55*[7]Demo!$H$30</f>
        <v>2635.1536299237514</v>
      </c>
      <c r="D55" s="41">
        <f>D$3*EXPAT!$F55*[7]Demo!$H$30</f>
        <v>4118.7964965220481</v>
      </c>
      <c r="E55" s="41">
        <f>E$3*EXPAT!$F55*[7]Demo!$H$30</f>
        <v>6998.6685646486339</v>
      </c>
      <c r="F55" s="41">
        <f>F$3*EXPAT!$F55*[7]Demo!$H$30</f>
        <v>4034.5687509078921</v>
      </c>
      <c r="G55" s="41">
        <f>G$3*EXPAT!$F55*[7]Demo!$H$30</f>
        <v>1637.5626003092739</v>
      </c>
      <c r="H55" s="41">
        <f>H$3*EXPAT!$F55*[7]Demo!$H$30</f>
        <v>351.84497990594446</v>
      </c>
      <c r="I55" s="41">
        <f>I$3*EXPAT!$F55*[7]Demo!$H$30</f>
        <v>55.156230579483079</v>
      </c>
      <c r="J55" s="41">
        <f>J$3*EXPAT!$F55*[7]Demo!$H$30</f>
        <v>4.5797592177910138</v>
      </c>
      <c r="K55" s="9">
        <f t="shared" si="0"/>
        <v>24513.65901314138</v>
      </c>
      <c r="L55" s="18"/>
    </row>
    <row r="56" spans="1:12" x14ac:dyDescent="0.3">
      <c r="A56" s="1">
        <v>2002</v>
      </c>
      <c r="B56" s="41">
        <f>B$3*EXPAT!$F56*[7]Demo!$H$30</f>
        <v>5003.1754789268243</v>
      </c>
      <c r="C56" s="41">
        <f>C$3*EXPAT!$F56*[7]Demo!$H$30</f>
        <v>2818.7324090301236</v>
      </c>
      <c r="D56" s="41">
        <f>D$3*EXPAT!$F56*[7]Demo!$H$30</f>
        <v>4405.733707177581</v>
      </c>
      <c r="E56" s="41">
        <f>E$3*EXPAT!$F56*[7]Demo!$H$30</f>
        <v>7486.2329388386561</v>
      </c>
      <c r="F56" s="41">
        <f>F$3*EXPAT!$F56*[7]Demo!$H$30</f>
        <v>4315.6382100474812</v>
      </c>
      <c r="G56" s="41">
        <f>G$3*EXPAT!$F56*[7]Demo!$H$30</f>
        <v>1751.643896921848</v>
      </c>
      <c r="H56" s="41">
        <f>H$3*EXPAT!$F56*[7]Demo!$H$30</f>
        <v>376.35636744417621</v>
      </c>
      <c r="I56" s="41">
        <f>I$3*EXPAT!$F56*[7]Demo!$H$30</f>
        <v>58.998706158481511</v>
      </c>
      <c r="J56" s="41">
        <f>J$3*EXPAT!$F56*[7]Demo!$H$30</f>
        <v>4.8988095366248174</v>
      </c>
      <c r="K56" s="9">
        <f t="shared" si="0"/>
        <v>26221.410524081795</v>
      </c>
      <c r="L56" s="18"/>
    </row>
    <row r="57" spans="1:12" x14ac:dyDescent="0.3">
      <c r="A57" s="1">
        <v>2003</v>
      </c>
      <c r="B57" s="41">
        <f>B$3*EXPAT!$F57*[7]Demo!$H$30</f>
        <v>5360.7857446833132</v>
      </c>
      <c r="C57" s="41">
        <f>C$3*EXPAT!$F57*[7]Demo!$H$30</f>
        <v>3020.2059831902498</v>
      </c>
      <c r="D57" s="41">
        <f>D$3*EXPAT!$F57*[7]Demo!$H$30</f>
        <v>4720.6408313654465</v>
      </c>
      <c r="E57" s="41">
        <f>E$3*EXPAT!$F57*[7]Demo!$H$30</f>
        <v>8021.3238550076248</v>
      </c>
      <c r="F57" s="41">
        <f>F$3*EXPAT!$F57*[7]Demo!$H$30</f>
        <v>4624.1056091431792</v>
      </c>
      <c r="G57" s="41">
        <f>G$3*EXPAT!$F57*[7]Demo!$H$30</f>
        <v>1876.8455497775892</v>
      </c>
      <c r="H57" s="41">
        <f>H$3*EXPAT!$F57*[7]Demo!$H$30</f>
        <v>403.2570630419504</v>
      </c>
      <c r="I57" s="41">
        <f>I$3*EXPAT!$F57*[7]Demo!$H$30</f>
        <v>63.215736537985435</v>
      </c>
      <c r="J57" s="41">
        <f>J$3*EXPAT!$F57*[7]Demo!$H$30</f>
        <v>5.248960073551137</v>
      </c>
      <c r="K57" s="9">
        <f t="shared" si="0"/>
        <v>28095.629332820889</v>
      </c>
      <c r="L57" s="18"/>
    </row>
    <row r="58" spans="1:12" x14ac:dyDescent="0.3">
      <c r="A58" s="1">
        <v>2004</v>
      </c>
      <c r="B58" s="41">
        <f>B$3*EXPAT!$F58*[7]Demo!$H$30</f>
        <v>6075.2251700268016</v>
      </c>
      <c r="C58" s="41">
        <f>C$3*EXPAT!$F58*[7]Demo!$H$30</f>
        <v>3422.7130651398343</v>
      </c>
      <c r="D58" s="41">
        <f>D$3*EXPAT!$F58*[7]Demo!$H$30</f>
        <v>5349.7672474246237</v>
      </c>
      <c r="E58" s="41">
        <f>E$3*EXPAT!$F58*[7]Demo!$H$30</f>
        <v>9090.3369210771434</v>
      </c>
      <c r="F58" s="41">
        <f>F$3*EXPAT!$F58*[7]Demo!$H$30</f>
        <v>5240.3666409145626</v>
      </c>
      <c r="G58" s="41">
        <f>G$3*EXPAT!$F58*[7]Demo!$H$30</f>
        <v>2126.9753851979749</v>
      </c>
      <c r="H58" s="41">
        <f>H$3*EXPAT!$F58*[7]Demo!$H$30</f>
        <v>456.99969669805711</v>
      </c>
      <c r="I58" s="41">
        <f>I$3*EXPAT!$F58*[7]Demo!$H$30</f>
        <v>71.64058629618664</v>
      </c>
      <c r="J58" s="41">
        <f>J$3*EXPAT!$F58*[7]Demo!$H$30</f>
        <v>5.9484963350624298</v>
      </c>
      <c r="K58" s="9">
        <f t="shared" si="0"/>
        <v>31839.973209110249</v>
      </c>
      <c r="L58" s="18"/>
    </row>
    <row r="59" spans="1:12" x14ac:dyDescent="0.3">
      <c r="A59" s="1">
        <v>2005</v>
      </c>
      <c r="B59" s="41">
        <f>B$3*EXPAT!$F59*[7]Demo!$H$30</f>
        <v>6981.8643961679309</v>
      </c>
      <c r="C59" s="41">
        <f>C$3*EXPAT!$F59*[7]Demo!$H$30</f>
        <v>3933.5033383944829</v>
      </c>
      <c r="D59" s="41">
        <f>D$3*EXPAT!$F59*[7]Demo!$H$30</f>
        <v>6148.142402500368</v>
      </c>
      <c r="E59" s="41">
        <f>E$3*EXPAT!$F59*[7]Demo!$H$30</f>
        <v>10446.937837229054</v>
      </c>
      <c r="F59" s="41">
        <f>F$3*EXPAT!$F59*[7]Demo!$H$30</f>
        <v>6022.4153424927463</v>
      </c>
      <c r="G59" s="41">
        <f>G$3*EXPAT!$F59*[7]Demo!$H$30</f>
        <v>2444.3956063893174</v>
      </c>
      <c r="H59" s="41">
        <f>H$3*EXPAT!$F59*[7]Demo!$H$30</f>
        <v>525.20027194673196</v>
      </c>
      <c r="I59" s="41">
        <f>I$3*EXPAT!$F59*[7]Demo!$H$30</f>
        <v>82.331904543998164</v>
      </c>
      <c r="J59" s="41">
        <f>J$3*EXPAT!$F59*[7]Demo!$H$30</f>
        <v>6.8362231209817965</v>
      </c>
      <c r="K59" s="9">
        <f t="shared" si="0"/>
        <v>36591.627322785622</v>
      </c>
      <c r="L59" s="18"/>
    </row>
    <row r="60" spans="1:12" x14ac:dyDescent="0.3">
      <c r="A60" s="1">
        <v>2006</v>
      </c>
      <c r="B60" s="41">
        <f>B$3*EXPAT!$F60*[7]Demo!$H$30</f>
        <v>8122.966344483486</v>
      </c>
      <c r="C60" s="41">
        <f>C$3*EXPAT!$F60*[7]Demo!$H$30</f>
        <v>4576.3872542739236</v>
      </c>
      <c r="D60" s="41">
        <f>D$3*EXPAT!$F60*[7]Demo!$H$30</f>
        <v>7152.9824961958666</v>
      </c>
      <c r="E60" s="41">
        <f>E$3*EXPAT!$F60*[7]Demo!$H$30</f>
        <v>12154.364456190106</v>
      </c>
      <c r="F60" s="41">
        <f>F$3*EXPAT!$F60*[7]Demo!$H$30</f>
        <v>7006.7068570423326</v>
      </c>
      <c r="G60" s="41">
        <f>G$3*EXPAT!$F60*[7]Demo!$H$30</f>
        <v>2843.9027338029882</v>
      </c>
      <c r="H60" s="41">
        <f>H$3*EXPAT!$F60*[7]Demo!$H$30</f>
        <v>611.03795362717415</v>
      </c>
      <c r="I60" s="41">
        <f>I$3*EXPAT!$F60*[7]Demo!$H$30</f>
        <v>95.788066301486836</v>
      </c>
      <c r="J60" s="41">
        <f>J$3*EXPAT!$F60*[7]Demo!$H$30</f>
        <v>7.9535217506649714</v>
      </c>
      <c r="K60" s="9">
        <f t="shared" si="0"/>
        <v>42572.089683668019</v>
      </c>
      <c r="L60" s="18"/>
    </row>
    <row r="61" spans="1:12" x14ac:dyDescent="0.3">
      <c r="A61" s="1">
        <v>2007</v>
      </c>
      <c r="B61" s="41">
        <f>B$3*EXPAT!$F61*[7]Demo!$H$30</f>
        <v>9579.1920368191368</v>
      </c>
      <c r="C61" s="41">
        <f>C$3*EXPAT!$F61*[7]Demo!$H$30</f>
        <v>5396.808319083204</v>
      </c>
      <c r="D61" s="41">
        <f>D$3*EXPAT!$F61*[7]Demo!$H$30</f>
        <v>8435.31661479795</v>
      </c>
      <c r="E61" s="41">
        <f>E$3*EXPAT!$F61*[7]Demo!$H$30</f>
        <v>14333.30956620345</v>
      </c>
      <c r="F61" s="41">
        <f>F$3*EXPAT!$F61*[7]Demo!$H$30</f>
        <v>8262.8177543648089</v>
      </c>
      <c r="G61" s="41">
        <f>G$3*EXPAT!$F61*[7]Demo!$H$30</f>
        <v>3353.7367096977687</v>
      </c>
      <c r="H61" s="41">
        <f>H$3*EXPAT!$F61*[7]Demo!$H$30</f>
        <v>720.58034606468357</v>
      </c>
      <c r="I61" s="41">
        <f>I$3*EXPAT!$F61*[7]Demo!$H$30</f>
        <v>112.96024666661988</v>
      </c>
      <c r="J61" s="41">
        <f>J$3*EXPAT!$F61*[7]Demo!$H$30</f>
        <v>9.379370661849304</v>
      </c>
      <c r="K61" s="9">
        <f t="shared" si="0"/>
        <v>50204.100964359473</v>
      </c>
      <c r="L61" s="18"/>
    </row>
    <row r="62" spans="1:12" x14ac:dyDescent="0.3">
      <c r="A62" s="1">
        <v>2008</v>
      </c>
      <c r="B62" s="41">
        <f>B$3*EXPAT!$F62*[7]Demo!$H$30</f>
        <v>11486.087264416783</v>
      </c>
      <c r="C62" s="41">
        <f>C$3*EXPAT!$F62*[7]Demo!$H$30</f>
        <v>6471.1314966918571</v>
      </c>
      <c r="D62" s="41">
        <f>D$3*EXPAT!$F62*[7]Demo!$H$30</f>
        <v>10114.504685587959</v>
      </c>
      <c r="E62" s="41">
        <f>E$3*EXPAT!$F62*[7]Demo!$H$30</f>
        <v>17186.58983268289</v>
      </c>
      <c r="F62" s="41">
        <f>F$3*EXPAT!$F62*[7]Demo!$H$30</f>
        <v>9907.6670988340938</v>
      </c>
      <c r="G62" s="41">
        <f>G$3*EXPAT!$F62*[7]Demo!$H$30</f>
        <v>4021.3529869120321</v>
      </c>
      <c r="H62" s="41">
        <f>H$3*EXPAT!$F62*[7]Demo!$H$30</f>
        <v>864.02367800018976</v>
      </c>
      <c r="I62" s="41">
        <f>I$3*EXPAT!$F62*[7]Demo!$H$30</f>
        <v>135.44683577026177</v>
      </c>
      <c r="J62" s="41">
        <f>J$3*EXPAT!$F62*[7]Demo!$H$30</f>
        <v>11.246488168649893</v>
      </c>
      <c r="K62" s="9">
        <f t="shared" si="0"/>
        <v>60198.050367064716</v>
      </c>
      <c r="L62" s="18"/>
    </row>
    <row r="63" spans="1:12" x14ac:dyDescent="0.3">
      <c r="A63" s="1">
        <v>2009</v>
      </c>
      <c r="B63" s="41">
        <f>B$3*EXPAT!$F63*[7]Demo!$H$30</f>
        <v>13091.37324152809</v>
      </c>
      <c r="C63" s="41">
        <f>C$3*EXPAT!$F63*[7]Demo!$H$30</f>
        <v>7375.5314379899</v>
      </c>
      <c r="D63" s="41">
        <f>D$3*EXPAT!$F63*[7]Demo!$H$30</f>
        <v>11528.099425330292</v>
      </c>
      <c r="E63" s="41">
        <f>E$3*EXPAT!$F63*[7]Demo!$H$30</f>
        <v>19588.573294730922</v>
      </c>
      <c r="F63" s="41">
        <f>F$3*EXPAT!$F63*[7]Demo!$H$30</f>
        <v>11292.354389946453</v>
      </c>
      <c r="G63" s="41">
        <f>G$3*EXPAT!$F63*[7]Demo!$H$30</f>
        <v>4583.373926706131</v>
      </c>
      <c r="H63" s="41">
        <f>H$3*EXPAT!$F63*[7]Demo!$H$30</f>
        <v>984.77890667433542</v>
      </c>
      <c r="I63" s="41">
        <f>I$3*EXPAT!$F63*[7]Demo!$H$30</f>
        <v>154.37677257996089</v>
      </c>
      <c r="J63" s="41">
        <f>J$3*EXPAT!$F63*[7]Demo!$H$30</f>
        <v>12.81828797595343</v>
      </c>
      <c r="K63" s="9">
        <f t="shared" si="0"/>
        <v>68611.279683462039</v>
      </c>
      <c r="L63" s="18"/>
    </row>
    <row r="64" spans="1:12" x14ac:dyDescent="0.3">
      <c r="A64" s="1">
        <v>2010</v>
      </c>
      <c r="B64" s="41">
        <f>B$3*EXPAT!$F64*[7]Demo!$H$30</f>
        <v>13793.157150332698</v>
      </c>
      <c r="C64" s="41">
        <f>C$3*EXPAT!$F64*[7]Demo!$H$30</f>
        <v>7770.9085452321387</v>
      </c>
      <c r="D64" s="41">
        <f>D$3*EXPAT!$F64*[7]Demo!$H$30</f>
        <v>12146.081551921321</v>
      </c>
      <c r="E64" s="41">
        <f>E$3*EXPAT!$F64*[7]Demo!$H$30</f>
        <v>20638.649958275593</v>
      </c>
      <c r="F64" s="41">
        <f>F$3*EXPAT!$F64*[7]Demo!$H$30</f>
        <v>11897.699028524527</v>
      </c>
      <c r="G64" s="41">
        <f>G$3*EXPAT!$F64*[7]Demo!$H$30</f>
        <v>4829.07298443321</v>
      </c>
      <c r="H64" s="41">
        <f>H$3*EXPAT!$F64*[7]Demo!$H$30</f>
        <v>1037.5695480901609</v>
      </c>
      <c r="I64" s="41">
        <f>I$3*EXPAT!$F64*[7]Demo!$H$30</f>
        <v>162.65238529766526</v>
      </c>
      <c r="J64" s="41">
        <f>J$3*EXPAT!$F64*[7]Demo!$H$30</f>
        <v>13.505432714246576</v>
      </c>
      <c r="K64" s="9">
        <f t="shared" si="0"/>
        <v>72289.296584821568</v>
      </c>
      <c r="L64" s="18"/>
    </row>
    <row r="65" spans="1:12" x14ac:dyDescent="0.3">
      <c r="A65" s="1">
        <v>2011</v>
      </c>
      <c r="B65" s="41">
        <f>B$3*EXPAT!$F65*[7]Demo!$H$30</f>
        <v>14016.422794786229</v>
      </c>
      <c r="C65" s="41">
        <f>C$3*EXPAT!$F65*[7]Demo!$H$30</f>
        <v>7896.6938810643251</v>
      </c>
      <c r="D65" s="41">
        <f>D$3*EXPAT!$F65*[7]Demo!$H$30</f>
        <v>12342.68648404228</v>
      </c>
      <c r="E65" s="41">
        <f>E$3*EXPAT!$F65*[7]Demo!$H$30</f>
        <v>20972.721515161622</v>
      </c>
      <c r="F65" s="41">
        <f>F$3*EXPAT!$F65*[7]Demo!$H$30</f>
        <v>12090.283468197471</v>
      </c>
      <c r="G65" s="41">
        <f>G$3*EXPAT!$F65*[7]Demo!$H$30</f>
        <v>4907.2397217676435</v>
      </c>
      <c r="H65" s="41">
        <f>H$3*EXPAT!$F65*[7]Demo!$H$30</f>
        <v>1054.3643711531404</v>
      </c>
      <c r="I65" s="41">
        <f>I$3*EXPAT!$F65*[7]Demo!$H$30</f>
        <v>165.28519004494618</v>
      </c>
      <c r="J65" s="41">
        <f>J$3*EXPAT!$F65*[7]Demo!$H$30</f>
        <v>13.7240410506634</v>
      </c>
      <c r="K65" s="9">
        <f t="shared" si="0"/>
        <v>73459.421467268316</v>
      </c>
      <c r="L65" s="18"/>
    </row>
    <row r="66" spans="1:12" x14ac:dyDescent="0.3">
      <c r="A66" s="1">
        <v>2012</v>
      </c>
      <c r="B66" s="41">
        <f>B$3*EXPAT!$F66*[7]Demo!$H$30</f>
        <v>14903.444529718168</v>
      </c>
      <c r="C66" s="41">
        <f>C$3*EXPAT!$F66*[7]Demo!$H$30</f>
        <v>8396.4318819195505</v>
      </c>
      <c r="D66" s="41">
        <f>D$3*EXPAT!$F66*[7]Demo!$H$30</f>
        <v>13123.786721891031</v>
      </c>
      <c r="E66" s="41">
        <f>E$3*EXPAT!$F66*[7]Demo!$H$30</f>
        <v>22299.968851874597</v>
      </c>
      <c r="F66" s="41">
        <f>F$3*EXPAT!$F66*[7]Demo!$H$30</f>
        <v>12855.410517716031</v>
      </c>
      <c r="G66" s="41">
        <f>G$3*EXPAT!$F66*[7]Demo!$H$30</f>
        <v>5217.7917331801709</v>
      </c>
      <c r="H66" s="41">
        <f>H$3*EXPAT!$F66*[7]Demo!$H$30</f>
        <v>1121.0892500643681</v>
      </c>
      <c r="I66" s="41">
        <f>I$3*EXPAT!$F66*[7]Demo!$H$30</f>
        <v>175.7451738923769</v>
      </c>
      <c r="J66" s="41">
        <f>J$3*EXPAT!$F66*[7]Demo!$H$30</f>
        <v>14.592559565071003</v>
      </c>
      <c r="K66" s="9">
        <f t="shared" si="0"/>
        <v>78108.261219821376</v>
      </c>
      <c r="L66" s="18"/>
    </row>
    <row r="67" spans="1:12" x14ac:dyDescent="0.3">
      <c r="A67" s="1">
        <v>2013</v>
      </c>
      <c r="B67" s="41">
        <f>B$3*EXPAT!$F67*[7]Demo!$H$30</f>
        <v>16366.426783438154</v>
      </c>
      <c r="C67" s="41">
        <f>C$3*EXPAT!$F67*[7]Demo!$H$30</f>
        <v>9220.6595169016819</v>
      </c>
      <c r="D67" s="41">
        <f>D$3*EXPAT!$F67*[7]Demo!$H$30</f>
        <v>14412.070583883276</v>
      </c>
      <c r="E67" s="41">
        <f>E$3*EXPAT!$F67*[7]Demo!$H$30</f>
        <v>24489.023779663017</v>
      </c>
      <c r="F67" s="41">
        <f>F$3*EXPAT!$F67*[7]Demo!$H$30</f>
        <v>14117.349488549335</v>
      </c>
      <c r="G67" s="41">
        <f>G$3*EXPAT!$F67*[7]Demo!$H$30</f>
        <v>5729.9912246485901</v>
      </c>
      <c r="H67" s="41">
        <f>H$3*EXPAT!$F67*[7]Demo!$H$30</f>
        <v>1231.1398946928573</v>
      </c>
      <c r="I67" s="41">
        <f>I$3*EXPAT!$F67*[7]Demo!$H$30</f>
        <v>192.99702933215704</v>
      </c>
      <c r="J67" s="41">
        <f>J$3*EXPAT!$F67*[7]Demo!$H$30</f>
        <v>16.025024096171883</v>
      </c>
      <c r="K67" s="9">
        <f t="shared" si="0"/>
        <v>85775.683325205231</v>
      </c>
      <c r="L67" s="18"/>
    </row>
    <row r="68" spans="1:12" x14ac:dyDescent="0.3">
      <c r="A68" s="1">
        <v>2014</v>
      </c>
      <c r="B68" s="41">
        <f>B$3*EXPAT!$F68*[7]Demo!$H$30</f>
        <v>18174.674701009495</v>
      </c>
      <c r="C68" s="41">
        <f>C$3*EXPAT!$F68*[7]Demo!$H$30</f>
        <v>10239.405917120463</v>
      </c>
      <c r="D68" s="41">
        <f>D$3*EXPAT!$F68*[7]Demo!$H$30</f>
        <v>16004.391068130326</v>
      </c>
      <c r="E68" s="41">
        <f>E$3*EXPAT!$F68*[7]Demo!$H$30</f>
        <v>27194.698441510507</v>
      </c>
      <c r="F68" s="41">
        <f>F$3*EXPAT!$F68*[7]Demo!$H$30</f>
        <v>15677.107653974219</v>
      </c>
      <c r="G68" s="41">
        <f>G$3*EXPAT!$F68*[7]Demo!$H$30</f>
        <v>6363.0704444913617</v>
      </c>
      <c r="H68" s="41">
        <f>H$3*EXPAT!$F68*[7]Demo!$H$30</f>
        <v>1367.1626307655931</v>
      </c>
      <c r="I68" s="41">
        <f>I$3*EXPAT!$F68*[7]Demo!$H$30</f>
        <v>214.32034449466283</v>
      </c>
      <c r="J68" s="41">
        <f>J$3*EXPAT!$F68*[7]Demo!$H$30</f>
        <v>17.795552069953956</v>
      </c>
      <c r="K68" s="9">
        <f t="shared" si="0"/>
        <v>95252.626753566568</v>
      </c>
      <c r="L68" s="18"/>
    </row>
    <row r="69" spans="1:12" x14ac:dyDescent="0.3">
      <c r="A69" s="1">
        <v>2015</v>
      </c>
      <c r="B69" s="41">
        <f>B$3*EXPAT!$F69*[7]Demo!$H$30</f>
        <v>20062.804680641744</v>
      </c>
      <c r="C69" s="41">
        <f>C$3*EXPAT!$F69*[7]Demo!$H$30</f>
        <v>11303.156966522474</v>
      </c>
      <c r="D69" s="41">
        <f>D$3*EXPAT!$F69*[7]Demo!$H$30</f>
        <v>17667.054696427185</v>
      </c>
      <c r="E69" s="41">
        <f>E$3*EXPAT!$F69*[7]Demo!$H$30</f>
        <v>30019.900336960247</v>
      </c>
      <c r="F69" s="41">
        <f>F$3*EXPAT!$F69*[7]Demo!$H$30</f>
        <v>17305.77047420873</v>
      </c>
      <c r="G69" s="41">
        <f>G$3*EXPAT!$F69*[7]Demo!$H$30</f>
        <v>7024.1168877649106</v>
      </c>
      <c r="H69" s="41">
        <f>H$3*EXPAT!$F69*[7]Demo!$H$30</f>
        <v>1509.1943750827575</v>
      </c>
      <c r="I69" s="41">
        <f>I$3*EXPAT!$F69*[7]Demo!$H$30</f>
        <v>236.58564906503895</v>
      </c>
      <c r="J69" s="41">
        <f>J$3*EXPAT!$F69*[7]Demo!$H$30</f>
        <v>19.644295770743302</v>
      </c>
      <c r="K69" s="9">
        <f t="shared" ref="K69:K132" si="1">SUM(B69:J69)</f>
        <v>105148.22836244384</v>
      </c>
      <c r="L69" s="18"/>
    </row>
    <row r="70" spans="1:12" x14ac:dyDescent="0.3">
      <c r="A70" s="1">
        <v>2016</v>
      </c>
      <c r="B70" s="41">
        <f>B$3*EXPAT!$F70*[7]Demo!$H$30</f>
        <v>21610.024346586877</v>
      </c>
      <c r="C70" s="41">
        <f>C$3*EXPAT!$F70*[7]Demo!$H$30</f>
        <v>12174.84300565052</v>
      </c>
      <c r="D70" s="41">
        <f>D$3*EXPAT!$F70*[7]Demo!$H$30</f>
        <v>19029.516969312455</v>
      </c>
      <c r="E70" s="41">
        <f>E$3*EXPAT!$F70*[7]Demo!$H$30</f>
        <v>32334.999392670736</v>
      </c>
      <c r="F70" s="41">
        <f>F$3*EXPAT!$F70*[7]Demo!$H$30</f>
        <v>18640.370937017597</v>
      </c>
      <c r="G70" s="41">
        <f>G$3*EXPAT!$F70*[7]Demo!$H$30</f>
        <v>7565.8084387539584</v>
      </c>
      <c r="H70" s="41">
        <f>H$3*EXPAT!$F70*[7]Demo!$H$30</f>
        <v>1625.5816526359733</v>
      </c>
      <c r="I70" s="41">
        <f>I$3*EXPAT!$F70*[7]Demo!$H$30</f>
        <v>254.83085329947065</v>
      </c>
      <c r="J70" s="41">
        <f>J$3*EXPAT!$F70*[7]Demo!$H$30</f>
        <v>21.159240526670846</v>
      </c>
      <c r="K70" s="9">
        <f t="shared" si="1"/>
        <v>113257.13483645425</v>
      </c>
      <c r="L70" s="18"/>
    </row>
    <row r="71" spans="1:12" x14ac:dyDescent="0.3">
      <c r="A71" s="1">
        <v>2017</v>
      </c>
      <c r="B71" s="41">
        <f>B$3*EXPAT!$F71*[7]Demo!$H$30</f>
        <v>22554.830489888463</v>
      </c>
      <c r="C71" s="41">
        <f>C$3*EXPAT!$F71*[7]Demo!$H$30</f>
        <v>12707.136087832436</v>
      </c>
      <c r="D71" s="41">
        <f>D$3*EXPAT!$F71*[7]Demo!$H$30</f>
        <v>19861.501433943926</v>
      </c>
      <c r="E71" s="41">
        <f>E$3*EXPAT!$F71*[7]Demo!$H$30</f>
        <v>33748.709325610886</v>
      </c>
      <c r="F71" s="41">
        <f>F$3*EXPAT!$F71*[7]Demo!$H$30</f>
        <v>19455.341651175819</v>
      </c>
      <c r="G71" s="41">
        <f>G$3*EXPAT!$F71*[7]Demo!$H$30</f>
        <v>7896.5911429903244</v>
      </c>
      <c r="H71" s="41">
        <f>H$3*EXPAT!$F71*[7]Demo!$H$30</f>
        <v>1696.6532769532957</v>
      </c>
      <c r="I71" s="41">
        <f>I$3*EXPAT!$F71*[7]Demo!$H$30</f>
        <v>265.97224545334626</v>
      </c>
      <c r="J71" s="41">
        <f>J$3*EXPAT!$F71*[7]Demo!$H$30</f>
        <v>22.084338070133445</v>
      </c>
      <c r="K71" s="9">
        <f t="shared" si="1"/>
        <v>118208.8199919186</v>
      </c>
      <c r="L71" s="18"/>
    </row>
    <row r="72" spans="1:12" x14ac:dyDescent="0.3">
      <c r="A72" s="1">
        <v>2018</v>
      </c>
      <c r="B72" s="41">
        <f>B$3*EXPAT!$F72*[7]Demo!$H$30</f>
        <v>22904.387936897368</v>
      </c>
      <c r="C72" s="41">
        <f>C$3*EXPAT!$F72*[7]Demo!$H$30</f>
        <v>12904.072795100037</v>
      </c>
      <c r="D72" s="41">
        <f>D$3*EXPAT!$F72*[7]Demo!$H$30</f>
        <v>20169.317346731466</v>
      </c>
      <c r="E72" s="41">
        <f>E$3*EXPAT!$F72*[7]Demo!$H$30</f>
        <v>34271.750838913104</v>
      </c>
      <c r="F72" s="41">
        <f>F$3*EXPAT!$F72*[7]Demo!$H$30</f>
        <v>19756.862851316073</v>
      </c>
      <c r="G72" s="41">
        <f>G$3*EXPAT!$F72*[7]Demo!$H$30</f>
        <v>8018.9734522368653</v>
      </c>
      <c r="H72" s="41">
        <f>H$3*EXPAT!$F72*[7]Demo!$H$30</f>
        <v>1722.9482113451536</v>
      </c>
      <c r="I72" s="41">
        <f>I$3*EXPAT!$F72*[7]Demo!$H$30</f>
        <v>270.09431496469017</v>
      </c>
      <c r="J72" s="41">
        <f>J$3*EXPAT!$F72*[7]Demo!$H$30</f>
        <v>22.426603769631313</v>
      </c>
      <c r="K72" s="9">
        <f t="shared" si="1"/>
        <v>120040.83435127439</v>
      </c>
      <c r="L72" s="18"/>
    </row>
    <row r="73" spans="1:12" x14ac:dyDescent="0.3">
      <c r="A73" s="1">
        <v>2019</v>
      </c>
      <c r="B73" s="41">
        <f>B$3*EXPAT!$F73*[7]Demo!$H$30</f>
        <v>23277.608913425527</v>
      </c>
      <c r="C73" s="41">
        <f>C$3*EXPAT!$F73*[7]Demo!$H$30</f>
        <v>13114.341266933736</v>
      </c>
      <c r="D73" s="41">
        <f>D$3*EXPAT!$F73*[7]Demo!$H$30</f>
        <v>20497.971067441762</v>
      </c>
      <c r="E73" s="41">
        <f>E$3*EXPAT!$F73*[7]Demo!$H$30</f>
        <v>34830.20000379227</v>
      </c>
      <c r="F73" s="41">
        <f>F$3*EXPAT!$F73*[7]Demo!$H$30</f>
        <v>20078.795734518008</v>
      </c>
      <c r="G73" s="41">
        <f>G$3*EXPAT!$F73*[7]Demo!$H$30</f>
        <v>8149.6405152835905</v>
      </c>
      <c r="H73" s="41">
        <f>H$3*EXPAT!$F73*[7]Demo!$H$30</f>
        <v>1751.0231992346917</v>
      </c>
      <c r="I73" s="41">
        <f>I$3*EXPAT!$F73*[7]Demo!$H$30</f>
        <v>274.49543077985828</v>
      </c>
      <c r="J73" s="41">
        <f>J$3*EXPAT!$F73*[7]Demo!$H$30</f>
        <v>22.792039378833</v>
      </c>
      <c r="K73" s="9">
        <f t="shared" si="1"/>
        <v>121996.86817078829</v>
      </c>
      <c r="L73" s="18"/>
    </row>
    <row r="74" spans="1:12" x14ac:dyDescent="0.3">
      <c r="A74" s="1">
        <v>2020</v>
      </c>
      <c r="B74" s="41">
        <f>B$3*EXPAT!$F74*[7]Demo!$H$30</f>
        <v>24003.072892409979</v>
      </c>
      <c r="C74" s="41">
        <f>C$3*EXPAT!$F74*[7]Demo!$H$30</f>
        <v>13523.059457562951</v>
      </c>
      <c r="D74" s="41">
        <f>D$3*EXPAT!$F74*[7]Demo!$H$30</f>
        <v>21136.805567454256</v>
      </c>
      <c r="E74" s="41">
        <f>E$3*EXPAT!$F74*[7]Demo!$H$30</f>
        <v>35915.709068643082</v>
      </c>
      <c r="F74" s="41">
        <f>F$3*EXPAT!$F74*[7]Demo!$H$30</f>
        <v>20704.566323797833</v>
      </c>
      <c r="G74" s="41">
        <f>G$3*EXPAT!$F74*[7]Demo!$H$30</f>
        <v>8403.6301178024551</v>
      </c>
      <c r="H74" s="41">
        <f>H$3*EXPAT!$F74*[7]Demo!$H$30</f>
        <v>1805.5951383945696</v>
      </c>
      <c r="I74" s="41">
        <f>I$3*EXPAT!$F74*[7]Demo!$H$30</f>
        <v>283.05028485302535</v>
      </c>
      <c r="J74" s="41">
        <f>J$3*EXPAT!$F74*[7]Demo!$H$30</f>
        <v>23.502370222453365</v>
      </c>
      <c r="K74" s="9">
        <f t="shared" si="1"/>
        <v>125798.9912211406</v>
      </c>
      <c r="L74" s="18"/>
    </row>
    <row r="75" spans="1:12" x14ac:dyDescent="0.3">
      <c r="A75" s="1">
        <v>2021</v>
      </c>
      <c r="B75" s="41">
        <f>B$3*EXPAT!$F75*[7]Demo!$H$30</f>
        <v>24455.274981580937</v>
      </c>
      <c r="C75" s="41">
        <f>C$3*EXPAT!$F75*[7]Demo!$H$30</f>
        <v>13777.82499388004</v>
      </c>
      <c r="D75" s="41">
        <f>D$3*EXPAT!$F75*[7]Demo!$H$30</f>
        <v>21535.00906743302</v>
      </c>
      <c r="E75" s="41">
        <f>E$3*EXPAT!$F75*[7]Demo!$H$30</f>
        <v>36592.337379847035</v>
      </c>
      <c r="F75" s="41">
        <f>F$3*EXPAT!$F75*[7]Demo!$H$30</f>
        <v>21094.62672102141</v>
      </c>
      <c r="G75" s="41">
        <f>G$3*EXPAT!$F75*[7]Demo!$H$30</f>
        <v>8561.9489760971319</v>
      </c>
      <c r="H75" s="41">
        <f>H$3*EXPAT!$F75*[7]Demo!$H$30</f>
        <v>1839.6113619605585</v>
      </c>
      <c r="I75" s="41">
        <f>I$3*EXPAT!$F75*[7]Demo!$H$30</f>
        <v>288.38276585346614</v>
      </c>
      <c r="J75" s="41">
        <f>J$3*EXPAT!$F75*[7]Demo!$H$30</f>
        <v>23.945139402995384</v>
      </c>
      <c r="K75" s="9">
        <f t="shared" si="1"/>
        <v>128168.9613870766</v>
      </c>
      <c r="L75" s="18"/>
    </row>
    <row r="76" spans="1:12" x14ac:dyDescent="0.3">
      <c r="A76" s="1">
        <v>2022</v>
      </c>
      <c r="B76" s="41">
        <f>B$3*EXPAT!$F76*[7]Demo!$H$30</f>
        <v>24903.353139003888</v>
      </c>
      <c r="C76" s="41">
        <f>C$3*EXPAT!$F76*[7]Demo!$H$30</f>
        <v>14030.267153749573</v>
      </c>
      <c r="D76" s="41">
        <f>D$3*EXPAT!$F76*[7]Demo!$H$30</f>
        <v>21929.581084729478</v>
      </c>
      <c r="E76" s="41">
        <f>E$3*EXPAT!$F76*[7]Demo!$H$30</f>
        <v>37262.795067250263</v>
      </c>
      <c r="F76" s="41">
        <f>F$3*EXPAT!$F76*[7]Demo!$H$30</f>
        <v>21481.129897935156</v>
      </c>
      <c r="G76" s="41">
        <f>G$3*EXPAT!$F76*[7]Demo!$H$30</f>
        <v>8718.8240193770962</v>
      </c>
      <c r="H76" s="41">
        <f>H$3*EXPAT!$F76*[7]Demo!$H$30</f>
        <v>1873.3173689493347</v>
      </c>
      <c r="I76" s="41">
        <f>I$3*EXPAT!$F76*[7]Demo!$H$30</f>
        <v>293.66661641141241</v>
      </c>
      <c r="J76" s="41">
        <f>J$3*EXPAT!$F76*[7]Demo!$H$30</f>
        <v>24.383870676759873</v>
      </c>
      <c r="K76" s="9">
        <f t="shared" si="1"/>
        <v>130517.31821808296</v>
      </c>
      <c r="L76" s="18"/>
    </row>
    <row r="77" spans="1:12" x14ac:dyDescent="0.3">
      <c r="A77" s="1">
        <v>2023</v>
      </c>
      <c r="B77" s="41">
        <f>B$3*EXPAT!$F77*[7]Demo!$H$30</f>
        <v>25345.189630335459</v>
      </c>
      <c r="C77" s="41">
        <f>C$3*EXPAT!$F77*[7]Demo!$H$30</f>
        <v>14279.192829623647</v>
      </c>
      <c r="D77" s="41">
        <f>D$3*EXPAT!$F77*[7]Demo!$H$30</f>
        <v>22318.656768986333</v>
      </c>
      <c r="E77" s="41">
        <f>E$3*EXPAT!$F77*[7]Demo!$H$30</f>
        <v>37923.913372798241</v>
      </c>
      <c r="F77" s="41">
        <f>F$3*EXPAT!$F77*[7]Demo!$H$30</f>
        <v>21862.249139627802</v>
      </c>
      <c r="G77" s="41">
        <f>G$3*EXPAT!$F77*[7]Demo!$H$30</f>
        <v>8873.5138152353684</v>
      </c>
      <c r="H77" s="41">
        <f>H$3*EXPAT!$F77*[7]Demo!$H$30</f>
        <v>1906.5538559728716</v>
      </c>
      <c r="I77" s="41">
        <f>I$3*EXPAT!$F77*[7]Demo!$H$30</f>
        <v>298.87686366977101</v>
      </c>
      <c r="J77" s="41">
        <f>J$3*EXPAT!$F77*[7]Demo!$H$30</f>
        <v>24.816490485215642</v>
      </c>
      <c r="K77" s="9">
        <f t="shared" si="1"/>
        <v>132832.96276673471</v>
      </c>
      <c r="L77" s="18"/>
    </row>
    <row r="78" spans="1:12" x14ac:dyDescent="0.3">
      <c r="A78" s="1">
        <v>2024</v>
      </c>
      <c r="B78" s="41">
        <f>B$3*EXPAT!$F78*[7]Demo!$H$30</f>
        <v>25771.549550789343</v>
      </c>
      <c r="C78" s="41">
        <f>C$3*EXPAT!$F78*[7]Demo!$H$30</f>
        <v>14519.399180721421</v>
      </c>
      <c r="D78" s="41">
        <f>D$3*EXPAT!$F78*[7]Demo!$H$30</f>
        <v>22694.103978632505</v>
      </c>
      <c r="E78" s="41">
        <f>E$3*EXPAT!$F78*[7]Demo!$H$30</f>
        <v>38561.874142662578</v>
      </c>
      <c r="F78" s="41">
        <f>F$3*EXPAT!$F78*[7]Demo!$H$30</f>
        <v>22230.018603579978</v>
      </c>
      <c r="G78" s="41">
        <f>G$3*EXPAT!$F78*[7]Demo!$H$30</f>
        <v>9022.7851641418292</v>
      </c>
      <c r="H78" s="41">
        <f>H$3*EXPAT!$F78*[7]Demo!$H$30</f>
        <v>1938.6261411768742</v>
      </c>
      <c r="I78" s="41">
        <f>I$3*EXPAT!$F78*[7]Demo!$H$30</f>
        <v>303.90460730390157</v>
      </c>
      <c r="J78" s="41">
        <f>J$3*EXPAT!$F78*[7]Demo!$H$30</f>
        <v>25.233956563139845</v>
      </c>
      <c r="K78" s="9">
        <f t="shared" si="1"/>
        <v>135067.49532557157</v>
      </c>
      <c r="L78" s="18"/>
    </row>
    <row r="79" spans="1:12" x14ac:dyDescent="0.3">
      <c r="A79" s="1">
        <v>2025</v>
      </c>
      <c r="B79" s="41">
        <f>B$3*EXPAT!$F79*[7]Demo!$H$30</f>
        <v>26176.230543158752</v>
      </c>
      <c r="C79" s="41">
        <f>C$3*EXPAT!$F79*[7]Demo!$H$30</f>
        <v>14747.391869227882</v>
      </c>
      <c r="D79" s="41">
        <f>D$3*EXPAT!$F79*[7]Demo!$H$30</f>
        <v>23050.460995540179</v>
      </c>
      <c r="E79" s="41">
        <f>E$3*EXPAT!$F79*[7]Demo!$H$30</f>
        <v>39167.396812726438</v>
      </c>
      <c r="F79" s="41">
        <f>F$3*EXPAT!$F79*[7]Demo!$H$30</f>
        <v>22579.088261621229</v>
      </c>
      <c r="G79" s="41">
        <f>G$3*EXPAT!$F79*[7]Demo!$H$30</f>
        <v>9164.46658096797</v>
      </c>
      <c r="H79" s="41">
        <f>H$3*EXPAT!$F79*[7]Demo!$H$30</f>
        <v>1969.0676615479576</v>
      </c>
      <c r="I79" s="41">
        <f>I$3*EXPAT!$F79*[7]Demo!$H$30</f>
        <v>308.67670755449018</v>
      </c>
      <c r="J79" s="41">
        <f>J$3*EXPAT!$F79*[7]Demo!$H$30</f>
        <v>25.630195934127347</v>
      </c>
      <c r="K79" s="9">
        <f t="shared" si="1"/>
        <v>137188.40962827901</v>
      </c>
      <c r="L79" s="18"/>
    </row>
    <row r="80" spans="1:12" x14ac:dyDescent="0.3">
      <c r="A80" s="1">
        <v>2026</v>
      </c>
      <c r="B80" s="41">
        <f>B$3*EXPAT!$F80*[7]Demo!$H$30</f>
        <v>26562.920022729344</v>
      </c>
      <c r="C80" s="41">
        <f>C$3*EXPAT!$F80*[7]Demo!$H$30</f>
        <v>14965.248343158799</v>
      </c>
      <c r="D80" s="41">
        <f>D$3*EXPAT!$F80*[7]Demo!$H$30</f>
        <v>23390.974911458343</v>
      </c>
      <c r="E80" s="41">
        <f>E$3*EXPAT!$F80*[7]Demo!$H$30</f>
        <v>39745.998848824653</v>
      </c>
      <c r="F80" s="41">
        <f>F$3*EXPAT!$F80*[7]Demo!$H$30</f>
        <v>22912.638803769347</v>
      </c>
      <c r="G80" s="41">
        <f>G$3*EXPAT!$F80*[7]Demo!$H$30</f>
        <v>9299.8490535089895</v>
      </c>
      <c r="H80" s="41">
        <f>H$3*EXPAT!$F80*[7]Demo!$H$30</f>
        <v>1998.1557973675076</v>
      </c>
      <c r="I80" s="41">
        <f>I$3*EXPAT!$F80*[7]Demo!$H$30</f>
        <v>313.23664735189567</v>
      </c>
      <c r="J80" s="41">
        <f>J$3*EXPAT!$F80*[7]Demo!$H$30</f>
        <v>26.008819094200721</v>
      </c>
      <c r="K80" s="9">
        <f t="shared" si="1"/>
        <v>139215.03124726308</v>
      </c>
      <c r="L80" s="18"/>
    </row>
    <row r="81" spans="1:12" x14ac:dyDescent="0.3">
      <c r="A81" s="1">
        <v>2027</v>
      </c>
      <c r="B81" s="41">
        <f>B$3*EXPAT!$F81*[7]Demo!$H$30</f>
        <v>26938.495181101222</v>
      </c>
      <c r="C81" s="41">
        <f>C$3*EXPAT!$F81*[7]Demo!$H$30</f>
        <v>15176.843134384571</v>
      </c>
      <c r="D81" s="41">
        <f>D$3*EXPAT!$F81*[7]Demo!$H$30</f>
        <v>23721.701695235366</v>
      </c>
      <c r="E81" s="41">
        <f>E$3*EXPAT!$F81*[7]Demo!$H$30</f>
        <v>40307.970567277385</v>
      </c>
      <c r="F81" s="41">
        <f>F$3*EXPAT!$F81*[7]Demo!$H$30</f>
        <v>23236.602356725114</v>
      </c>
      <c r="G81" s="41">
        <f>G$3*EXPAT!$F81*[7]Demo!$H$30</f>
        <v>9431.3403307525095</v>
      </c>
      <c r="H81" s="41">
        <f>H$3*EXPAT!$F81*[7]Demo!$H$30</f>
        <v>2026.4078750534638</v>
      </c>
      <c r="I81" s="41">
        <f>I$3*EXPAT!$F81*[7]Demo!$H$30</f>
        <v>317.66552427267084</v>
      </c>
      <c r="J81" s="41">
        <f>J$3*EXPAT!$F81*[7]Demo!$H$30</f>
        <v>26.376559777153176</v>
      </c>
      <c r="K81" s="9">
        <f t="shared" si="1"/>
        <v>141183.40322457947</v>
      </c>
      <c r="L81" s="18"/>
    </row>
    <row r="82" spans="1:12" x14ac:dyDescent="0.3">
      <c r="A82" s="1">
        <v>2028</v>
      </c>
      <c r="B82" s="41">
        <f>B$3*EXPAT!$F82*[7]Demo!$H$30</f>
        <v>27302.591638676651</v>
      </c>
      <c r="C82" s="41">
        <f>C$3*EXPAT!$F82*[7]Demo!$H$30</f>
        <v>15381.970955566061</v>
      </c>
      <c r="D82" s="41">
        <f>D$3*EXPAT!$F82*[7]Demo!$H$30</f>
        <v>24042.320478758043</v>
      </c>
      <c r="E82" s="41">
        <f>E$3*EXPAT!$F82*[7]Demo!$H$30</f>
        <v>40852.766748242102</v>
      </c>
      <c r="F82" s="41">
        <f>F$3*EXPAT!$F82*[7]Demo!$H$30</f>
        <v>23550.664614000267</v>
      </c>
      <c r="G82" s="41">
        <f>G$3*EXPAT!$F82*[7]Demo!$H$30</f>
        <v>9558.8128410590361</v>
      </c>
      <c r="H82" s="41">
        <f>H$3*EXPAT!$F82*[7]Demo!$H$30</f>
        <v>2053.7964846973882</v>
      </c>
      <c r="I82" s="41">
        <f>I$3*EXPAT!$F82*[7]Demo!$H$30</f>
        <v>321.95904146076765</v>
      </c>
      <c r="J82" s="41">
        <f>J$3*EXPAT!$F82*[7]Demo!$H$30</f>
        <v>26.733061204323668</v>
      </c>
      <c r="K82" s="9">
        <f t="shared" si="1"/>
        <v>143091.61586366463</v>
      </c>
      <c r="L82" s="18"/>
    </row>
    <row r="83" spans="1:12" x14ac:dyDescent="0.3">
      <c r="A83" s="1">
        <v>2029</v>
      </c>
      <c r="B83" s="41">
        <f>B$3*EXPAT!$F83*[7]Demo!$H$30</f>
        <v>27653.833643501537</v>
      </c>
      <c r="C83" s="41">
        <f>C$3*EXPAT!$F83*[7]Demo!$H$30</f>
        <v>15579.856723631303</v>
      </c>
      <c r="D83" s="41">
        <f>D$3*EXPAT!$F83*[7]Demo!$H$30</f>
        <v>24351.619792074471</v>
      </c>
      <c r="E83" s="41">
        <f>E$3*EXPAT!$F83*[7]Demo!$H$30</f>
        <v>41378.32885916526</v>
      </c>
      <c r="F83" s="41">
        <f>F$3*EXPAT!$F83*[7]Demo!$H$30</f>
        <v>23853.638879720227</v>
      </c>
      <c r="G83" s="41">
        <f>G$3*EXPAT!$F83*[7]Demo!$H$30</f>
        <v>9681.7849248257389</v>
      </c>
      <c r="H83" s="41">
        <f>H$3*EXPAT!$F83*[7]Demo!$H$30</f>
        <v>2080.2181374230399</v>
      </c>
      <c r="I83" s="41">
        <f>I$3*EXPAT!$F83*[7]Demo!$H$30</f>
        <v>326.10097570242334</v>
      </c>
      <c r="J83" s="41">
        <f>J$3*EXPAT!$F83*[7]Demo!$H$30</f>
        <v>27.076976321861871</v>
      </c>
      <c r="K83" s="9">
        <f t="shared" si="1"/>
        <v>144932.4589123659</v>
      </c>
      <c r="L83" s="18"/>
    </row>
    <row r="84" spans="1:12" x14ac:dyDescent="0.3">
      <c r="A84" s="1">
        <v>2030</v>
      </c>
      <c r="B84" s="41">
        <f>B$3*EXPAT!$F84*[7]Demo!$H$30</f>
        <v>27991.128683919756</v>
      </c>
      <c r="C84" s="41">
        <f>C$3*EXPAT!$F84*[7]Demo!$H$30</f>
        <v>15769.884929884805</v>
      </c>
      <c r="D84" s="41">
        <f>D$3*EXPAT!$F84*[7]Demo!$H$30</f>
        <v>24648.637583094092</v>
      </c>
      <c r="E84" s="41">
        <f>E$3*EXPAT!$F84*[7]Demo!$H$30</f>
        <v>41883.02217890216</v>
      </c>
      <c r="F84" s="41">
        <f>F$3*EXPAT!$F84*[7]Demo!$H$30</f>
        <v>24144.582775375999</v>
      </c>
      <c r="G84" s="41">
        <f>G$3*EXPAT!$F84*[7]Demo!$H$30</f>
        <v>9799.8740866988537</v>
      </c>
      <c r="H84" s="41">
        <f>H$3*EXPAT!$F84*[7]Demo!$H$30</f>
        <v>2105.5906506805541</v>
      </c>
      <c r="I84" s="41">
        <f>I$3*EXPAT!$F84*[7]Demo!$H$30</f>
        <v>330.07844382485195</v>
      </c>
      <c r="J84" s="41">
        <f>J$3*EXPAT!$F84*[7]Demo!$H$30</f>
        <v>27.407235407839693</v>
      </c>
      <c r="K84" s="9">
        <f t="shared" si="1"/>
        <v>146700.20656778893</v>
      </c>
      <c r="L84" s="18"/>
    </row>
    <row r="85" spans="1:12" x14ac:dyDescent="0.3">
      <c r="A85" s="1">
        <v>2031</v>
      </c>
      <c r="B85" s="41">
        <f>B$3*EXPAT!$F85*[7]Demo!$H$30</f>
        <v>28315.522016364579</v>
      </c>
      <c r="C85" s="41">
        <f>C$3*EXPAT!$F85*[7]Demo!$H$30</f>
        <v>15952.64445996462</v>
      </c>
      <c r="D85" s="41">
        <f>D$3*EXPAT!$F85*[7]Demo!$H$30</f>
        <v>24934.294291549653</v>
      </c>
      <c r="E85" s="41">
        <f>E$3*EXPAT!$F85*[7]Demo!$H$30</f>
        <v>42368.410720782558</v>
      </c>
      <c r="F85" s="41">
        <f>F$3*EXPAT!$F85*[7]Demo!$H$30</f>
        <v>24424.39791807489</v>
      </c>
      <c r="G85" s="41">
        <f>G$3*EXPAT!$F85*[7]Demo!$H$30</f>
        <v>9913.4462776748533</v>
      </c>
      <c r="H85" s="41">
        <f>H$3*EXPAT!$F85*[7]Demo!$H$30</f>
        <v>2129.9926523165695</v>
      </c>
      <c r="I85" s="41">
        <f>I$3*EXPAT!$F85*[7]Demo!$H$30</f>
        <v>333.90377175534223</v>
      </c>
      <c r="J85" s="41">
        <f>J$3*EXPAT!$F85*[7]Demo!$H$30</f>
        <v>27.724861914703506</v>
      </c>
      <c r="K85" s="9">
        <f t="shared" si="1"/>
        <v>148400.33697039777</v>
      </c>
      <c r="L85" s="18"/>
    </row>
    <row r="86" spans="1:12" x14ac:dyDescent="0.3">
      <c r="A86" s="1">
        <v>2032</v>
      </c>
      <c r="B86" s="41">
        <f>B$3*EXPAT!$F86*[7]Demo!$H$30</f>
        <v>28627.96264790338</v>
      </c>
      <c r="C86" s="41">
        <f>C$3*EXPAT!$F86*[7]Demo!$H$30</f>
        <v>16128.669973705975</v>
      </c>
      <c r="D86" s="41">
        <f>D$3*EXPAT!$F86*[7]Demo!$H$30</f>
        <v>25209.425601186947</v>
      </c>
      <c r="E86" s="41">
        <f>E$3*EXPAT!$F86*[7]Demo!$H$30</f>
        <v>42835.914480566542</v>
      </c>
      <c r="F86" s="41">
        <f>F$3*EXPAT!$F86*[7]Demo!$H$30</f>
        <v>24693.902902163401</v>
      </c>
      <c r="G86" s="41">
        <f>G$3*EXPAT!$F86*[7]Demo!$H$30</f>
        <v>10022.833751228498</v>
      </c>
      <c r="H86" s="41">
        <f>H$3*EXPAT!$F86*[7]Demo!$H$30</f>
        <v>2153.4955299636135</v>
      </c>
      <c r="I86" s="41">
        <f>I$3*EXPAT!$F86*[7]Demo!$H$30</f>
        <v>337.58815042440347</v>
      </c>
      <c r="J86" s="41">
        <f>J$3*EXPAT!$F86*[7]Demo!$H$30</f>
        <v>28.030785053289815</v>
      </c>
      <c r="K86" s="9">
        <f t="shared" si="1"/>
        <v>150037.82382219605</v>
      </c>
      <c r="L86" s="18"/>
    </row>
    <row r="87" spans="1:12" x14ac:dyDescent="0.3">
      <c r="A87" s="1">
        <v>2033</v>
      </c>
      <c r="B87" s="41">
        <f>B$3*EXPAT!$F87*[7]Demo!$H$30</f>
        <v>28927.054517090826</v>
      </c>
      <c r="C87" s="41">
        <f>C$3*EXPAT!$F87*[7]Demo!$H$30</f>
        <v>16297.174945899533</v>
      </c>
      <c r="D87" s="41">
        <f>D$3*EXPAT!$F87*[7]Demo!$H$30</f>
        <v>25472.802157770275</v>
      </c>
      <c r="E87" s="41">
        <f>E$3*EXPAT!$F87*[7]Demo!$H$30</f>
        <v>43283.444536684052</v>
      </c>
      <c r="F87" s="41">
        <f>F$3*EXPAT!$F87*[7]Demo!$H$30</f>
        <v>24951.893513209634</v>
      </c>
      <c r="G87" s="41">
        <f>G$3*EXPAT!$F87*[7]Demo!$H$30</f>
        <v>10127.547737273519</v>
      </c>
      <c r="H87" s="41">
        <f>H$3*EXPAT!$F87*[7]Demo!$H$30</f>
        <v>2175.9942669944444</v>
      </c>
      <c r="I87" s="41">
        <f>I$3*EXPAT!$F87*[7]Demo!$H$30</f>
        <v>341.11511712363387</v>
      </c>
      <c r="J87" s="41">
        <f>J$3*EXPAT!$F87*[7]Demo!$H$30</f>
        <v>28.323637883911836</v>
      </c>
      <c r="K87" s="9">
        <f t="shared" si="1"/>
        <v>151605.35042992985</v>
      </c>
      <c r="L87" s="18"/>
    </row>
    <row r="88" spans="1:12" x14ac:dyDescent="0.3">
      <c r="A88" s="1">
        <v>2034</v>
      </c>
      <c r="B88" s="41">
        <f>B$3*EXPAT!$F88*[7]Demo!$H$30</f>
        <v>29210.612374826225</v>
      </c>
      <c r="C88" s="41">
        <f>C$3*EXPAT!$F88*[7]Demo!$H$30</f>
        <v>16456.928231947648</v>
      </c>
      <c r="D88" s="41">
        <f>D$3*EXPAT!$F88*[7]Demo!$H$30</f>
        <v>25722.499658292058</v>
      </c>
      <c r="E88" s="41">
        <f>E$3*EXPAT!$F88*[7]Demo!$H$30</f>
        <v>43707.731108999236</v>
      </c>
      <c r="F88" s="41">
        <f>F$3*EXPAT!$F88*[7]Demo!$H$30</f>
        <v>25196.484799435035</v>
      </c>
      <c r="G88" s="41">
        <f>G$3*EXPAT!$F88*[7]Demo!$H$30</f>
        <v>10226.8231660524</v>
      </c>
      <c r="H88" s="41">
        <f>H$3*EXPAT!$F88*[7]Demo!$H$30</f>
        <v>2197.3244813247316</v>
      </c>
      <c r="I88" s="41">
        <f>I$3*EXPAT!$F88*[7]Demo!$H$30</f>
        <v>344.45890284490696</v>
      </c>
      <c r="J88" s="41">
        <f>J$3*EXPAT!$F88*[7]Demo!$H$30</f>
        <v>28.601280741634874</v>
      </c>
      <c r="K88" s="9">
        <f t="shared" si="1"/>
        <v>153091.46400446387</v>
      </c>
      <c r="L88" s="18"/>
    </row>
    <row r="89" spans="1:12" x14ac:dyDescent="0.3">
      <c r="A89" s="1">
        <v>2035</v>
      </c>
      <c r="B89" s="41">
        <f>B$3*EXPAT!$F89*[7]Demo!$H$30</f>
        <v>29477.752528306573</v>
      </c>
      <c r="C89" s="41">
        <f>C$3*EXPAT!$F89*[7]Demo!$H$30</f>
        <v>16607.431969332021</v>
      </c>
      <c r="D89" s="41">
        <f>D$3*EXPAT!$F89*[7]Demo!$H$30</f>
        <v>25957.73993393025</v>
      </c>
      <c r="E89" s="41">
        <f>E$3*EXPAT!$F89*[7]Demo!$H$30</f>
        <v>44107.451931243915</v>
      </c>
      <c r="F89" s="41">
        <f>F$3*EXPAT!$F89*[7]Demo!$H$30</f>
        <v>25426.914505259596</v>
      </c>
      <c r="G89" s="41">
        <f>G$3*EXPAT!$F89*[7]Demo!$H$30</f>
        <v>10320.350651034196</v>
      </c>
      <c r="H89" s="41">
        <f>H$3*EXPAT!$F89*[7]Demo!$H$30</f>
        <v>2217.4196984894729</v>
      </c>
      <c r="I89" s="41">
        <f>I$3*EXPAT!$F89*[7]Demo!$H$30</f>
        <v>347.60908685997964</v>
      </c>
      <c r="J89" s="41">
        <f>J$3*EXPAT!$F89*[7]Demo!$H$30</f>
        <v>28.862848367435131</v>
      </c>
      <c r="K89" s="9">
        <f t="shared" si="1"/>
        <v>154491.53315282342</v>
      </c>
      <c r="L89" s="18"/>
    </row>
    <row r="90" spans="1:12" x14ac:dyDescent="0.3">
      <c r="A90" s="1">
        <v>2036</v>
      </c>
      <c r="B90" s="41">
        <f>B$3*EXPAT!$F90*[7]Demo!$H$30</f>
        <v>29727.918049165357</v>
      </c>
      <c r="C90" s="41">
        <f>C$3*EXPAT!$F90*[7]Demo!$H$30</f>
        <v>16748.372390917601</v>
      </c>
      <c r="D90" s="41">
        <f>D$3*EXPAT!$F90*[7]Demo!$H$30</f>
        <v>26178.032560535779</v>
      </c>
      <c r="E90" s="41">
        <f>E$3*EXPAT!$F90*[7]Demo!$H$30</f>
        <v>44481.773673565949</v>
      </c>
      <c r="F90" s="41">
        <f>F$3*EXPAT!$F90*[7]Demo!$H$30</f>
        <v>25642.702235512497</v>
      </c>
      <c r="G90" s="41">
        <f>G$3*EXPAT!$F90*[7]Demo!$H$30</f>
        <v>10407.935208017707</v>
      </c>
      <c r="H90" s="41">
        <f>H$3*EXPAT!$F90*[7]Demo!$H$30</f>
        <v>2236.2380243880457</v>
      </c>
      <c r="I90" s="41">
        <f>I$3*EXPAT!$F90*[7]Demo!$H$30</f>
        <v>350.55910172919562</v>
      </c>
      <c r="J90" s="41">
        <f>J$3*EXPAT!$F90*[7]Demo!$H$30</f>
        <v>29.107795450438623</v>
      </c>
      <c r="K90" s="9">
        <f t="shared" si="1"/>
        <v>155802.63903928254</v>
      </c>
      <c r="L90" s="18"/>
    </row>
    <row r="91" spans="1:12" x14ac:dyDescent="0.3">
      <c r="A91" s="1">
        <v>2037</v>
      </c>
      <c r="B91" s="41">
        <f>B$3*EXPAT!$F91*[7]Demo!$H$30</f>
        <v>29962.65089003056</v>
      </c>
      <c r="C91" s="41">
        <f>C$3*EXPAT!$F91*[7]Demo!$H$30</f>
        <v>16880.618215353959</v>
      </c>
      <c r="D91" s="41">
        <f>D$3*EXPAT!$F91*[7]Demo!$H$30</f>
        <v>26384.735362293832</v>
      </c>
      <c r="E91" s="41">
        <f>E$3*EXPAT!$F91*[7]Demo!$H$30</f>
        <v>44833.003553971663</v>
      </c>
      <c r="F91" s="41">
        <f>F$3*EXPAT!$F91*[7]Demo!$H$30</f>
        <v>25845.178047415888</v>
      </c>
      <c r="G91" s="41">
        <f>G$3*EXPAT!$F91*[7]Demo!$H$30</f>
        <v>10490.116684530069</v>
      </c>
      <c r="H91" s="41">
        <f>H$3*EXPAT!$F91*[7]Demo!$H$30</f>
        <v>2253.8954500929763</v>
      </c>
      <c r="I91" s="41">
        <f>I$3*EXPAT!$F91*[7]Demo!$H$30</f>
        <v>353.32713054655028</v>
      </c>
      <c r="J91" s="41">
        <f>J$3*EXPAT!$F91*[7]Demo!$H$30</f>
        <v>29.337631778233416</v>
      </c>
      <c r="K91" s="9">
        <f t="shared" si="1"/>
        <v>157032.86296601372</v>
      </c>
      <c r="L91" s="18"/>
    </row>
    <row r="92" spans="1:12" x14ac:dyDescent="0.3">
      <c r="A92" s="1">
        <v>2038</v>
      </c>
      <c r="B92" s="41">
        <f>B$3*EXPAT!$F92*[7]Demo!$H$30</f>
        <v>30185.358479665119</v>
      </c>
      <c r="C92" s="41">
        <f>C$3*EXPAT!$F92*[7]Demo!$H$30</f>
        <v>17006.089149420528</v>
      </c>
      <c r="D92" s="41">
        <f>D$3*EXPAT!$F92*[7]Demo!$H$30</f>
        <v>26580.848878325793</v>
      </c>
      <c r="E92" s="41">
        <f>E$3*EXPAT!$F92*[7]Demo!$H$30</f>
        <v>45166.240095498921</v>
      </c>
      <c r="F92" s="41">
        <f>F$3*EXPAT!$F92*[7]Demo!$H$30</f>
        <v>26037.281120262858</v>
      </c>
      <c r="G92" s="41">
        <f>G$3*EXPAT!$F92*[7]Demo!$H$30</f>
        <v>10568.088043285054</v>
      </c>
      <c r="H92" s="41">
        <f>H$3*EXPAT!$F92*[7]Demo!$H$30</f>
        <v>2270.648294319637</v>
      </c>
      <c r="I92" s="41">
        <f>I$3*EXPAT!$F92*[7]Demo!$H$30</f>
        <v>355.95335457076362</v>
      </c>
      <c r="J92" s="41">
        <f>J$3*EXPAT!$F92*[7]Demo!$H$30</f>
        <v>29.555693700821529</v>
      </c>
      <c r="K92" s="9">
        <f t="shared" si="1"/>
        <v>158200.06310904946</v>
      </c>
      <c r="L92" s="18"/>
    </row>
    <row r="93" spans="1:12" x14ac:dyDescent="0.3">
      <c r="A93" s="1">
        <v>2039</v>
      </c>
      <c r="B93" s="41">
        <f>B$3*EXPAT!$F93*[7]Demo!$H$30</f>
        <v>30400.834712744065</v>
      </c>
      <c r="C93" s="41">
        <f>C$3*EXPAT!$F93*[7]Demo!$H$30</f>
        <v>17127.486019091313</v>
      </c>
      <c r="D93" s="41">
        <f>D$3*EXPAT!$F93*[7]Demo!$H$30</f>
        <v>26770.594552282288</v>
      </c>
      <c r="E93" s="41">
        <f>E$3*EXPAT!$F93*[7]Demo!$H$30</f>
        <v>45488.656384994829</v>
      </c>
      <c r="F93" s="41">
        <f>F$3*EXPAT!$F93*[7]Demo!$H$30</f>
        <v>26223.146570865058</v>
      </c>
      <c r="G93" s="41">
        <f>G$3*EXPAT!$F93*[7]Demo!$H$30</f>
        <v>10643.527657624827</v>
      </c>
      <c r="H93" s="41">
        <f>H$3*EXPAT!$F93*[7]Demo!$H$30</f>
        <v>2286.8571706010548</v>
      </c>
      <c r="I93" s="41">
        <f>I$3*EXPAT!$F93*[7]Demo!$H$30</f>
        <v>358.49430461601133</v>
      </c>
      <c r="J93" s="41">
        <f>J$3*EXPAT!$F93*[7]Demo!$H$30</f>
        <v>29.766675112520794</v>
      </c>
      <c r="K93" s="9">
        <f t="shared" si="1"/>
        <v>159329.36404793194</v>
      </c>
      <c r="L93" s="18"/>
    </row>
    <row r="94" spans="1:12" x14ac:dyDescent="0.3">
      <c r="A94" s="1">
        <v>2040</v>
      </c>
      <c r="B94" s="41">
        <f>B$3*EXPAT!$F94*[7]Demo!$H$30</f>
        <v>30612.586614442836</v>
      </c>
      <c r="C94" s="41">
        <f>C$3*EXPAT!$F94*[7]Demo!$H$30</f>
        <v>17246.784642636718</v>
      </c>
      <c r="D94" s="41">
        <f>D$3*EXPAT!$F94*[7]Demo!$H$30</f>
        <v>26957.060626638999</v>
      </c>
      <c r="E94" s="41">
        <f>E$3*EXPAT!$F94*[7]Demo!$H$30</f>
        <v>45805.499971240395</v>
      </c>
      <c r="F94" s="41">
        <f>F$3*EXPAT!$F94*[7]Demo!$H$30</f>
        <v>26405.799488371253</v>
      </c>
      <c r="G94" s="41">
        <f>G$3*EXPAT!$F94*[7]Demo!$H$30</f>
        <v>10717.663359607403</v>
      </c>
      <c r="H94" s="41">
        <f>H$3*EXPAT!$F94*[7]Demo!$H$30</f>
        <v>2302.7858896432735</v>
      </c>
      <c r="I94" s="41">
        <f>I$3*EXPAT!$F94*[7]Demo!$H$30</f>
        <v>360.99133640701007</v>
      </c>
      <c r="J94" s="41">
        <f>J$3*EXPAT!$F94*[7]Demo!$H$30</f>
        <v>29.974009882170506</v>
      </c>
      <c r="K94" s="9">
        <f t="shared" si="1"/>
        <v>160439.14593887006</v>
      </c>
      <c r="L94" s="18"/>
    </row>
    <row r="95" spans="1:12" x14ac:dyDescent="0.3">
      <c r="A95" s="1">
        <v>2041</v>
      </c>
      <c r="B95" s="41">
        <f>B$3*EXPAT!$F95*[7]Demo!$H$30</f>
        <v>30821.888445324304</v>
      </c>
      <c r="C95" s="41">
        <f>C$3*EXPAT!$F95*[7]Demo!$H$30</f>
        <v>17364.702924028174</v>
      </c>
      <c r="D95" s="41">
        <f>D$3*EXPAT!$F95*[7]Demo!$H$30</f>
        <v>27141.369199298988</v>
      </c>
      <c r="E95" s="41">
        <f>E$3*EXPAT!$F95*[7]Demo!$H$30</f>
        <v>46118.677525596373</v>
      </c>
      <c r="F95" s="41">
        <f>F$3*EXPAT!$F95*[7]Demo!$H$30</f>
        <v>26586.339024229928</v>
      </c>
      <c r="G95" s="41">
        <f>G$3*EXPAT!$F95*[7]Demo!$H$30</f>
        <v>10790.94127604713</v>
      </c>
      <c r="H95" s="41">
        <f>H$3*EXPAT!$F95*[7]Demo!$H$30</f>
        <v>2318.5303057849319</v>
      </c>
      <c r="I95" s="41">
        <f>I$3*EXPAT!$F95*[7]Demo!$H$30</f>
        <v>363.459476345459</v>
      </c>
      <c r="J95" s="41">
        <f>J$3*EXPAT!$F95*[7]Demo!$H$30</f>
        <v>30.178945689334139</v>
      </c>
      <c r="K95" s="9">
        <f t="shared" si="1"/>
        <v>161536.08712234462</v>
      </c>
      <c r="L95" s="18"/>
    </row>
    <row r="96" spans="1:12" x14ac:dyDescent="0.3">
      <c r="A96" s="1">
        <v>2042</v>
      </c>
      <c r="B96" s="41">
        <f>B$3*EXPAT!$F96*[7]Demo!$H$30</f>
        <v>31028.438886376851</v>
      </c>
      <c r="C96" s="41">
        <f>C$3*EXPAT!$F96*[7]Demo!$H$30</f>
        <v>17481.07110354667</v>
      </c>
      <c r="D96" s="41">
        <f>D$3*EXPAT!$F96*[7]Demo!$H$30</f>
        <v>27323.254932511925</v>
      </c>
      <c r="E96" s="41">
        <f>E$3*EXPAT!$F96*[7]Demo!$H$30</f>
        <v>46427.738185541668</v>
      </c>
      <c r="F96" s="41">
        <f>F$3*EXPAT!$F96*[7]Demo!$H$30</f>
        <v>26764.505266741922</v>
      </c>
      <c r="G96" s="41">
        <f>G$3*EXPAT!$F96*[7]Demo!$H$30</f>
        <v>10863.255913221083</v>
      </c>
      <c r="H96" s="41">
        <f>H$3*EXPAT!$F96*[7]Demo!$H$30</f>
        <v>2334.0677527555513</v>
      </c>
      <c r="I96" s="41">
        <f>I$3*EXPAT!$F96*[7]Demo!$H$30</f>
        <v>365.89517120163424</v>
      </c>
      <c r="J96" s="41">
        <f>J$3*EXPAT!$F96*[7]Demo!$H$30</f>
        <v>30.381187500496704</v>
      </c>
      <c r="K96" s="9">
        <f t="shared" si="1"/>
        <v>162618.60839939781</v>
      </c>
      <c r="L96" s="18"/>
    </row>
    <row r="97" spans="1:12" x14ac:dyDescent="0.3">
      <c r="A97" s="1">
        <v>2043</v>
      </c>
      <c r="B97" s="41">
        <f>B$3*EXPAT!$F97*[7]Demo!$H$30</f>
        <v>31231.635142243897</v>
      </c>
      <c r="C97" s="41">
        <f>C$3*EXPAT!$F97*[7]Demo!$H$30</f>
        <v>17595.549573114338</v>
      </c>
      <c r="D97" s="41">
        <f>D$3*EXPAT!$F97*[7]Demo!$H$30</f>
        <v>27502.187012231378</v>
      </c>
      <c r="E97" s="41">
        <f>E$3*EXPAT!$F97*[7]Demo!$H$30</f>
        <v>46731.7799906168</v>
      </c>
      <c r="F97" s="41">
        <f>F$3*EXPAT!$F97*[7]Demo!$H$30</f>
        <v>26939.778256796333</v>
      </c>
      <c r="G97" s="41">
        <f>G$3*EXPAT!$F97*[7]Demo!$H$30</f>
        <v>10934.396228599993</v>
      </c>
      <c r="H97" s="41">
        <f>H$3*EXPAT!$F97*[7]Demo!$H$30</f>
        <v>2349.3528861790114</v>
      </c>
      <c r="I97" s="41">
        <f>I$3*EXPAT!$F97*[7]Demo!$H$30</f>
        <v>368.29131266077309</v>
      </c>
      <c r="J97" s="41">
        <f>J$3*EXPAT!$F97*[7]Demo!$H$30</f>
        <v>30.580145094576828</v>
      </c>
      <c r="K97" s="9">
        <f t="shared" si="1"/>
        <v>163683.5505475371</v>
      </c>
      <c r="L97" s="18"/>
    </row>
    <row r="98" spans="1:12" x14ac:dyDescent="0.3">
      <c r="A98" s="1">
        <v>2044</v>
      </c>
      <c r="B98" s="41">
        <f>B$3*EXPAT!$F98*[7]Demo!$H$30</f>
        <v>31430.3372077965</v>
      </c>
      <c r="C98" s="41">
        <f>C$3*EXPAT!$F98*[7]Demo!$H$30</f>
        <v>17707.496066750915</v>
      </c>
      <c r="D98" s="41">
        <f>D$3*EXPAT!$F98*[7]Demo!$H$30</f>
        <v>27677.161564209055</v>
      </c>
      <c r="E98" s="41">
        <f>E$3*EXPAT!$F98*[7]Demo!$H$30</f>
        <v>47029.097155369585</v>
      </c>
      <c r="F98" s="41">
        <f>F$3*EXPAT!$F98*[7]Demo!$H$30</f>
        <v>27111.174648972872</v>
      </c>
      <c r="G98" s="41">
        <f>G$3*EXPAT!$F98*[7]Demo!$H$30</f>
        <v>11003.963099059958</v>
      </c>
      <c r="H98" s="41">
        <f>H$3*EXPAT!$F98*[7]Demo!$H$30</f>
        <v>2364.2999508802222</v>
      </c>
      <c r="I98" s="41">
        <f>I$3*EXPAT!$F98*[7]Demo!$H$30</f>
        <v>370.63445749508861</v>
      </c>
      <c r="J98" s="41">
        <f>J$3*EXPAT!$F98*[7]Demo!$H$30</f>
        <v>30.774702246884612</v>
      </c>
      <c r="K98" s="9">
        <f t="shared" si="1"/>
        <v>164724.93885278111</v>
      </c>
      <c r="L98" s="18"/>
    </row>
    <row r="99" spans="1:12" x14ac:dyDescent="0.3">
      <c r="A99" s="1">
        <v>2045</v>
      </c>
      <c r="B99" s="41">
        <f>B$3*EXPAT!$F99*[7]Demo!$H$30</f>
        <v>31623.611073592634</v>
      </c>
      <c r="C99" s="41">
        <f>C$3*EXPAT!$F99*[7]Demo!$H$30</f>
        <v>17816.384374113451</v>
      </c>
      <c r="D99" s="41">
        <f>D$3*EXPAT!$F99*[7]Demo!$H$30</f>
        <v>27847.356111420333</v>
      </c>
      <c r="E99" s="41">
        <f>E$3*EXPAT!$F99*[7]Demo!$H$30</f>
        <v>47318.292124931206</v>
      </c>
      <c r="F99" s="41">
        <f>F$3*EXPAT!$F99*[7]Demo!$H$30</f>
        <v>27277.888785574032</v>
      </c>
      <c r="G99" s="41">
        <f>G$3*EXPAT!$F99*[7]Demo!$H$30</f>
        <v>11071.629521891266</v>
      </c>
      <c r="H99" s="41">
        <f>H$3*EXPAT!$F99*[7]Demo!$H$30</f>
        <v>2378.8386874005187</v>
      </c>
      <c r="I99" s="41">
        <f>I$3*EXPAT!$F99*[7]Demo!$H$30</f>
        <v>372.91359162984929</v>
      </c>
      <c r="J99" s="41">
        <f>J$3*EXPAT!$F99*[7]Demo!$H$30</f>
        <v>30.963944431359327</v>
      </c>
      <c r="K99" s="9">
        <f t="shared" si="1"/>
        <v>165737.87821498464</v>
      </c>
      <c r="L99" s="18"/>
    </row>
    <row r="100" spans="1:12" x14ac:dyDescent="0.3">
      <c r="A100" s="1">
        <v>2046</v>
      </c>
      <c r="B100" s="41">
        <f>B$3*EXPAT!$F100*[7]Demo!$H$30</f>
        <v>31811.792962307685</v>
      </c>
      <c r="C100" s="41">
        <f>C$3*EXPAT!$F100*[7]Demo!$H$30</f>
        <v>17922.403919249893</v>
      </c>
      <c r="D100" s="41">
        <f>D$3*EXPAT!$F100*[7]Demo!$H$30</f>
        <v>28013.06672734502</v>
      </c>
      <c r="E100" s="41">
        <f>E$3*EXPAT!$F100*[7]Demo!$H$30</f>
        <v>47599.867988045582</v>
      </c>
      <c r="F100" s="41">
        <f>F$3*EXPAT!$F100*[7]Demo!$H$30</f>
        <v>27440.210685495036</v>
      </c>
      <c r="G100" s="41">
        <f>G$3*EXPAT!$F100*[7]Demo!$H$30</f>
        <v>11137.513210813897</v>
      </c>
      <c r="H100" s="41">
        <f>H$3*EXPAT!$F100*[7]Demo!$H$30</f>
        <v>2392.9943875861086</v>
      </c>
      <c r="I100" s="41">
        <f>I$3*EXPAT!$F100*[7]Demo!$H$30</f>
        <v>375.132679887579</v>
      </c>
      <c r="J100" s="41">
        <f>J$3*EXPAT!$F100*[7]Demo!$H$30</f>
        <v>31.148200857091393</v>
      </c>
      <c r="K100" s="9">
        <f t="shared" si="1"/>
        <v>166724.1307615879</v>
      </c>
      <c r="L100" s="18"/>
    </row>
    <row r="101" spans="1:12" x14ac:dyDescent="0.3">
      <c r="A101" s="1">
        <v>2047</v>
      </c>
      <c r="B101" s="41">
        <f>B$3*EXPAT!$F101*[7]Demo!$H$30</f>
        <v>31994.92856051544</v>
      </c>
      <c r="C101" s="41">
        <f>C$3*EXPAT!$F101*[7]Demo!$H$30</f>
        <v>18025.580441458551</v>
      </c>
      <c r="D101" s="41">
        <f>D$3*EXPAT!$F101*[7]Demo!$H$30</f>
        <v>28174.333643008169</v>
      </c>
      <c r="E101" s="41">
        <f>E$3*EXPAT!$F101*[7]Demo!$H$30</f>
        <v>47873.893105363844</v>
      </c>
      <c r="F101" s="41">
        <f>F$3*EXPAT!$F101*[7]Demo!$H$30</f>
        <v>27598.179757052527</v>
      </c>
      <c r="G101" s="41">
        <f>G$3*EXPAT!$F101*[7]Demo!$H$30</f>
        <v>11201.630160991017</v>
      </c>
      <c r="H101" s="41">
        <f>H$3*EXPAT!$F101*[7]Demo!$H$30</f>
        <v>2406.7704881409445</v>
      </c>
      <c r="I101" s="41">
        <f>I$3*EXPAT!$F101*[7]Demo!$H$30</f>
        <v>377.2922610158696</v>
      </c>
      <c r="J101" s="41">
        <f>J$3*EXPAT!$F101*[7]Demo!$H$30</f>
        <v>31.327516257635384</v>
      </c>
      <c r="K101" s="9">
        <f t="shared" si="1"/>
        <v>167683.93593380402</v>
      </c>
      <c r="L101" s="18"/>
    </row>
    <row r="102" spans="1:12" x14ac:dyDescent="0.3">
      <c r="A102" s="1">
        <v>2048</v>
      </c>
      <c r="B102" s="41">
        <f>B$3*EXPAT!$F102*[7]Demo!$H$30</f>
        <v>32173.153196245516</v>
      </c>
      <c r="C102" s="41">
        <f>C$3*EXPAT!$F102*[7]Demo!$H$30</f>
        <v>18125.990183018868</v>
      </c>
      <c r="D102" s="41">
        <f>D$3*EXPAT!$F102*[7]Demo!$H$30</f>
        <v>28331.276026578907</v>
      </c>
      <c r="E102" s="41">
        <f>E$3*EXPAT!$F102*[7]Demo!$H$30</f>
        <v>48140.569967715521</v>
      </c>
      <c r="F102" s="41">
        <f>F$3*EXPAT!$F102*[7]Demo!$H$30</f>
        <v>27751.912731474102</v>
      </c>
      <c r="G102" s="41">
        <f>G$3*EXPAT!$F102*[7]Demo!$H$30</f>
        <v>11264.027751635722</v>
      </c>
      <c r="H102" s="41">
        <f>H$3*EXPAT!$F102*[7]Demo!$H$30</f>
        <v>2420.1771689129769</v>
      </c>
      <c r="I102" s="41">
        <f>I$3*EXPAT!$F102*[7]Demo!$H$30</f>
        <v>379.39393083695228</v>
      </c>
      <c r="J102" s="41">
        <f>J$3*EXPAT!$F102*[7]Demo!$H$30</f>
        <v>31.502023138086287</v>
      </c>
      <c r="K102" s="9">
        <f t="shared" si="1"/>
        <v>168618.00297955665</v>
      </c>
      <c r="L102" s="18"/>
    </row>
    <row r="103" spans="1:12" x14ac:dyDescent="0.3">
      <c r="A103" s="1">
        <v>2049</v>
      </c>
      <c r="B103" s="41">
        <f>B$3*EXPAT!$F103*[7]Demo!$H$30</f>
        <v>32345.847997119599</v>
      </c>
      <c r="C103" s="41">
        <f>C$3*EXPAT!$F103*[7]Demo!$H$30</f>
        <v>18223.284478240988</v>
      </c>
      <c r="D103" s="41">
        <f>D$3*EXPAT!$F103*[7]Demo!$H$30</f>
        <v>28483.348906786669</v>
      </c>
      <c r="E103" s="41">
        <f>E$3*EXPAT!$F103*[7]Demo!$H$30</f>
        <v>48398.972558653033</v>
      </c>
      <c r="F103" s="41">
        <f>F$3*EXPAT!$F103*[7]Demo!$H$30</f>
        <v>27900.875781934323</v>
      </c>
      <c r="G103" s="41">
        <f>G$3*EXPAT!$F103*[7]Demo!$H$30</f>
        <v>11324.489311550089</v>
      </c>
      <c r="H103" s="41">
        <f>H$3*EXPAT!$F103*[7]Demo!$H$30</f>
        <v>2433.1678761562512</v>
      </c>
      <c r="I103" s="41">
        <f>I$3*EXPAT!$F103*[7]Demo!$H$30</f>
        <v>381.43039145177221</v>
      </c>
      <c r="J103" s="41">
        <f>J$3*EXPAT!$F103*[7]Demo!$H$30</f>
        <v>31.671115535706715</v>
      </c>
      <c r="K103" s="9">
        <f t="shared" si="1"/>
        <v>169523.08841742849</v>
      </c>
      <c r="L103" s="18"/>
    </row>
    <row r="104" spans="1:12" x14ac:dyDescent="0.3">
      <c r="A104" s="1">
        <v>2050</v>
      </c>
      <c r="B104" s="41">
        <f>B$3*EXPAT!$F104*[7]Demo!$H$30</f>
        <v>32512.897981471764</v>
      </c>
      <c r="C104" s="41">
        <f>C$3*EXPAT!$F104*[7]Demo!$H$30</f>
        <v>18317.39854775638</v>
      </c>
      <c r="D104" s="41">
        <f>D$3*EXPAT!$F104*[7]Demo!$H$30</f>
        <v>28630.451032215558</v>
      </c>
      <c r="E104" s="41">
        <f>E$3*EXPAT!$F104*[7]Demo!$H$30</f>
        <v>48648.928831535537</v>
      </c>
      <c r="F104" s="41">
        <f>F$3*EXPAT!$F104*[7]Demo!$H$30</f>
        <v>28044.969727568365</v>
      </c>
      <c r="G104" s="41">
        <f>G$3*EXPAT!$F104*[7]Demo!$H$30</f>
        <v>11382.974584913742</v>
      </c>
      <c r="H104" s="41">
        <f>H$3*EXPAT!$F104*[7]Demo!$H$30</f>
        <v>2445.7339605474931</v>
      </c>
      <c r="I104" s="41">
        <f>I$3*EXPAT!$F104*[7]Demo!$H$30</f>
        <v>383.400286967547</v>
      </c>
      <c r="J104" s="41">
        <f>J$3*EXPAT!$F104*[7]Demo!$H$30</f>
        <v>31.834680867341444</v>
      </c>
      <c r="K104" s="9">
        <f t="shared" si="1"/>
        <v>170398.58963384375</v>
      </c>
      <c r="L104" s="18"/>
    </row>
    <row r="105" spans="1:12" x14ac:dyDescent="0.3">
      <c r="A105" s="1">
        <v>2051</v>
      </c>
      <c r="B105" s="41">
        <f>B$3*EXPAT!$F105*[7]Demo!$H$30</f>
        <v>32674.101463692896</v>
      </c>
      <c r="C105" s="41">
        <f>C$3*EXPAT!$F105*[7]Demo!$H$30</f>
        <v>18408.218764176749</v>
      </c>
      <c r="D105" s="41">
        <f>D$3*EXPAT!$F105*[7]Demo!$H$30</f>
        <v>28772.404801042467</v>
      </c>
      <c r="E105" s="41">
        <f>E$3*EXPAT!$F105*[7]Demo!$H$30</f>
        <v>48890.13700493308</v>
      </c>
      <c r="F105" s="41">
        <f>F$3*EXPAT!$F105*[7]Demo!$H$30</f>
        <v>28184.020598439572</v>
      </c>
      <c r="G105" s="41">
        <f>G$3*EXPAT!$F105*[7]Demo!$H$30</f>
        <v>11439.412960298441</v>
      </c>
      <c r="H105" s="41">
        <f>H$3*EXPAT!$F105*[7]Demo!$H$30</f>
        <v>2457.8602505894146</v>
      </c>
      <c r="I105" s="41">
        <f>I$3*EXPAT!$F105*[7]Demo!$H$30</f>
        <v>385.30123905674469</v>
      </c>
      <c r="J105" s="41">
        <f>J$3*EXPAT!$F105*[7]Demo!$H$30</f>
        <v>31.992521654531146</v>
      </c>
      <c r="K105" s="9">
        <f t="shared" si="1"/>
        <v>171243.4496038839</v>
      </c>
      <c r="L105" s="18"/>
    </row>
    <row r="106" spans="1:12" x14ac:dyDescent="0.3">
      <c r="A106" s="1">
        <v>2052</v>
      </c>
      <c r="B106" s="41">
        <f>B$3*EXPAT!$F106*[7]Demo!$H$30</f>
        <v>32829.575558700359</v>
      </c>
      <c r="C106" s="41">
        <f>C$3*EXPAT!$F106*[7]Demo!$H$30</f>
        <v>18495.811108720332</v>
      </c>
      <c r="D106" s="41">
        <f>D$3*EXPAT!$F106*[7]Demo!$H$30</f>
        <v>28909.313343197828</v>
      </c>
      <c r="E106" s="41">
        <f>E$3*EXPAT!$F106*[7]Demo!$H$30</f>
        <v>49122.772317462768</v>
      </c>
      <c r="F106" s="41">
        <f>F$3*EXPAT!$F106*[7]Demo!$H$30</f>
        <v>28318.129415512416</v>
      </c>
      <c r="G106" s="41">
        <f>G$3*EXPAT!$F106*[7]Demo!$H$30</f>
        <v>11493.845440389603</v>
      </c>
      <c r="H106" s="41">
        <f>H$3*EXPAT!$F106*[7]Demo!$H$30</f>
        <v>2469.5555560759276</v>
      </c>
      <c r="I106" s="41">
        <f>I$3*EXPAT!$F106*[7]Demo!$H$30</f>
        <v>387.13462876798638</v>
      </c>
      <c r="J106" s="41">
        <f>J$3*EXPAT!$F106*[7]Demo!$H$30</f>
        <v>32.144752569182984</v>
      </c>
      <c r="K106" s="9">
        <f t="shared" si="1"/>
        <v>172058.28212139639</v>
      </c>
      <c r="L106" s="18"/>
    </row>
    <row r="107" spans="1:12" x14ac:dyDescent="0.3">
      <c r="A107" s="1">
        <v>2053</v>
      </c>
      <c r="B107" s="41">
        <f>B$3*EXPAT!$F107*[7]Demo!$H$30</f>
        <v>32978.844586906125</v>
      </c>
      <c r="C107" s="41">
        <f>C$3*EXPAT!$F107*[7]Demo!$H$30</f>
        <v>18579.907588893817</v>
      </c>
      <c r="D107" s="41">
        <f>D$3*EXPAT!$F107*[7]Demo!$H$30</f>
        <v>29040.757781190008</v>
      </c>
      <c r="E107" s="41">
        <f>E$3*EXPAT!$F107*[7]Demo!$H$30</f>
        <v>49346.123011518801</v>
      </c>
      <c r="F107" s="41">
        <f>F$3*EXPAT!$F107*[7]Demo!$H$30</f>
        <v>28446.885867172925</v>
      </c>
      <c r="G107" s="41">
        <f>G$3*EXPAT!$F107*[7]Demo!$H$30</f>
        <v>11546.105486705661</v>
      </c>
      <c r="H107" s="41">
        <f>H$3*EXPAT!$F107*[7]Demo!$H$30</f>
        <v>2480.7840947238456</v>
      </c>
      <c r="I107" s="41">
        <f>I$3*EXPAT!$F107*[7]Demo!$H$30</f>
        <v>388.89484676768831</v>
      </c>
      <c r="J107" s="41">
        <f>J$3*EXPAT!$F107*[7]Demo!$H$30</f>
        <v>32.290907854356789</v>
      </c>
      <c r="K107" s="9">
        <f t="shared" si="1"/>
        <v>172840.59417173322</v>
      </c>
      <c r="L107" s="18"/>
    </row>
    <row r="108" spans="1:12" x14ac:dyDescent="0.3">
      <c r="A108" s="1">
        <v>2054</v>
      </c>
      <c r="B108" s="41">
        <f>B$3*EXPAT!$F108*[7]Demo!$H$30</f>
        <v>33121.616992513133</v>
      </c>
      <c r="C108" s="41">
        <f>C$3*EXPAT!$F108*[7]Demo!$H$30</f>
        <v>18660.343945462704</v>
      </c>
      <c r="D108" s="41">
        <f>D$3*EXPAT!$F108*[7]Demo!$H$30</f>
        <v>29166.481374633215</v>
      </c>
      <c r="E108" s="41">
        <f>E$3*EXPAT!$F108*[7]Demo!$H$30</f>
        <v>49559.752833241881</v>
      </c>
      <c r="F108" s="41">
        <f>F$3*EXPAT!$F108*[7]Demo!$H$30</f>
        <v>28570.038463273784</v>
      </c>
      <c r="G108" s="41">
        <f>G$3*EXPAT!$F108*[7]Demo!$H$30</f>
        <v>11596.091023687868</v>
      </c>
      <c r="H108" s="41">
        <f>H$3*EXPAT!$F108*[7]Demo!$H$30</f>
        <v>2491.5239346858543</v>
      </c>
      <c r="I108" s="41">
        <f>I$3*EXPAT!$F108*[7]Demo!$H$30</f>
        <v>390.57845495641288</v>
      </c>
      <c r="J108" s="41">
        <f>J$3*EXPAT!$F108*[7]Demo!$H$30</f>
        <v>32.430702036092043</v>
      </c>
      <c r="K108" s="9">
        <f t="shared" si="1"/>
        <v>173588.85772449095</v>
      </c>
      <c r="L108" s="18"/>
    </row>
    <row r="109" spans="1:12" x14ac:dyDescent="0.3">
      <c r="A109" s="1">
        <v>2055</v>
      </c>
      <c r="B109" s="41">
        <f>B$3*EXPAT!$F109*[7]Demo!$H$30</f>
        <v>33257.895317600058</v>
      </c>
      <c r="C109" s="41">
        <f>C$3*EXPAT!$F109*[7]Demo!$H$30</f>
        <v>18737.121610605333</v>
      </c>
      <c r="D109" s="41">
        <f>D$3*EXPAT!$F109*[7]Demo!$H$30</f>
        <v>29286.48636205012</v>
      </c>
      <c r="E109" s="41">
        <f>E$3*EXPAT!$F109*[7]Demo!$H$30</f>
        <v>49763.665586334908</v>
      </c>
      <c r="F109" s="41">
        <f>F$3*EXPAT!$F109*[7]Demo!$H$30</f>
        <v>28687.589396560772</v>
      </c>
      <c r="G109" s="41">
        <f>G$3*EXPAT!$F109*[7]Demo!$H$30</f>
        <v>11643.80294133431</v>
      </c>
      <c r="H109" s="41">
        <f>H$3*EXPAT!$F109*[7]Demo!$H$30</f>
        <v>2501.7752671860076</v>
      </c>
      <c r="I109" s="41">
        <f>I$3*EXPAT!$F109*[7]Demo!$H$30</f>
        <v>392.18548331099265</v>
      </c>
      <c r="J109" s="41">
        <f>J$3*EXPAT!$F109*[7]Demo!$H$30</f>
        <v>32.564137603439818</v>
      </c>
      <c r="K109" s="9">
        <f t="shared" si="1"/>
        <v>174303.08610258595</v>
      </c>
      <c r="L109" s="18"/>
    </row>
    <row r="110" spans="1:12" x14ac:dyDescent="0.3">
      <c r="A110" s="1">
        <v>2056</v>
      </c>
      <c r="B110" s="41">
        <f>B$3*EXPAT!$F110*[7]Demo!$H$30</f>
        <v>33387.258675666242</v>
      </c>
      <c r="C110" s="41">
        <f>C$3*EXPAT!$F110*[7]Demo!$H$30</f>
        <v>18810.003461633336</v>
      </c>
      <c r="D110" s="41">
        <f>D$3*EXPAT!$F110*[7]Demo!$H$30</f>
        <v>29400.402116056033</v>
      </c>
      <c r="E110" s="41">
        <f>E$3*EXPAT!$F110*[7]Demo!$H$30</f>
        <v>49957.231499885784</v>
      </c>
      <c r="F110" s="41">
        <f>F$3*EXPAT!$F110*[7]Demo!$H$30</f>
        <v>28799.175618831388</v>
      </c>
      <c r="G110" s="41">
        <f>G$3*EXPAT!$F110*[7]Demo!$H$30</f>
        <v>11689.09388457553</v>
      </c>
      <c r="H110" s="41">
        <f>H$3*EXPAT!$F110*[7]Demo!$H$30</f>
        <v>2511.5064316688913</v>
      </c>
      <c r="I110" s="41">
        <f>I$3*EXPAT!$F110*[7]Demo!$H$30</f>
        <v>393.71096863173898</v>
      </c>
      <c r="J110" s="41">
        <f>J$3*EXPAT!$F110*[7]Demo!$H$30</f>
        <v>32.690802449566775</v>
      </c>
      <c r="K110" s="9">
        <f t="shared" si="1"/>
        <v>174981.0734593985</v>
      </c>
      <c r="L110" s="18"/>
    </row>
    <row r="111" spans="1:12" x14ac:dyDescent="0.3">
      <c r="A111" s="1">
        <v>2057</v>
      </c>
      <c r="B111" s="41">
        <f>B$3*EXPAT!$F111*[7]Demo!$H$30</f>
        <v>33509.884560974511</v>
      </c>
      <c r="C111" s="41">
        <f>C$3*EXPAT!$F111*[7]Demo!$H$30</f>
        <v>18879.089496804459</v>
      </c>
      <c r="D111" s="41">
        <f>D$3*EXPAT!$F111*[7]Demo!$H$30</f>
        <v>29508.3849358773</v>
      </c>
      <c r="E111" s="41">
        <f>E$3*EXPAT!$F111*[7]Demo!$H$30</f>
        <v>50140.716157902607</v>
      </c>
      <c r="F111" s="41">
        <f>F$3*EXPAT!$F111*[7]Demo!$H$30</f>
        <v>28904.950233055155</v>
      </c>
      <c r="G111" s="41">
        <f>G$3*EXPAT!$F111*[7]Demo!$H$30</f>
        <v>11732.025995293929</v>
      </c>
      <c r="H111" s="41">
        <f>H$3*EXPAT!$F111*[7]Demo!$H$30</f>
        <v>2520.7307798740726</v>
      </c>
      <c r="I111" s="41">
        <f>I$3*EXPAT!$F111*[7]Demo!$H$30</f>
        <v>395.15700397573181</v>
      </c>
      <c r="J111" s="41">
        <f>J$3*EXPAT!$F111*[7]Demo!$H$30</f>
        <v>32.810870366216001</v>
      </c>
      <c r="K111" s="9">
        <f t="shared" si="1"/>
        <v>175623.75003412401</v>
      </c>
      <c r="L111" s="18"/>
    </row>
    <row r="112" spans="1:12" x14ac:dyDescent="0.3">
      <c r="A112" s="1">
        <v>2058</v>
      </c>
      <c r="B112" s="41">
        <f>B$3*EXPAT!$F112*[7]Demo!$H$30</f>
        <v>33625.924167633129</v>
      </c>
      <c r="C112" s="41">
        <f>C$3*EXPAT!$F112*[7]Demo!$H$30</f>
        <v>18944.464897167174</v>
      </c>
      <c r="D112" s="41">
        <f>D$3*EXPAT!$F112*[7]Demo!$H$30</f>
        <v>29610.567961153312</v>
      </c>
      <c r="E112" s="41">
        <f>E$3*EXPAT!$F112*[7]Demo!$H$30</f>
        <v>50314.345791569584</v>
      </c>
      <c r="F112" s="41">
        <f>F$3*EXPAT!$F112*[7]Demo!$H$30</f>
        <v>29005.043656218924</v>
      </c>
      <c r="G112" s="41">
        <f>G$3*EXPAT!$F112*[7]Demo!$H$30</f>
        <v>11772.652207518728</v>
      </c>
      <c r="H112" s="41">
        <f>H$3*EXPAT!$F112*[7]Demo!$H$30</f>
        <v>2529.459685151458</v>
      </c>
      <c r="I112" s="41">
        <f>I$3*EXPAT!$F112*[7]Demo!$H$30</f>
        <v>396.52537226199985</v>
      </c>
      <c r="J112" s="41">
        <f>J$3*EXPAT!$F112*[7]Demo!$H$30</f>
        <v>32.924489393595657</v>
      </c>
      <c r="K112" s="9">
        <f t="shared" si="1"/>
        <v>176231.90822806788</v>
      </c>
      <c r="L112" s="18"/>
    </row>
    <row r="113" spans="1:12" x14ac:dyDescent="0.3">
      <c r="A113" s="1">
        <v>2059</v>
      </c>
      <c r="B113" s="41">
        <f>B$3*EXPAT!$F113*[7]Demo!$H$30</f>
        <v>33735.2491724797</v>
      </c>
      <c r="C113" s="41">
        <f>C$3*EXPAT!$F113*[7]Demo!$H$30</f>
        <v>19006.057366904908</v>
      </c>
      <c r="D113" s="41">
        <f>D$3*EXPAT!$F113*[7]Demo!$H$30</f>
        <v>29706.838192113351</v>
      </c>
      <c r="E113" s="41">
        <f>E$3*EXPAT!$F113*[7]Demo!$H$30</f>
        <v>50477.928391414069</v>
      </c>
      <c r="F113" s="41">
        <f>F$3*EXPAT!$F113*[7]Demo!$H$30</f>
        <v>29099.345199352221</v>
      </c>
      <c r="G113" s="41">
        <f>G$3*EXPAT!$F113*[7]Demo!$H$30</f>
        <v>11810.927594485869</v>
      </c>
      <c r="H113" s="41">
        <f>H$3*EXPAT!$F113*[7]Demo!$H$30</f>
        <v>2537.6834945837222</v>
      </c>
      <c r="I113" s="41">
        <f>I$3*EXPAT!$F113*[7]Demo!$H$30</f>
        <v>397.81456027147198</v>
      </c>
      <c r="J113" s="41">
        <f>J$3*EXPAT!$F113*[7]Demo!$H$30</f>
        <v>33.031533885356879</v>
      </c>
      <c r="K113" s="9">
        <f t="shared" si="1"/>
        <v>176804.87550549069</v>
      </c>
      <c r="L113" s="18"/>
    </row>
    <row r="114" spans="1:12" x14ac:dyDescent="0.3">
      <c r="A114" s="1">
        <v>2060</v>
      </c>
      <c r="B114" s="41">
        <f>B$3*EXPAT!$F114*[7]Demo!$H$30</f>
        <v>33838.00912858019</v>
      </c>
      <c r="C114" s="41">
        <f>C$3*EXPAT!$F114*[7]Demo!$H$30</f>
        <v>19063.951162521513</v>
      </c>
      <c r="D114" s="41">
        <f>D$3*EXPAT!$F114*[7]Demo!$H$30</f>
        <v>29797.327323315509</v>
      </c>
      <c r="E114" s="41">
        <f>E$3*EXPAT!$F114*[7]Demo!$H$30</f>
        <v>50631.687733134808</v>
      </c>
      <c r="F114" s="41">
        <f>F$3*EXPAT!$F114*[7]Demo!$H$30</f>
        <v>29187.983863911959</v>
      </c>
      <c r="G114" s="41">
        <f>G$3*EXPAT!$F114*[7]Demo!$H$30</f>
        <v>11846.904515685123</v>
      </c>
      <c r="H114" s="41">
        <f>H$3*EXPAT!$F114*[7]Demo!$H$30</f>
        <v>2545.4134580758282</v>
      </c>
      <c r="I114" s="41">
        <f>I$3*EXPAT!$F114*[7]Demo!$H$30</f>
        <v>399.02633157159272</v>
      </c>
      <c r="J114" s="41">
        <f>J$3*EXPAT!$F114*[7]Demo!$H$30</f>
        <v>33.13215027489759</v>
      </c>
      <c r="K114" s="9">
        <f t="shared" si="1"/>
        <v>177343.43566707146</v>
      </c>
      <c r="L114" s="18"/>
    </row>
    <row r="115" spans="1:12" x14ac:dyDescent="0.3">
      <c r="A115" s="1">
        <v>2061</v>
      </c>
      <c r="B115" s="41">
        <f>B$3*EXPAT!$F115*[7]Demo!$H$30</f>
        <v>33934.302242234546</v>
      </c>
      <c r="C115" s="41">
        <f>C$3*EXPAT!$F115*[7]Demo!$H$30</f>
        <v>19118.201612334269</v>
      </c>
      <c r="D115" s="41">
        <f>D$3*EXPAT!$F115*[7]Demo!$H$30</f>
        <v>29882.121833998361</v>
      </c>
      <c r="E115" s="41">
        <f>E$3*EXPAT!$F115*[7]Demo!$H$30</f>
        <v>50775.770762454653</v>
      </c>
      <c r="F115" s="41">
        <f>F$3*EXPAT!$F115*[7]Demo!$H$30</f>
        <v>29271.044360670767</v>
      </c>
      <c r="G115" s="41">
        <f>G$3*EXPAT!$F115*[7]Demo!$H$30</f>
        <v>11880.617353773388</v>
      </c>
      <c r="H115" s="41">
        <f>H$3*EXPAT!$F115*[7]Demo!$H$30</f>
        <v>2552.6569630493163</v>
      </c>
      <c r="I115" s="41">
        <f>I$3*EXPAT!$F115*[7]Demo!$H$30</f>
        <v>400.16184423580114</v>
      </c>
      <c r="J115" s="41">
        <f>J$3*EXPAT!$F115*[7]Demo!$H$30</f>
        <v>33.226434719940166</v>
      </c>
      <c r="K115" s="9">
        <f t="shared" si="1"/>
        <v>177848.10340747103</v>
      </c>
      <c r="L115" s="18"/>
    </row>
    <row r="116" spans="1:12" x14ac:dyDescent="0.3">
      <c r="A116" s="1">
        <v>2062</v>
      </c>
      <c r="B116" s="41">
        <f>B$3*EXPAT!$F116*[7]Demo!$H$30</f>
        <v>34024.318999219344</v>
      </c>
      <c r="C116" s="41">
        <f>C$3*EXPAT!$F116*[7]Demo!$H$30</f>
        <v>19168.916033872662</v>
      </c>
      <c r="D116" s="41">
        <f>D$3*EXPAT!$F116*[7]Demo!$H$30</f>
        <v>29961.389463552667</v>
      </c>
      <c r="E116" s="41">
        <f>E$3*EXPAT!$F116*[7]Demo!$H$30</f>
        <v>50910.462502535614</v>
      </c>
      <c r="F116" s="41">
        <f>F$3*EXPAT!$F116*[7]Demo!$H$30</f>
        <v>29348.690998815768</v>
      </c>
      <c r="G116" s="41">
        <f>G$3*EXPAT!$F116*[7]Demo!$H$30</f>
        <v>11912.132799045547</v>
      </c>
      <c r="H116" s="41">
        <f>H$3*EXPAT!$F116*[7]Demo!$H$30</f>
        <v>2559.4283385108806</v>
      </c>
      <c r="I116" s="41">
        <f>I$3*EXPAT!$F116*[7]Demo!$H$30</f>
        <v>401.22334452038137</v>
      </c>
      <c r="J116" s="41">
        <f>J$3*EXPAT!$F116*[7]Demo!$H$30</f>
        <v>33.314573732739248</v>
      </c>
      <c r="K116" s="9">
        <f t="shared" si="1"/>
        <v>178319.8770538056</v>
      </c>
      <c r="L116" s="18"/>
    </row>
    <row r="117" spans="1:12" x14ac:dyDescent="0.3">
      <c r="A117" s="1">
        <v>2063</v>
      </c>
      <c r="B117" s="41">
        <f>B$3*EXPAT!$F117*[7]Demo!$H$30</f>
        <v>34108.224015278523</v>
      </c>
      <c r="C117" s="41">
        <f>C$3*EXPAT!$F117*[7]Demo!$H$30</f>
        <v>19216.187169782716</v>
      </c>
      <c r="D117" s="41">
        <f>D$3*EXPAT!$F117*[7]Demo!$H$30</f>
        <v>30035.275170542194</v>
      </c>
      <c r="E117" s="41">
        <f>E$3*EXPAT!$F117*[7]Demo!$H$30</f>
        <v>51036.009267305642</v>
      </c>
      <c r="F117" s="41">
        <f>F$3*EXPAT!$F117*[7]Demo!$H$30</f>
        <v>29421.065772565922</v>
      </c>
      <c r="G117" s="41">
        <f>G$3*EXPAT!$F117*[7]Demo!$H$30</f>
        <v>11941.50848453174</v>
      </c>
      <c r="H117" s="41">
        <f>H$3*EXPAT!$F117*[7]Demo!$H$30</f>
        <v>2565.739967432829</v>
      </c>
      <c r="I117" s="41">
        <f>I$3*EXPAT!$F117*[7]Demo!$H$30</f>
        <v>402.21277361567263</v>
      </c>
      <c r="J117" s="41">
        <f>J$3*EXPAT!$F117*[7]Demo!$H$30</f>
        <v>33.396728495164162</v>
      </c>
      <c r="K117" s="9">
        <f t="shared" si="1"/>
        <v>178759.61934955043</v>
      </c>
      <c r="L117" s="18"/>
    </row>
    <row r="118" spans="1:12" x14ac:dyDescent="0.3">
      <c r="A118" s="1">
        <v>2064</v>
      </c>
      <c r="B118" s="41">
        <f>B$3*EXPAT!$F118*[7]Demo!$H$30</f>
        <v>34186.333427306592</v>
      </c>
      <c r="C118" s="41">
        <f>C$3*EXPAT!$F118*[7]Demo!$H$30</f>
        <v>19260.193128010873</v>
      </c>
      <c r="D118" s="41">
        <f>D$3*EXPAT!$F118*[7]Demo!$H$30</f>
        <v>30104.057341159507</v>
      </c>
      <c r="E118" s="41">
        <f>E$3*EXPAT!$F118*[7]Demo!$H$30</f>
        <v>51152.884091229127</v>
      </c>
      <c r="F118" s="41">
        <f>F$3*EXPAT!$F118*[7]Demo!$H$30</f>
        <v>29488.441375227168</v>
      </c>
      <c r="G118" s="41">
        <f>G$3*EXPAT!$F118*[7]Demo!$H$30</f>
        <v>11968.855091790951</v>
      </c>
      <c r="H118" s="41">
        <f>H$3*EXPAT!$F118*[7]Demo!$H$30</f>
        <v>2571.6156307386445</v>
      </c>
      <c r="I118" s="41">
        <f>I$3*EXPAT!$F118*[7]Demo!$H$30</f>
        <v>403.13385948760862</v>
      </c>
      <c r="J118" s="41">
        <f>J$3*EXPAT!$F118*[7]Demo!$H$30</f>
        <v>33.473208549512627</v>
      </c>
      <c r="K118" s="9">
        <f t="shared" si="1"/>
        <v>179168.9871535</v>
      </c>
      <c r="L118" s="18"/>
    </row>
    <row r="119" spans="1:12" x14ac:dyDescent="0.3">
      <c r="A119" s="1">
        <v>2065</v>
      </c>
      <c r="B119" s="41">
        <f>B$3*EXPAT!$F119*[7]Demo!$H$30</f>
        <v>34259.098062145349</v>
      </c>
      <c r="C119" s="41">
        <f>C$3*EXPAT!$F119*[7]Demo!$H$30</f>
        <v>19301.187899294659</v>
      </c>
      <c r="D119" s="41">
        <f>D$3*EXPAT!$F119*[7]Demo!$H$30</f>
        <v>30168.132967878948</v>
      </c>
      <c r="E119" s="41">
        <f>E$3*EXPAT!$F119*[7]Demo!$H$30</f>
        <v>51261.761544839705</v>
      </c>
      <c r="F119" s="41">
        <f>F$3*EXPAT!$F119*[7]Demo!$H$30</f>
        <v>29551.206680936102</v>
      </c>
      <c r="G119" s="41">
        <f>G$3*EXPAT!$F119*[7]Demo!$H$30</f>
        <v>11994.330458198525</v>
      </c>
      <c r="H119" s="41">
        <f>H$3*EXPAT!$F119*[7]Demo!$H$30</f>
        <v>2577.0892412009721</v>
      </c>
      <c r="I119" s="41">
        <f>I$3*EXPAT!$F119*[7]Demo!$H$30</f>
        <v>403.99191839992596</v>
      </c>
      <c r="J119" s="41">
        <f>J$3*EXPAT!$F119*[7]Demo!$H$30</f>
        <v>33.544455318405404</v>
      </c>
      <c r="K119" s="9">
        <f t="shared" si="1"/>
        <v>179550.34322821259</v>
      </c>
      <c r="L119" s="18"/>
    </row>
    <row r="120" spans="1:12" x14ac:dyDescent="0.3">
      <c r="A120" s="1">
        <v>2066</v>
      </c>
      <c r="B120" s="41">
        <f>B$3*EXPAT!$F120*[7]Demo!$H$30</f>
        <v>34326.833263332912</v>
      </c>
      <c r="C120" s="41">
        <f>C$3*EXPAT!$F120*[7]Demo!$H$30</f>
        <v>19339.349144612504</v>
      </c>
      <c r="D120" s="41">
        <f>D$3*EXPAT!$F120*[7]Demo!$H$30</f>
        <v>30227.779738273362</v>
      </c>
      <c r="E120" s="41">
        <f>E$3*EXPAT!$F120*[7]Demo!$H$30</f>
        <v>51363.113475505546</v>
      </c>
      <c r="F120" s="41">
        <f>F$3*EXPAT!$F120*[7]Demo!$H$30</f>
        <v>29609.633698665453</v>
      </c>
      <c r="G120" s="41">
        <f>G$3*EXPAT!$F120*[7]Demo!$H$30</f>
        <v>12018.044987554271</v>
      </c>
      <c r="H120" s="41">
        <f>H$3*EXPAT!$F120*[7]Demo!$H$30</f>
        <v>2582.184520064251</v>
      </c>
      <c r="I120" s="41">
        <f>I$3*EXPAT!$F120*[7]Demo!$H$30</f>
        <v>404.7906689630999</v>
      </c>
      <c r="J120" s="41">
        <f>J$3*EXPAT!$F120*[7]Demo!$H$30</f>
        <v>33.610777567333201</v>
      </c>
      <c r="K120" s="9">
        <f t="shared" si="1"/>
        <v>179905.34027453876</v>
      </c>
      <c r="L120" s="18"/>
    </row>
    <row r="121" spans="1:12" x14ac:dyDescent="0.3">
      <c r="A121" s="1">
        <v>2067</v>
      </c>
      <c r="B121" s="41">
        <f>B$3*EXPAT!$F121*[7]Demo!$H$30</f>
        <v>34389.465593981266</v>
      </c>
      <c r="C121" s="41">
        <f>C$3*EXPAT!$F121*[7]Demo!$H$30</f>
        <v>19374.635490453304</v>
      </c>
      <c r="D121" s="41">
        <f>D$3*EXPAT!$F121*[7]Demo!$H$30</f>
        <v>30282.932984738294</v>
      </c>
      <c r="E121" s="41">
        <f>E$3*EXPAT!$F121*[7]Demo!$H$30</f>
        <v>51456.829999883084</v>
      </c>
      <c r="F121" s="41">
        <f>F$3*EXPAT!$F121*[7]Demo!$H$30</f>
        <v>29663.659083237479</v>
      </c>
      <c r="G121" s="41">
        <f>G$3*EXPAT!$F121*[7]Demo!$H$30</f>
        <v>12039.972969131626</v>
      </c>
      <c r="H121" s="41">
        <f>H$3*EXPAT!$F121*[7]Demo!$H$30</f>
        <v>2586.8959431487824</v>
      </c>
      <c r="I121" s="41">
        <f>I$3*EXPAT!$F121*[7]Demo!$H$30</f>
        <v>405.52924519083911</v>
      </c>
      <c r="J121" s="41">
        <f>J$3*EXPAT!$F121*[7]Demo!$H$30</f>
        <v>33.672103391297114</v>
      </c>
      <c r="K121" s="9">
        <f t="shared" si="1"/>
        <v>180233.59341315596</v>
      </c>
      <c r="L121" s="18"/>
    </row>
    <row r="122" spans="1:12" x14ac:dyDescent="0.3">
      <c r="A122" s="1">
        <v>2068</v>
      </c>
      <c r="B122" s="41">
        <f>B$3*EXPAT!$F122*[7]Demo!$H$30</f>
        <v>34447.478655676568</v>
      </c>
      <c r="C122" s="41">
        <f>C$3*EXPAT!$F122*[7]Demo!$H$30</f>
        <v>19407.319392474405</v>
      </c>
      <c r="D122" s="41">
        <f>D$3*EXPAT!$F122*[7]Demo!$H$30</f>
        <v>30334.018560777768</v>
      </c>
      <c r="E122" s="41">
        <f>E$3*EXPAT!$F122*[7]Demo!$H$30</f>
        <v>51543.634729234567</v>
      </c>
      <c r="F122" s="41">
        <f>F$3*EXPAT!$F122*[7]Demo!$H$30</f>
        <v>29713.699979621906</v>
      </c>
      <c r="G122" s="41">
        <f>G$3*EXPAT!$F122*[7]Demo!$H$30</f>
        <v>12060.283714954623</v>
      </c>
      <c r="H122" s="41">
        <f>H$3*EXPAT!$F122*[7]Demo!$H$30</f>
        <v>2591.2598886581736</v>
      </c>
      <c r="I122" s="41">
        <f>I$3*EXPAT!$F122*[7]Demo!$H$30</f>
        <v>406.21334983492585</v>
      </c>
      <c r="J122" s="41">
        <f>J$3*EXPAT!$F122*[7]Demo!$H$30</f>
        <v>33.72890630398301</v>
      </c>
      <c r="K122" s="9">
        <f t="shared" si="1"/>
        <v>180537.63717753696</v>
      </c>
      <c r="L122" s="18"/>
    </row>
    <row r="123" spans="1:12" x14ac:dyDescent="0.3">
      <c r="A123" s="1">
        <v>2069</v>
      </c>
      <c r="B123" s="41">
        <f>B$3*EXPAT!$F123*[7]Demo!$H$30</f>
        <v>34501.237567059303</v>
      </c>
      <c r="C123" s="41">
        <f>C$3*EXPAT!$F123*[7]Demo!$H$30</f>
        <v>19437.606554383263</v>
      </c>
      <c r="D123" s="41">
        <f>D$3*EXPAT!$F123*[7]Demo!$H$30</f>
        <v>30381.357985296792</v>
      </c>
      <c r="E123" s="41">
        <f>E$3*EXPAT!$F123*[7]Demo!$H$30</f>
        <v>51624.073989229481</v>
      </c>
      <c r="F123" s="41">
        <f>F$3*EXPAT!$F123*[7]Demo!$H$30</f>
        <v>29760.071331790361</v>
      </c>
      <c r="G123" s="41">
        <f>G$3*EXPAT!$F123*[7]Demo!$H$30</f>
        <v>12079.105055406373</v>
      </c>
      <c r="H123" s="41">
        <f>H$3*EXPAT!$F123*[7]Demo!$H$30</f>
        <v>2595.303822094244</v>
      </c>
      <c r="I123" s="41">
        <f>I$3*EXPAT!$F123*[7]Demo!$H$30</f>
        <v>406.84728846638683</v>
      </c>
      <c r="J123" s="41">
        <f>J$3*EXPAT!$F123*[7]Demo!$H$30</f>
        <v>33.781543807678332</v>
      </c>
      <c r="K123" s="9">
        <f t="shared" si="1"/>
        <v>180819.38513753389</v>
      </c>
      <c r="L123" s="18"/>
    </row>
    <row r="124" spans="1:12" x14ac:dyDescent="0.3">
      <c r="A124" s="1">
        <v>2070</v>
      </c>
      <c r="B124" s="41">
        <f>B$3*EXPAT!$F124*[7]Demo!$H$30</f>
        <v>34551.039658562098</v>
      </c>
      <c r="C124" s="41">
        <f>C$3*EXPAT!$F124*[7]Demo!$H$30</f>
        <v>19465.664488778664</v>
      </c>
      <c r="D124" s="41">
        <f>D$3*EXPAT!$F124*[7]Demo!$H$30</f>
        <v>30425.213083752955</v>
      </c>
      <c r="E124" s="41">
        <f>E$3*EXPAT!$F124*[7]Demo!$H$30</f>
        <v>51698.592674292922</v>
      </c>
      <c r="F124" s="41">
        <f>F$3*EXPAT!$F124*[7]Demo!$H$30</f>
        <v>29803.029610974256</v>
      </c>
      <c r="G124" s="41">
        <f>G$3*EXPAT!$F124*[7]Demo!$H$30</f>
        <v>12096.54108778266</v>
      </c>
      <c r="H124" s="41">
        <f>H$3*EXPAT!$F124*[7]Demo!$H$30</f>
        <v>2599.0501096926027</v>
      </c>
      <c r="I124" s="41">
        <f>I$3*EXPAT!$F124*[7]Demo!$H$30</f>
        <v>407.43456728061739</v>
      </c>
      <c r="J124" s="41">
        <f>J$3*EXPAT!$F124*[7]Demo!$H$30</f>
        <v>33.830307030520572</v>
      </c>
      <c r="K124" s="9">
        <f t="shared" si="1"/>
        <v>181080.39558814728</v>
      </c>
      <c r="L124" s="18"/>
    </row>
    <row r="125" spans="1:12" x14ac:dyDescent="0.3">
      <c r="A125" s="1">
        <v>2071</v>
      </c>
      <c r="B125" s="41">
        <f>B$3*EXPAT!$F125*[7]Demo!$H$30</f>
        <v>34597.207388516807</v>
      </c>
      <c r="C125" s="41">
        <f>C$3*EXPAT!$F125*[7]Demo!$H$30</f>
        <v>19491.674865033267</v>
      </c>
      <c r="D125" s="41">
        <f>D$3*EXPAT!$F125*[7]Demo!$H$30</f>
        <v>30465.867808917417</v>
      </c>
      <c r="E125" s="41">
        <f>E$3*EXPAT!$F125*[7]Demo!$H$30</f>
        <v>51767.673277632559</v>
      </c>
      <c r="F125" s="41">
        <f>F$3*EXPAT!$F125*[7]Demo!$H$30</f>
        <v>29842.852963223817</v>
      </c>
      <c r="G125" s="41">
        <f>G$3*EXPAT!$F125*[7]Demo!$H$30</f>
        <v>12112.704706818315</v>
      </c>
      <c r="H125" s="41">
        <f>H$3*EXPAT!$F125*[7]Demo!$H$30</f>
        <v>2602.5230078973691</v>
      </c>
      <c r="I125" s="41">
        <f>I$3*EXPAT!$F125*[7]Demo!$H$30</f>
        <v>407.97898878753318</v>
      </c>
      <c r="J125" s="41">
        <f>J$3*EXPAT!$F125*[7]Demo!$H$30</f>
        <v>33.87551170438001</v>
      </c>
      <c r="K125" s="9">
        <f t="shared" si="1"/>
        <v>181322.35851853146</v>
      </c>
      <c r="L125" s="18"/>
    </row>
    <row r="126" spans="1:12" x14ac:dyDescent="0.3">
      <c r="A126" s="1">
        <v>2072</v>
      </c>
      <c r="B126" s="41">
        <f>B$3*EXPAT!$F126*[7]Demo!$H$30</f>
        <v>34639.733692465234</v>
      </c>
      <c r="C126" s="41">
        <f>C$3*EXPAT!$F126*[7]Demo!$H$30</f>
        <v>19515.633703111322</v>
      </c>
      <c r="D126" s="41">
        <f>D$3*EXPAT!$F126*[7]Demo!$H$30</f>
        <v>30503.315939916705</v>
      </c>
      <c r="E126" s="41">
        <f>E$3*EXPAT!$F126*[7]Demo!$H$30</f>
        <v>51831.30522872576</v>
      </c>
      <c r="F126" s="41">
        <f>F$3*EXPAT!$F126*[7]Demo!$H$30</f>
        <v>29879.535294879974</v>
      </c>
      <c r="G126" s="41">
        <f>G$3*EXPAT!$F126*[7]Demo!$H$30</f>
        <v>12127.59343920111</v>
      </c>
      <c r="H126" s="41">
        <f>H$3*EXPAT!$F126*[7]Demo!$H$30</f>
        <v>2605.7219852952776</v>
      </c>
      <c r="I126" s="41">
        <f>I$3*EXPAT!$F126*[7]Demo!$H$30</f>
        <v>408.48046968126312</v>
      </c>
      <c r="J126" s="41">
        <f>J$3*EXPAT!$F126*[7]Demo!$H$30</f>
        <v>33.91715091216264</v>
      </c>
      <c r="K126" s="9">
        <f t="shared" si="1"/>
        <v>181545.23690418882</v>
      </c>
      <c r="L126" s="18"/>
    </row>
    <row r="127" spans="1:12" x14ac:dyDescent="0.3">
      <c r="A127" s="1">
        <v>2073</v>
      </c>
      <c r="B127" s="41">
        <f>B$3*EXPAT!$F127*[7]Demo!$H$30</f>
        <v>34679.050463791013</v>
      </c>
      <c r="C127" s="41">
        <f>C$3*EXPAT!$F127*[7]Demo!$H$30</f>
        <v>19537.78432685442</v>
      </c>
      <c r="D127" s="41">
        <f>D$3*EXPAT!$F127*[7]Demo!$H$30</f>
        <v>30537.93779665888</v>
      </c>
      <c r="E127" s="41">
        <f>E$3*EXPAT!$F127*[7]Demo!$H$30</f>
        <v>51890.134768042859</v>
      </c>
      <c r="F127" s="41">
        <f>F$3*EXPAT!$F127*[7]Demo!$H$30</f>
        <v>29913.44914846035</v>
      </c>
      <c r="G127" s="41">
        <f>G$3*EXPAT!$F127*[7]Demo!$H$30</f>
        <v>12141.358493580983</v>
      </c>
      <c r="H127" s="41">
        <f>H$3*EXPAT!$F127*[7]Demo!$H$30</f>
        <v>2608.6795304179964</v>
      </c>
      <c r="I127" s="41">
        <f>I$3*EXPAT!$F127*[7]Demo!$H$30</f>
        <v>408.94410295743342</v>
      </c>
      <c r="J127" s="41">
        <f>J$3*EXPAT!$F127*[7]Demo!$H$30</f>
        <v>33.955647537981839</v>
      </c>
      <c r="K127" s="9">
        <f t="shared" si="1"/>
        <v>181751.29427830191</v>
      </c>
      <c r="L127" s="18"/>
    </row>
    <row r="128" spans="1:12" x14ac:dyDescent="0.3">
      <c r="A128" s="1">
        <v>2074</v>
      </c>
      <c r="B128" s="41">
        <f>B$3*EXPAT!$F128*[7]Demo!$H$30</f>
        <v>34715.133442593607</v>
      </c>
      <c r="C128" s="41">
        <f>C$3*EXPAT!$F128*[7]Demo!$H$30</f>
        <v>19558.113068509316</v>
      </c>
      <c r="D128" s="41">
        <f>D$3*EXPAT!$F128*[7]Demo!$H$30</f>
        <v>30569.712016179168</v>
      </c>
      <c r="E128" s="41">
        <f>E$3*EXPAT!$F128*[7]Demo!$H$30</f>
        <v>51944.125595584512</v>
      </c>
      <c r="F128" s="41">
        <f>F$3*EXPAT!$F128*[7]Demo!$H$30</f>
        <v>29944.573597864266</v>
      </c>
      <c r="G128" s="41">
        <f>G$3*EXPAT!$F128*[7]Demo!$H$30</f>
        <v>12153.991376410806</v>
      </c>
      <c r="H128" s="41">
        <f>H$3*EXPAT!$F128*[7]Demo!$H$30</f>
        <v>2611.3938183509113</v>
      </c>
      <c r="I128" s="41">
        <f>I$3*EXPAT!$F128*[7]Demo!$H$30</f>
        <v>409.36960253718297</v>
      </c>
      <c r="J128" s="41">
        <f>J$3*EXPAT!$F128*[7]Demo!$H$30</f>
        <v>33.990977827997149</v>
      </c>
      <c r="K128" s="9">
        <f t="shared" si="1"/>
        <v>181940.40349585778</v>
      </c>
      <c r="L128" s="18"/>
    </row>
    <row r="129" spans="1:12" x14ac:dyDescent="0.3">
      <c r="A129" s="1">
        <v>2075</v>
      </c>
      <c r="B129" s="41">
        <f>B$3*EXPAT!$F129*[7]Demo!$H$30</f>
        <v>34748.236915119152</v>
      </c>
      <c r="C129" s="41">
        <f>C$3*EXPAT!$F129*[7]Demo!$H$30</f>
        <v>19576.763190067555</v>
      </c>
      <c r="D129" s="41">
        <f>D$3*EXPAT!$F129*[7]Demo!$H$30</f>
        <v>30598.862519763286</v>
      </c>
      <c r="E129" s="41">
        <f>E$3*EXPAT!$F129*[7]Demo!$H$30</f>
        <v>51993.658198919024</v>
      </c>
      <c r="F129" s="41">
        <f>F$3*EXPAT!$F129*[7]Demo!$H$30</f>
        <v>29973.127985276471</v>
      </c>
      <c r="G129" s="41">
        <f>G$3*EXPAT!$F129*[7]Demo!$H$30</f>
        <v>12165.581114939969</v>
      </c>
      <c r="H129" s="41">
        <f>H$3*EXPAT!$F129*[7]Demo!$H$30</f>
        <v>2613.8839773952977</v>
      </c>
      <c r="I129" s="41">
        <f>I$3*EXPAT!$F129*[7]Demo!$H$30</f>
        <v>409.75996702801211</v>
      </c>
      <c r="J129" s="41">
        <f>J$3*EXPAT!$F129*[7]Demo!$H$30</f>
        <v>34.023390764058767</v>
      </c>
      <c r="K129" s="9">
        <f t="shared" si="1"/>
        <v>182113.89725927284</v>
      </c>
      <c r="L129" s="18"/>
    </row>
    <row r="130" spans="1:12" x14ac:dyDescent="0.3">
      <c r="A130" s="1">
        <v>2076</v>
      </c>
      <c r="B130" s="41">
        <f>B$3*EXPAT!$F130*[7]Demo!$H$30</f>
        <v>34778.420828406452</v>
      </c>
      <c r="C130" s="41">
        <f>C$3*EXPAT!$F130*[7]Demo!$H$30</f>
        <v>19593.768465011966</v>
      </c>
      <c r="D130" s="41">
        <f>D$3*EXPAT!$F130*[7]Demo!$H$30</f>
        <v>30625.442096023307</v>
      </c>
      <c r="E130" s="41">
        <f>E$3*EXPAT!$F130*[7]Demo!$H$30</f>
        <v>52038.822276578554</v>
      </c>
      <c r="F130" s="41">
        <f>F$3*EXPAT!$F130*[7]Demo!$H$30</f>
        <v>29999.164019802964</v>
      </c>
      <c r="G130" s="41">
        <f>G$3*EXPAT!$F130*[7]Demo!$H$30</f>
        <v>12176.14869701212</v>
      </c>
      <c r="H130" s="41">
        <f>H$3*EXPAT!$F130*[7]Demo!$H$30</f>
        <v>2616.1545169771907</v>
      </c>
      <c r="I130" s="41">
        <f>I$3*EXPAT!$F130*[7]Demo!$H$30</f>
        <v>410.11590334051039</v>
      </c>
      <c r="J130" s="41">
        <f>J$3*EXPAT!$F130*[7]Demo!$H$30</f>
        <v>34.052945042713858</v>
      </c>
      <c r="K130" s="9">
        <f t="shared" si="1"/>
        <v>182272.08974819581</v>
      </c>
      <c r="L130" s="18"/>
    </row>
    <row r="131" spans="1:12" x14ac:dyDescent="0.3">
      <c r="A131" s="1">
        <v>2077</v>
      </c>
      <c r="B131" s="41">
        <f>B$3*EXPAT!$F131*[7]Demo!$H$30</f>
        <v>34806.023705032021</v>
      </c>
      <c r="C131" s="41">
        <f>C$3*EXPAT!$F131*[7]Demo!$H$30</f>
        <v>19609.319613128726</v>
      </c>
      <c r="D131" s="41">
        <f>D$3*EXPAT!$F131*[7]Demo!$H$30</f>
        <v>30649.748843703168</v>
      </c>
      <c r="E131" s="41">
        <f>E$3*EXPAT!$F131*[7]Demo!$H$30</f>
        <v>52080.124358640511</v>
      </c>
      <c r="F131" s="41">
        <f>F$3*EXPAT!$F131*[7]Demo!$H$30</f>
        <v>30022.973704187265</v>
      </c>
      <c r="G131" s="41">
        <f>G$3*EXPAT!$F131*[7]Demo!$H$30</f>
        <v>12185.812641557401</v>
      </c>
      <c r="H131" s="41">
        <f>H$3*EXPAT!$F131*[7]Demo!$H$30</f>
        <v>2618.2309019494073</v>
      </c>
      <c r="I131" s="41">
        <f>I$3*EXPAT!$F131*[7]Demo!$H$30</f>
        <v>410.44140341821497</v>
      </c>
      <c r="J131" s="41">
        <f>J$3*EXPAT!$F131*[7]Demo!$H$30</f>
        <v>34.079972124978141</v>
      </c>
      <c r="K131" s="9">
        <f t="shared" si="1"/>
        <v>182416.75514374167</v>
      </c>
      <c r="L131" s="18"/>
    </row>
    <row r="132" spans="1:12" x14ac:dyDescent="0.3">
      <c r="A132" s="1">
        <v>2078</v>
      </c>
      <c r="B132" s="41">
        <f>B$3*EXPAT!$F132*[7]Demo!$H$30</f>
        <v>34830.987080033556</v>
      </c>
      <c r="C132" s="41">
        <f>C$3*EXPAT!$F132*[7]Demo!$H$30</f>
        <v>19623.38369592014</v>
      </c>
      <c r="D132" s="41">
        <f>D$3*EXPAT!$F132*[7]Demo!$H$30</f>
        <v>30671.731279288804</v>
      </c>
      <c r="E132" s="41">
        <f>E$3*EXPAT!$F132*[7]Demo!$H$30</f>
        <v>52117.476964198351</v>
      </c>
      <c r="F132" s="41">
        <f>F$3*EXPAT!$F132*[7]Demo!$H$30</f>
        <v>30044.506607732645</v>
      </c>
      <c r="G132" s="41">
        <f>G$3*EXPAT!$F132*[7]Demo!$H$30</f>
        <v>12194.552479616685</v>
      </c>
      <c r="H132" s="41">
        <f>H$3*EXPAT!$F132*[7]Demo!$H$30</f>
        <v>2620.1087343728946</v>
      </c>
      <c r="I132" s="41">
        <f>I$3*EXPAT!$F132*[7]Demo!$H$30</f>
        <v>410.73577782755615</v>
      </c>
      <c r="J132" s="41">
        <f>J$3*EXPAT!$F132*[7]Demo!$H$30</f>
        <v>34.104414765464952</v>
      </c>
      <c r="K132" s="9">
        <f t="shared" si="1"/>
        <v>182547.58703375608</v>
      </c>
      <c r="L132" s="18"/>
    </row>
    <row r="133" spans="1:12" x14ac:dyDescent="0.3">
      <c r="A133" s="1">
        <v>2079</v>
      </c>
      <c r="B133" s="41">
        <f>B$3*EXPAT!$F133*[7]Demo!$H$30</f>
        <v>34853.252410591464</v>
      </c>
      <c r="C133" s="41">
        <f>C$3*EXPAT!$F133*[7]Demo!$H$30</f>
        <v>19635.927731024582</v>
      </c>
      <c r="D133" s="41">
        <f>D$3*EXPAT!$F133*[7]Demo!$H$30</f>
        <v>30691.337850706015</v>
      </c>
      <c r="E133" s="41">
        <f>E$3*EXPAT!$F133*[7]Demo!$H$30</f>
        <v>52150.792495847971</v>
      </c>
      <c r="F133" s="41">
        <f>F$3*EXPAT!$F133*[7]Demo!$H$30</f>
        <v>30063.712232584254</v>
      </c>
      <c r="G133" s="41">
        <f>G$3*EXPAT!$F133*[7]Demo!$H$30</f>
        <v>12202.347714972506</v>
      </c>
      <c r="H133" s="41">
        <f>H$3*EXPAT!$F133*[7]Demo!$H$30</f>
        <v>2621.7836104518992</v>
      </c>
      <c r="I133" s="41">
        <f>I$3*EXPAT!$F133*[7]Demo!$H$30</f>
        <v>410.99833621685116</v>
      </c>
      <c r="J133" s="41">
        <f>J$3*EXPAT!$F133*[7]Demo!$H$30</f>
        <v>34.126215642554435</v>
      </c>
      <c r="K133" s="9">
        <f t="shared" ref="K133:K154" si="2">SUM(B133:J133)</f>
        <v>182664.27859803807</v>
      </c>
      <c r="L133" s="18"/>
    </row>
    <row r="134" spans="1:12" x14ac:dyDescent="0.3">
      <c r="A134" s="1">
        <v>2080</v>
      </c>
      <c r="B134" s="41">
        <f>B$3*EXPAT!$F134*[7]Demo!$H$30</f>
        <v>34872.44018612583</v>
      </c>
      <c r="C134" s="41">
        <f>C$3*EXPAT!$F134*[7]Demo!$H$30</f>
        <v>19646.737906478895</v>
      </c>
      <c r="D134" s="41">
        <f>D$3*EXPAT!$F134*[7]Demo!$H$30</f>
        <v>30708.234365688073</v>
      </c>
      <c r="E134" s="41">
        <f>E$3*EXPAT!$F134*[7]Demo!$H$30</f>
        <v>52179.503093314212</v>
      </c>
      <c r="F134" s="41">
        <f>F$3*EXPAT!$F134*[7]Demo!$H$30</f>
        <v>30080.263220573932</v>
      </c>
      <c r="G134" s="41">
        <f>G$3*EXPAT!$F134*[7]Demo!$H$30</f>
        <v>12209.06547853124</v>
      </c>
      <c r="H134" s="41">
        <f>H$3*EXPAT!$F134*[7]Demo!$H$30</f>
        <v>2623.2269820725564</v>
      </c>
      <c r="I134" s="41">
        <f>I$3*EXPAT!$F134*[7]Demo!$H$30</f>
        <v>411.22460330169673</v>
      </c>
      <c r="J134" s="41">
        <f>J$3*EXPAT!$F134*[7]Demo!$H$30</f>
        <v>34.145003162234737</v>
      </c>
      <c r="K134" s="9">
        <f t="shared" si="2"/>
        <v>182764.84083924865</v>
      </c>
      <c r="L134" s="18"/>
    </row>
    <row r="135" spans="1:12" x14ac:dyDescent="0.3">
      <c r="A135" s="1">
        <v>2081</v>
      </c>
      <c r="B135" s="41">
        <f>B$3*EXPAT!$F135*[7]Demo!$H$30</f>
        <v>34889.133533210756</v>
      </c>
      <c r="C135" s="41">
        <f>C$3*EXPAT!$F135*[7]Demo!$H$30</f>
        <v>19656.142749191622</v>
      </c>
      <c r="D135" s="41">
        <f>D$3*EXPAT!$F135*[7]Demo!$H$30</f>
        <v>30722.93431819772</v>
      </c>
      <c r="E135" s="41">
        <f>E$3*EXPAT!$F135*[7]Demo!$H$30</f>
        <v>52204.481286730181</v>
      </c>
      <c r="F135" s="41">
        <f>F$3*EXPAT!$F135*[7]Demo!$H$30</f>
        <v>30094.662564917682</v>
      </c>
      <c r="G135" s="41">
        <f>G$3*EXPAT!$F135*[7]Demo!$H$30</f>
        <v>12214.909926654971</v>
      </c>
      <c r="H135" s="41">
        <f>H$3*EXPAT!$F135*[7]Demo!$H$30</f>
        <v>2624.4827140563393</v>
      </c>
      <c r="I135" s="41">
        <f>I$3*EXPAT!$F135*[7]Demo!$H$30</f>
        <v>411.42145545761514</v>
      </c>
      <c r="J135" s="41">
        <f>J$3*EXPAT!$F135*[7]Demo!$H$30</f>
        <v>34.161348287094398</v>
      </c>
      <c r="K135" s="9">
        <f t="shared" si="2"/>
        <v>182852.32989670394</v>
      </c>
      <c r="L135" s="18"/>
    </row>
    <row r="136" spans="1:12" x14ac:dyDescent="0.3">
      <c r="A136" s="1">
        <v>2082</v>
      </c>
      <c r="B136" s="41">
        <f>B$3*EXPAT!$F136*[7]Demo!$H$30</f>
        <v>34903.383509189363</v>
      </c>
      <c r="C136" s="41">
        <f>C$3*EXPAT!$F136*[7]Demo!$H$30</f>
        <v>19664.171024291703</v>
      </c>
      <c r="D136" s="41">
        <f>D$3*EXPAT!$F136*[7]Demo!$H$30</f>
        <v>30735.482668692297</v>
      </c>
      <c r="E136" s="41">
        <f>E$3*EXPAT!$F136*[7]Demo!$H$30</f>
        <v>52225.803473009277</v>
      </c>
      <c r="F136" s="41">
        <f>F$3*EXPAT!$F136*[7]Demo!$H$30</f>
        <v>30106.954306649423</v>
      </c>
      <c r="G136" s="41">
        <f>G$3*EXPAT!$F136*[7]Demo!$H$30</f>
        <v>12219.898934847737</v>
      </c>
      <c r="H136" s="41">
        <f>H$3*EXPAT!$F136*[7]Demo!$H$30</f>
        <v>2625.5546471152666</v>
      </c>
      <c r="I136" s="41">
        <f>I$3*EXPAT!$F136*[7]Demo!$H$30</f>
        <v>411.58949476566426</v>
      </c>
      <c r="J136" s="41">
        <f>J$3*EXPAT!$F136*[7]Demo!$H$30</f>
        <v>34.175301009423386</v>
      </c>
      <c r="K136" s="9">
        <f t="shared" si="2"/>
        <v>182927.01335957015</v>
      </c>
      <c r="L136" s="18"/>
    </row>
    <row r="137" spans="1:12" x14ac:dyDescent="0.3">
      <c r="A137" s="1">
        <v>2083</v>
      </c>
      <c r="B137" s="41">
        <f>B$3*EXPAT!$F137*[7]Demo!$H$30</f>
        <v>34915.612692947347</v>
      </c>
      <c r="C137" s="41">
        <f>C$3*EXPAT!$F137*[7]Demo!$H$30</f>
        <v>19671.060807938069</v>
      </c>
      <c r="D137" s="41">
        <f>D$3*EXPAT!$F137*[7]Demo!$H$30</f>
        <v>30746.251534849551</v>
      </c>
      <c r="E137" s="41">
        <f>E$3*EXPAT!$F137*[7]Demo!$H$30</f>
        <v>52244.10195537308</v>
      </c>
      <c r="F137" s="41">
        <f>F$3*EXPAT!$F137*[7]Demo!$H$30</f>
        <v>30117.502953788815</v>
      </c>
      <c r="G137" s="41">
        <f>G$3*EXPAT!$F137*[7]Demo!$H$30</f>
        <v>12224.18045069387</v>
      </c>
      <c r="H137" s="41">
        <f>H$3*EXPAT!$F137*[7]Demo!$H$30</f>
        <v>2626.474569111876</v>
      </c>
      <c r="I137" s="41">
        <f>I$3*EXPAT!$F137*[7]Demo!$H$30</f>
        <v>411.73370438256353</v>
      </c>
      <c r="J137" s="41">
        <f>J$3*EXPAT!$F137*[7]Demo!$H$30</f>
        <v>34.187275093137039</v>
      </c>
      <c r="K137" s="9">
        <f t="shared" si="2"/>
        <v>182991.10594417833</v>
      </c>
      <c r="L137" s="18"/>
    </row>
    <row r="138" spans="1:12" x14ac:dyDescent="0.3">
      <c r="A138" s="1">
        <v>2084</v>
      </c>
      <c r="B138" s="41">
        <f>B$3*EXPAT!$F138*[7]Demo!$H$30</f>
        <v>34926.150730872352</v>
      </c>
      <c r="C138" s="41">
        <f>C$3*EXPAT!$F138*[7]Demo!$H$30</f>
        <v>19676.997819172619</v>
      </c>
      <c r="D138" s="41">
        <f>D$3*EXPAT!$F138*[7]Demo!$H$30</f>
        <v>30755.531199152607</v>
      </c>
      <c r="E138" s="41">
        <f>E$3*EXPAT!$F138*[7]Demo!$H$30</f>
        <v>52259.869982490491</v>
      </c>
      <c r="F138" s="41">
        <f>F$3*EXPAT!$F138*[7]Demo!$H$30</f>
        <v>30126.592852657966</v>
      </c>
      <c r="G138" s="41">
        <f>G$3*EXPAT!$F138*[7]Demo!$H$30</f>
        <v>12227.86988551274</v>
      </c>
      <c r="H138" s="41">
        <f>H$3*EXPAT!$F138*[7]Demo!$H$30</f>
        <v>2627.2672772009987</v>
      </c>
      <c r="I138" s="41">
        <f>I$3*EXPAT!$F138*[7]Demo!$H$30</f>
        <v>411.85797158159392</v>
      </c>
      <c r="J138" s="41">
        <f>J$3*EXPAT!$F138*[7]Demo!$H$30</f>
        <v>34.197593308218991</v>
      </c>
      <c r="K138" s="9">
        <f t="shared" si="2"/>
        <v>183046.33531194957</v>
      </c>
      <c r="L138" s="18"/>
    </row>
    <row r="139" spans="1:12" x14ac:dyDescent="0.3">
      <c r="A139" s="1">
        <v>2085</v>
      </c>
      <c r="B139" s="41">
        <f>B$3*EXPAT!$F139*[7]Demo!$H$30</f>
        <v>34935.36945718831</v>
      </c>
      <c r="C139" s="41">
        <f>C$3*EXPAT!$F139*[7]Demo!$H$30</f>
        <v>19682.191545186466</v>
      </c>
      <c r="D139" s="41">
        <f>D$3*EXPAT!$F139*[7]Demo!$H$30</f>
        <v>30763.649094165186</v>
      </c>
      <c r="E139" s="41">
        <f>E$3*EXPAT!$F139*[7]Demo!$H$30</f>
        <v>52273.663928533628</v>
      </c>
      <c r="F139" s="41">
        <f>F$3*EXPAT!$F139*[7]Demo!$H$30</f>
        <v>30134.544739955283</v>
      </c>
      <c r="G139" s="41">
        <f>G$3*EXPAT!$F139*[7]Demo!$H$30</f>
        <v>12231.097420856395</v>
      </c>
      <c r="H139" s="41">
        <f>H$3*EXPAT!$F139*[7]Demo!$H$30</f>
        <v>2627.9607420541402</v>
      </c>
      <c r="I139" s="41">
        <f>I$3*EXPAT!$F139*[7]Demo!$H$30</f>
        <v>411.96668112563486</v>
      </c>
      <c r="J139" s="41">
        <f>J$3*EXPAT!$F139*[7]Demo!$H$30</f>
        <v>34.206619732453433</v>
      </c>
      <c r="K139" s="9">
        <f t="shared" si="2"/>
        <v>183094.65022879749</v>
      </c>
      <c r="L139" s="18"/>
    </row>
    <row r="140" spans="1:12" x14ac:dyDescent="0.3">
      <c r="A140" s="1">
        <v>2086</v>
      </c>
      <c r="B140" s="41">
        <f>B$3*EXPAT!$F140*[7]Demo!$H$30</f>
        <v>34943.446445471556</v>
      </c>
      <c r="C140" s="41">
        <f>C$3*EXPAT!$F140*[7]Demo!$H$30</f>
        <v>19686.742028921697</v>
      </c>
      <c r="D140" s="41">
        <f>D$3*EXPAT!$F140*[7]Demo!$H$30</f>
        <v>30770.76158895612</v>
      </c>
      <c r="E140" s="41">
        <f>E$3*EXPAT!$F140*[7]Demo!$H$30</f>
        <v>52285.749496187076</v>
      </c>
      <c r="F140" s="41">
        <f>F$3*EXPAT!$F140*[7]Demo!$H$30</f>
        <v>30141.511787064486</v>
      </c>
      <c r="G140" s="41">
        <f>G$3*EXPAT!$F140*[7]Demo!$H$30</f>
        <v>12233.925226375397</v>
      </c>
      <c r="H140" s="41">
        <f>H$3*EXPAT!$F140*[7]Demo!$H$30</f>
        <v>2628.5683213771072</v>
      </c>
      <c r="I140" s="41">
        <f>I$3*EXPAT!$F140*[7]Demo!$H$30</f>
        <v>412.06192700705071</v>
      </c>
      <c r="J140" s="41">
        <f>J$3*EXPAT!$F140*[7]Demo!$H$30</f>
        <v>34.214528235242476</v>
      </c>
      <c r="K140" s="9">
        <f t="shared" si="2"/>
        <v>183136.98134959571</v>
      </c>
      <c r="L140" s="18"/>
    </row>
    <row r="141" spans="1:12" x14ac:dyDescent="0.3">
      <c r="A141" s="1">
        <v>2087</v>
      </c>
      <c r="B141" s="41">
        <f>B$3*EXPAT!$F141*[7]Demo!$H$30</f>
        <v>34950.795694026492</v>
      </c>
      <c r="C141" s="41">
        <f>C$3*EXPAT!$F141*[7]Demo!$H$30</f>
        <v>19690.882512334891</v>
      </c>
      <c r="D141" s="41">
        <f>D$3*EXPAT!$F141*[7]Demo!$H$30</f>
        <v>30777.233245250656</v>
      </c>
      <c r="E141" s="41">
        <f>E$3*EXPAT!$F141*[7]Demo!$H$30</f>
        <v>52296.74614958038</v>
      </c>
      <c r="F141" s="41">
        <f>F$3*EXPAT!$F141*[7]Demo!$H$30</f>
        <v>30147.851100568954</v>
      </c>
      <c r="G141" s="41">
        <f>G$3*EXPAT!$F141*[7]Demo!$H$30</f>
        <v>12236.498245537416</v>
      </c>
      <c r="H141" s="41">
        <f>H$3*EXPAT!$F141*[7]Demo!$H$30</f>
        <v>2629.1211575710859</v>
      </c>
      <c r="I141" s="41">
        <f>I$3*EXPAT!$F141*[7]Demo!$H$30</f>
        <v>412.14859119818379</v>
      </c>
      <c r="J141" s="41">
        <f>J$3*EXPAT!$F141*[7]Demo!$H$30</f>
        <v>34.22172417891057</v>
      </c>
      <c r="K141" s="9">
        <f t="shared" si="2"/>
        <v>183175.49842024696</v>
      </c>
      <c r="L141" s="18"/>
    </row>
    <row r="142" spans="1:12" x14ac:dyDescent="0.3">
      <c r="A142" s="1">
        <v>2088</v>
      </c>
      <c r="B142" s="41">
        <f>B$3*EXPAT!$F142*[7]Demo!$H$30</f>
        <v>34957.839621401494</v>
      </c>
      <c r="C142" s="41">
        <f>C$3*EXPAT!$F142*[7]Demo!$H$30</f>
        <v>19694.850981252766</v>
      </c>
      <c r="D142" s="41">
        <f>D$3*EXPAT!$F142*[7]Demo!$H$30</f>
        <v>30783.436039535543</v>
      </c>
      <c r="E142" s="41">
        <f>E$3*EXPAT!$F142*[7]Demo!$H$30</f>
        <v>52307.28595202299</v>
      </c>
      <c r="F142" s="41">
        <f>F$3*EXPAT!$F142*[7]Demo!$H$30</f>
        <v>30153.92705018464</v>
      </c>
      <c r="G142" s="41">
        <f>G$3*EXPAT!$F142*[7]Demo!$H$30</f>
        <v>12238.964369791653</v>
      </c>
      <c r="H142" s="41">
        <f>H$3*EXPAT!$F142*[7]Demo!$H$30</f>
        <v>2629.651026437482</v>
      </c>
      <c r="I142" s="41">
        <f>I$3*EXPAT!$F142*[7]Demo!$H$30</f>
        <v>412.23165496501554</v>
      </c>
      <c r="J142" s="41">
        <f>J$3*EXPAT!$F142*[7]Demo!$H$30</f>
        <v>34.22862117038035</v>
      </c>
      <c r="K142" s="9">
        <f t="shared" si="2"/>
        <v>183212.415316762</v>
      </c>
      <c r="L142" s="18"/>
    </row>
    <row r="143" spans="1:12" x14ac:dyDescent="0.3">
      <c r="A143" s="1">
        <v>2089</v>
      </c>
      <c r="B143" s="41">
        <f>B$3*EXPAT!$F143*[7]Demo!$H$30</f>
        <v>34964.941511291901</v>
      </c>
      <c r="C143" s="41">
        <f>C$3*EXPAT!$F143*[7]Demo!$H$30</f>
        <v>19698.852105595448</v>
      </c>
      <c r="D143" s="41">
        <f>D$3*EXPAT!$F143*[7]Demo!$H$30</f>
        <v>30789.689874886037</v>
      </c>
      <c r="E143" s="41">
        <f>E$3*EXPAT!$F143*[7]Demo!$H$30</f>
        <v>52317.912483562701</v>
      </c>
      <c r="F143" s="41">
        <f>F$3*EXPAT!$F143*[7]Demo!$H$30</f>
        <v>30160.052997096493</v>
      </c>
      <c r="G143" s="41">
        <f>G$3*EXPAT!$F143*[7]Demo!$H$30</f>
        <v>12241.450787095131</v>
      </c>
      <c r="H143" s="41">
        <f>H$3*EXPAT!$F143*[7]Demo!$H$30</f>
        <v>2630.1852554471179</v>
      </c>
      <c r="I143" s="41">
        <f>I$3*EXPAT!$F143*[7]Demo!$H$30</f>
        <v>412.31540224043664</v>
      </c>
      <c r="J143" s="41">
        <f>J$3*EXPAT!$F143*[7]Demo!$H$30</f>
        <v>34.235574915270909</v>
      </c>
      <c r="K143" s="9">
        <f t="shared" si="2"/>
        <v>183249.63599213053</v>
      </c>
      <c r="L143" s="18"/>
    </row>
    <row r="144" spans="1:12" x14ac:dyDescent="0.3">
      <c r="A144" s="1">
        <v>2090</v>
      </c>
      <c r="B144" s="41">
        <f>B$3*EXPAT!$F144*[7]Demo!$H$30</f>
        <v>34972.532186283846</v>
      </c>
      <c r="C144" s="41">
        <f>C$3*EXPAT!$F144*[7]Demo!$H$30</f>
        <v>19703.128605929349</v>
      </c>
      <c r="D144" s="41">
        <f>D$3*EXPAT!$F144*[7]Demo!$H$30</f>
        <v>30796.37412827932</v>
      </c>
      <c r="E144" s="41">
        <f>E$3*EXPAT!$F144*[7]Demo!$H$30</f>
        <v>52329.270382439528</v>
      </c>
      <c r="F144" s="41">
        <f>F$3*EXPAT!$F144*[7]Demo!$H$30</f>
        <v>30166.600560173829</v>
      </c>
      <c r="G144" s="41">
        <f>G$3*EXPAT!$F144*[7]Demo!$H$30</f>
        <v>12244.108331204696</v>
      </c>
      <c r="H144" s="41">
        <f>H$3*EXPAT!$F144*[7]Demo!$H$30</f>
        <v>2630.7562525825269</v>
      </c>
      <c r="I144" s="41">
        <f>I$3*EXPAT!$F144*[7]Demo!$H$30</f>
        <v>412.40491339295977</v>
      </c>
      <c r="J144" s="41">
        <f>J$3*EXPAT!$F144*[7]Demo!$H$30</f>
        <v>34.243007249234921</v>
      </c>
      <c r="K144" s="9">
        <f t="shared" si="2"/>
        <v>183289.41836753528</v>
      </c>
      <c r="L144" s="18"/>
    </row>
    <row r="145" spans="1:12" x14ac:dyDescent="0.3">
      <c r="A145" s="1">
        <v>2091</v>
      </c>
      <c r="B145" s="41">
        <f>B$3*EXPAT!$F145*[7]Demo!$H$30</f>
        <v>34981.059341673892</v>
      </c>
      <c r="C145" s="41">
        <f>C$3*EXPAT!$F145*[7]Demo!$H$30</f>
        <v>19707.932708714874</v>
      </c>
      <c r="D145" s="41">
        <f>D$3*EXPAT!$F145*[7]Demo!$H$30</f>
        <v>30803.883034590232</v>
      </c>
      <c r="E145" s="41">
        <f>E$3*EXPAT!$F145*[7]Demo!$H$30</f>
        <v>52342.029533467605</v>
      </c>
      <c r="F145" s="41">
        <f>F$3*EXPAT!$F145*[7]Demo!$H$30</f>
        <v>30173.955912345529</v>
      </c>
      <c r="G145" s="41">
        <f>G$3*EXPAT!$F145*[7]Demo!$H$30</f>
        <v>12247.09374312159</v>
      </c>
      <c r="H145" s="41">
        <f>H$3*EXPAT!$F145*[7]Demo!$H$30</f>
        <v>2631.3976950505653</v>
      </c>
      <c r="I145" s="41">
        <f>I$3*EXPAT!$F145*[7]Demo!$H$30</f>
        <v>412.50546775835119</v>
      </c>
      <c r="J145" s="41">
        <f>J$3*EXPAT!$F145*[7]Demo!$H$30</f>
        <v>34.251356528671757</v>
      </c>
      <c r="K145" s="9">
        <f t="shared" si="2"/>
        <v>183334.1087932513</v>
      </c>
      <c r="L145" s="18"/>
    </row>
    <row r="146" spans="1:12" x14ac:dyDescent="0.3">
      <c r="A146" s="1">
        <v>2092</v>
      </c>
      <c r="B146" s="41">
        <f>B$3*EXPAT!$F146*[7]Demo!$H$30</f>
        <v>34990.886210432473</v>
      </c>
      <c r="C146" s="41">
        <f>C$3*EXPAT!$F146*[7]Demo!$H$30</f>
        <v>19713.469055294314</v>
      </c>
      <c r="D146" s="41">
        <f>D$3*EXPAT!$F146*[7]Demo!$H$30</f>
        <v>30812.536452226301</v>
      </c>
      <c r="E146" s="41">
        <f>E$3*EXPAT!$F146*[7]Demo!$H$30</f>
        <v>52356.733440795259</v>
      </c>
      <c r="F146" s="41">
        <f>F$3*EXPAT!$F146*[7]Demo!$H$30</f>
        <v>30182.432371042265</v>
      </c>
      <c r="G146" s="41">
        <f>G$3*EXPAT!$F146*[7]Demo!$H$30</f>
        <v>12250.534193043708</v>
      </c>
      <c r="H146" s="41">
        <f>H$3*EXPAT!$F146*[7]Demo!$H$30</f>
        <v>2632.1369065063514</v>
      </c>
      <c r="I146" s="41">
        <f>I$3*EXPAT!$F146*[7]Demo!$H$30</f>
        <v>412.62134867134085</v>
      </c>
      <c r="J146" s="41">
        <f>J$3*EXPAT!$F146*[7]Demo!$H$30</f>
        <v>34.260978409533713</v>
      </c>
      <c r="K146" s="9">
        <f t="shared" si="2"/>
        <v>183385.61095642156</v>
      </c>
      <c r="L146" s="18"/>
    </row>
    <row r="147" spans="1:12" x14ac:dyDescent="0.3">
      <c r="A147" s="1">
        <v>2093</v>
      </c>
      <c r="B147" s="41">
        <f>B$3*EXPAT!$F147*[7]Demo!$H$30</f>
        <v>35002.190227845465</v>
      </c>
      <c r="C147" s="41">
        <f>C$3*EXPAT!$F147*[7]Demo!$H$30</f>
        <v>19719.837610698462</v>
      </c>
      <c r="D147" s="41">
        <f>D$3*EXPAT!$F147*[7]Demo!$H$30</f>
        <v>30822.490628479496</v>
      </c>
      <c r="E147" s="41">
        <f>E$3*EXPAT!$F147*[7]Demo!$H$30</f>
        <v>52373.647600183584</v>
      </c>
      <c r="F147" s="41">
        <f>F$3*EXPAT!$F147*[7]Demo!$H$30</f>
        <v>30192.182988361212</v>
      </c>
      <c r="G147" s="41">
        <f>G$3*EXPAT!$F147*[7]Demo!$H$30</f>
        <v>12254.491802205241</v>
      </c>
      <c r="H147" s="41">
        <f>H$3*EXPAT!$F147*[7]Demo!$H$30</f>
        <v>2632.9872342529989</v>
      </c>
      <c r="I147" s="41">
        <f>I$3*EXPAT!$F147*[7]Demo!$H$30</f>
        <v>412.75464849353739</v>
      </c>
      <c r="J147" s="41">
        <f>J$3*EXPAT!$F147*[7]Demo!$H$30</f>
        <v>34.272046625817183</v>
      </c>
      <c r="K147" s="9">
        <f t="shared" si="2"/>
        <v>183444.85478714583</v>
      </c>
      <c r="L147" s="18"/>
    </row>
    <row r="148" spans="1:12" x14ac:dyDescent="0.3">
      <c r="A148" s="1">
        <v>2094</v>
      </c>
      <c r="B148" s="41">
        <f>B$3*EXPAT!$F148*[7]Demo!$H$30</f>
        <v>35015.326157456053</v>
      </c>
      <c r="C148" s="41">
        <f>C$3*EXPAT!$F148*[7]Demo!$H$30</f>
        <v>19727.238244690227</v>
      </c>
      <c r="D148" s="41">
        <f>D$3*EXPAT!$F148*[7]Demo!$H$30</f>
        <v>30834.057963685758</v>
      </c>
      <c r="E148" s="41">
        <f>E$3*EXPAT!$F148*[7]Demo!$H$30</f>
        <v>52393.302843008314</v>
      </c>
      <c r="F148" s="41">
        <f>F$3*EXPAT!$F148*[7]Demo!$H$30</f>
        <v>30203.513776176012</v>
      </c>
      <c r="G148" s="41">
        <f>G$3*EXPAT!$F148*[7]Demo!$H$30</f>
        <v>12259.090775603176</v>
      </c>
      <c r="H148" s="41">
        <f>H$3*EXPAT!$F148*[7]Demo!$H$30</f>
        <v>2633.9753648456726</v>
      </c>
      <c r="I148" s="41">
        <f>I$3*EXPAT!$F148*[7]Demo!$H$30</f>
        <v>412.90955068605052</v>
      </c>
      <c r="J148" s="41">
        <f>J$3*EXPAT!$F148*[7]Demo!$H$30</f>
        <v>34.284908540718995</v>
      </c>
      <c r="K148" s="9">
        <f t="shared" si="2"/>
        <v>183513.69958469199</v>
      </c>
      <c r="L148" s="18"/>
    </row>
    <row r="149" spans="1:12" x14ac:dyDescent="0.3">
      <c r="A149" s="1">
        <v>2095</v>
      </c>
      <c r="B149" s="41">
        <f>B$3*EXPAT!$F149*[7]Demo!$H$30</f>
        <v>35030.555860362394</v>
      </c>
      <c r="C149" s="41">
        <f>C$3*EXPAT!$F149*[7]Demo!$H$30</f>
        <v>19735.818486846994</v>
      </c>
      <c r="D149" s="41">
        <f>D$3*EXPAT!$F149*[7]Demo!$H$30</f>
        <v>30847.469049450665</v>
      </c>
      <c r="E149" s="41">
        <f>E$3*EXPAT!$F149*[7]Demo!$H$30</f>
        <v>52416.090991060773</v>
      </c>
      <c r="F149" s="41">
        <f>F$3*EXPAT!$F149*[7]Demo!$H$30</f>
        <v>30216.650610585904</v>
      </c>
      <c r="G149" s="41">
        <f>G$3*EXPAT!$F149*[7]Demo!$H$30</f>
        <v>12264.422792491288</v>
      </c>
      <c r="H149" s="41">
        <f>H$3*EXPAT!$F149*[7]Demo!$H$30</f>
        <v>2635.1209963925226</v>
      </c>
      <c r="I149" s="41">
        <f>I$3*EXPAT!$F149*[7]Demo!$H$30</f>
        <v>413.08914318094435</v>
      </c>
      <c r="J149" s="41">
        <f>J$3*EXPAT!$F149*[7]Demo!$H$30</f>
        <v>34.299820552930399</v>
      </c>
      <c r="K149" s="9">
        <f t="shared" si="2"/>
        <v>183593.51775092445</v>
      </c>
      <c r="L149" s="18"/>
    </row>
    <row r="150" spans="1:12" x14ac:dyDescent="0.3">
      <c r="A150" s="1">
        <v>2096</v>
      </c>
      <c r="B150" s="41">
        <f>B$3*EXPAT!$F150*[7]Demo!$H$30</f>
        <v>35048.174967749095</v>
      </c>
      <c r="C150" s="41">
        <f>C$3*EXPAT!$F150*[7]Demo!$H$30</f>
        <v>19745.744892430463</v>
      </c>
      <c r="D150" s="41">
        <f>D$3*EXPAT!$F150*[7]Demo!$H$30</f>
        <v>30862.984214895274</v>
      </c>
      <c r="E150" s="41">
        <f>E$3*EXPAT!$F150*[7]Demo!$H$30</f>
        <v>52442.454396187546</v>
      </c>
      <c r="F150" s="41">
        <f>F$3*EXPAT!$F150*[7]Demo!$H$30</f>
        <v>30231.848497085237</v>
      </c>
      <c r="G150" s="41">
        <f>G$3*EXPAT!$F150*[7]Demo!$H$30</f>
        <v>12270.591355247703</v>
      </c>
      <c r="H150" s="41">
        <f>H$3*EXPAT!$F150*[7]Demo!$H$30</f>
        <v>2636.4463673057753</v>
      </c>
      <c r="I150" s="41">
        <f>I$3*EXPAT!$F150*[7]Demo!$H$30</f>
        <v>413.29691213565349</v>
      </c>
      <c r="J150" s="41">
        <f>J$3*EXPAT!$F150*[7]Demo!$H$30</f>
        <v>34.31707212678711</v>
      </c>
      <c r="K150" s="9">
        <f t="shared" si="2"/>
        <v>183685.85867516353</v>
      </c>
      <c r="L150" s="18"/>
    </row>
    <row r="151" spans="1:12" x14ac:dyDescent="0.3">
      <c r="A151" s="1">
        <v>2097</v>
      </c>
      <c r="B151" s="41">
        <f>B$3*EXPAT!$F151*[7]Demo!$H$30</f>
        <v>35068.563550532243</v>
      </c>
      <c r="C151" s="41">
        <f>C$3*EXPAT!$F151*[7]Demo!$H$30</f>
        <v>19757.231589090839</v>
      </c>
      <c r="D151" s="41">
        <f>D$3*EXPAT!$F151*[7]Demo!$H$30</f>
        <v>30880.938145711349</v>
      </c>
      <c r="E151" s="41">
        <f>E$3*EXPAT!$F151*[7]Demo!$H$30</f>
        <v>52472.9617570927</v>
      </c>
      <c r="F151" s="41">
        <f>F$3*EXPAT!$F151*[7]Demo!$H$30</f>
        <v>30249.435277176861</v>
      </c>
      <c r="G151" s="41">
        <f>G$3*EXPAT!$F151*[7]Demo!$H$30</f>
        <v>12277.729529143346</v>
      </c>
      <c r="H151" s="41">
        <f>H$3*EXPAT!$F151*[7]Demo!$H$30</f>
        <v>2637.980067849744</v>
      </c>
      <c r="I151" s="41">
        <f>I$3*EXPAT!$F151*[7]Demo!$H$30</f>
        <v>413.53733944220664</v>
      </c>
      <c r="J151" s="41">
        <f>J$3*EXPAT!$F151*[7]Demo!$H$30</f>
        <v>34.337035404948566</v>
      </c>
      <c r="K151" s="9">
        <f t="shared" si="2"/>
        <v>183792.71429144425</v>
      </c>
      <c r="L151" s="18"/>
    </row>
    <row r="152" spans="1:12" x14ac:dyDescent="0.3">
      <c r="A152" s="1">
        <v>2098</v>
      </c>
      <c r="B152" s="41">
        <f>B$3*EXPAT!$F152*[7]Demo!$H$30</f>
        <v>35092.110117512042</v>
      </c>
      <c r="C152" s="41">
        <f>C$3*EXPAT!$F152*[7]Demo!$H$30</f>
        <v>19770.497458286693</v>
      </c>
      <c r="D152" s="41">
        <f>D$3*EXPAT!$F152*[7]Demo!$H$30</f>
        <v>30901.672957885763</v>
      </c>
      <c r="E152" s="41">
        <f>E$3*EXPAT!$F152*[7]Demo!$H$30</f>
        <v>52508.194398055057</v>
      </c>
      <c r="F152" s="41">
        <f>F$3*EXPAT!$F152*[7]Demo!$H$30</f>
        <v>30269.746070712175</v>
      </c>
      <c r="G152" s="41">
        <f>G$3*EXPAT!$F152*[7]Demo!$H$30</f>
        <v>12285.973333606598</v>
      </c>
      <c r="H152" s="41">
        <f>H$3*EXPAT!$F152*[7]Demo!$H$30</f>
        <v>2639.751323015912</v>
      </c>
      <c r="I152" s="41">
        <f>I$3*EXPAT!$F152*[7]Demo!$H$30</f>
        <v>413.81500649428847</v>
      </c>
      <c r="J152" s="41">
        <f>J$3*EXPAT!$F152*[7]Demo!$H$30</f>
        <v>34.360090791944529</v>
      </c>
      <c r="K152" s="9">
        <f t="shared" si="2"/>
        <v>183916.1207563605</v>
      </c>
      <c r="L152" s="18"/>
    </row>
    <row r="153" spans="1:12" x14ac:dyDescent="0.3">
      <c r="A153" s="1">
        <v>2099</v>
      </c>
      <c r="B153" s="41">
        <f>B$3*EXPAT!$F153*[7]Demo!$H$30</f>
        <v>35119.262284758668</v>
      </c>
      <c r="C153" s="41">
        <f>C$3*EXPAT!$F153*[7]Demo!$H$30</f>
        <v>19785.794681843177</v>
      </c>
      <c r="D153" s="41">
        <f>D$3*EXPAT!$F153*[7]Demo!$H$30</f>
        <v>30925.582816527589</v>
      </c>
      <c r="E153" s="41">
        <f>E$3*EXPAT!$F153*[7]Demo!$H$30</f>
        <v>52548.82208534261</v>
      </c>
      <c r="F153" s="41">
        <f>F$3*EXPAT!$F153*[7]Demo!$H$30</f>
        <v>30293.166982280978</v>
      </c>
      <c r="G153" s="41">
        <f>G$3*EXPAT!$F153*[7]Demo!$H$30</f>
        <v>12295.479481901035</v>
      </c>
      <c r="H153" s="41">
        <f>H$3*EXPAT!$F153*[7]Demo!$H$30</f>
        <v>2641.7938040514505</v>
      </c>
      <c r="I153" s="41">
        <f>I$3*EXPAT!$F153*[7]Demo!$H$30</f>
        <v>414.13519169340788</v>
      </c>
      <c r="J153" s="41">
        <f>J$3*EXPAT!$F153*[7]Demo!$H$30</f>
        <v>34.386676566600656</v>
      </c>
      <c r="K153" s="9">
        <f t="shared" si="2"/>
        <v>184058.42400496549</v>
      </c>
      <c r="L153" s="18"/>
    </row>
    <row r="154" spans="1:12" x14ac:dyDescent="0.3">
      <c r="A154" s="1">
        <v>2100</v>
      </c>
      <c r="B154" s="41">
        <f>B$3*EXPAT!$F154*[7]Demo!$H$30</f>
        <v>35150.535221117781</v>
      </c>
      <c r="C154" s="41">
        <f>C$3*EXPAT!$F154*[7]Demo!$H$30</f>
        <v>19803.413500054183</v>
      </c>
      <c r="D154" s="41">
        <f>D$3*EXPAT!$F154*[7]Demo!$H$30</f>
        <v>30953.12137287447</v>
      </c>
      <c r="E154" s="41">
        <f>E$3*EXPAT!$F154*[7]Demo!$H$30</f>
        <v>52595.615664191049</v>
      </c>
      <c r="F154" s="41">
        <f>F$3*EXPAT!$F154*[7]Demo!$H$30</f>
        <v>30320.142386134037</v>
      </c>
      <c r="G154" s="41">
        <f>G$3*EXPAT!$F154*[7]Demo!$H$30</f>
        <v>12306.428337951154</v>
      </c>
      <c r="H154" s="41">
        <f>H$3*EXPAT!$F154*[7]Demo!$H$30</f>
        <v>2644.1462637596901</v>
      </c>
      <c r="I154" s="41">
        <f>I$3*EXPAT!$F154*[7]Demo!$H$30</f>
        <v>414.50397004042679</v>
      </c>
      <c r="J154" s="41">
        <f>J$3*EXPAT!$F154*[7]Demo!$H$30</f>
        <v>34.41729715137118</v>
      </c>
      <c r="K154" s="9">
        <f t="shared" si="2"/>
        <v>184222.32401327419</v>
      </c>
      <c r="L154" s="1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5A388-4995-4C68-B7A0-425C4E0A097B}">
  <dimension ref="A1:L154"/>
  <sheetViews>
    <sheetView workbookViewId="0">
      <selection activeCell="S102" sqref="S102"/>
    </sheetView>
  </sheetViews>
  <sheetFormatPr defaultRowHeight="14.4" x14ac:dyDescent="0.3"/>
  <cols>
    <col min="1" max="1" width="8.88671875" style="1"/>
    <col min="2" max="2" width="9.109375" style="1" bestFit="1" customWidth="1"/>
    <col min="3" max="10" width="8.88671875" style="1"/>
    <col min="11" max="11" width="11.109375" style="9" bestFit="1" customWidth="1"/>
    <col min="12" max="16384" width="8.88671875" style="1"/>
  </cols>
  <sheetData>
    <row r="1" spans="1:12" ht="15" thickBot="1" x14ac:dyDescent="0.35"/>
    <row r="2" spans="1:12" ht="15" thickBot="1" x14ac:dyDescent="0.35">
      <c r="B2" s="1" t="s">
        <v>18</v>
      </c>
      <c r="C2" s="1" t="s">
        <v>19</v>
      </c>
      <c r="D2" s="37" t="s">
        <v>20</v>
      </c>
      <c r="E2" s="38" t="s">
        <v>21</v>
      </c>
      <c r="F2" s="39" t="s">
        <v>22</v>
      </c>
      <c r="G2" s="1" t="s">
        <v>23</v>
      </c>
      <c r="H2" s="1" t="s">
        <v>24</v>
      </c>
      <c r="I2" s="1" t="s">
        <v>25</v>
      </c>
      <c r="J2" s="1" t="s">
        <v>26</v>
      </c>
    </row>
    <row r="3" spans="1:12" ht="15" thickBot="1" x14ac:dyDescent="0.35">
      <c r="A3" s="1" t="s">
        <v>16</v>
      </c>
      <c r="B3" s="54">
        <v>4.4426864531616567E-2</v>
      </c>
      <c r="C3" s="54">
        <v>2.6595377089130158E-2</v>
      </c>
      <c r="D3" s="55">
        <v>0.2181242839216542</v>
      </c>
      <c r="E3" s="54">
        <v>0.36980740902395109</v>
      </c>
      <c r="F3" s="56">
        <v>0.22056122356193283</v>
      </c>
      <c r="G3" s="54">
        <v>9.6824704020950406E-2</v>
      </c>
      <c r="H3" s="54">
        <v>2.2407114408860278E-2</v>
      </c>
      <c r="I3" s="54">
        <v>1.2021023150926582E-3</v>
      </c>
      <c r="J3" s="54">
        <v>5.0921126811791878E-5</v>
      </c>
      <c r="K3" s="42" t="s">
        <v>27</v>
      </c>
    </row>
    <row r="4" spans="1:12" x14ac:dyDescent="0.3">
      <c r="A4" s="1">
        <v>1950</v>
      </c>
      <c r="B4" s="41">
        <f>B$3*EXPAT!$F4*[7]Demo!$I$30</f>
        <v>144.33629942864479</v>
      </c>
      <c r="C4" s="41">
        <f>C$3*EXPAT!$F4*[7]Demo!$I$30</f>
        <v>86.404439102890052</v>
      </c>
      <c r="D4" s="41">
        <f>D$3*EXPAT!$F4*[7]Demo!$I$30</f>
        <v>708.65347551973696</v>
      </c>
      <c r="E4" s="41">
        <f>E$3*EXPAT!$F4*[7]Demo!$I$30</f>
        <v>1201.449471677809</v>
      </c>
      <c r="F4" s="41">
        <f>F$3*EXPAT!$F4*[7]Demo!$I$30</f>
        <v>716.57073129092635</v>
      </c>
      <c r="G4" s="41">
        <f>G$3*EXPAT!$F4*[7]Demo!$I$30</f>
        <v>314.56911530887373</v>
      </c>
      <c r="H4" s="41">
        <f>H$3*EXPAT!$F4*[7]Demo!$I$30</f>
        <v>72.797394296137071</v>
      </c>
      <c r="I4" s="41">
        <f>I$3*EXPAT!$F4*[7]Demo!$I$30</f>
        <v>3.9054522871314501</v>
      </c>
      <c r="J4" s="41">
        <f>J$3*EXPAT!$F4*[7]Demo!$I$30</f>
        <v>0.16543519521888142</v>
      </c>
      <c r="K4" s="9">
        <f>SUM(B4:J4)</f>
        <v>3248.8518141073682</v>
      </c>
      <c r="L4" s="12"/>
    </row>
    <row r="5" spans="1:12" x14ac:dyDescent="0.3">
      <c r="A5" s="1">
        <v>1951</v>
      </c>
      <c r="B5" s="41">
        <f>B$3*EXPAT!$F5*[7]Demo!$I$30</f>
        <v>158.71451753137029</v>
      </c>
      <c r="C5" s="41">
        <f>C$3*EXPAT!$F5*[7]Demo!$I$30</f>
        <v>95.011711669685994</v>
      </c>
      <c r="D5" s="41">
        <f>D$3*EXPAT!$F5*[7]Demo!$I$30</f>
        <v>779.24676543094483</v>
      </c>
      <c r="E5" s="41">
        <f>E$3*EXPAT!$F5*[7]Demo!$I$30</f>
        <v>1321.1331729474814</v>
      </c>
      <c r="F5" s="41">
        <f>F$3*EXPAT!$F5*[7]Demo!$I$30</f>
        <v>787.95270728251626</v>
      </c>
      <c r="G5" s="41">
        <f>G$3*EXPAT!$F5*[7]Demo!$I$30</f>
        <v>345.90526128321608</v>
      </c>
      <c r="H5" s="41">
        <f>H$3*EXPAT!$F5*[7]Demo!$I$30</f>
        <v>80.049186233739135</v>
      </c>
      <c r="I5" s="41">
        <f>I$3*EXPAT!$F5*[7]Demo!$I$30</f>
        <v>4.2944981820064578</v>
      </c>
      <c r="J5" s="41">
        <f>J$3*EXPAT!$F5*[7]Demo!$I$30</f>
        <v>0.18191520286865481</v>
      </c>
      <c r="K5" s="9">
        <f t="shared" ref="K5:K68" si="0">SUM(B5:J5)</f>
        <v>3572.4897357638292</v>
      </c>
      <c r="L5" s="12"/>
    </row>
    <row r="6" spans="1:12" x14ac:dyDescent="0.3">
      <c r="A6" s="1">
        <v>1952</v>
      </c>
      <c r="B6" s="41">
        <f>B$3*EXPAT!$F6*[7]Demo!$I$30</f>
        <v>172.4231758990833</v>
      </c>
      <c r="C6" s="41">
        <f>C$3*EXPAT!$F6*[7]Demo!$I$30</f>
        <v>103.21816383594064</v>
      </c>
      <c r="D6" s="41">
        <f>D$3*EXPAT!$F6*[7]Demo!$I$30</f>
        <v>846.55269218289936</v>
      </c>
      <c r="E6" s="41">
        <f>E$3*EXPAT!$F6*[7]Demo!$I$30</f>
        <v>1435.2434862816731</v>
      </c>
      <c r="F6" s="41">
        <f>F$3*EXPAT!$F6*[7]Demo!$I$30</f>
        <v>856.01059286261511</v>
      </c>
      <c r="G6" s="41">
        <f>G$3*EXPAT!$F6*[7]Demo!$I$30</f>
        <v>375.78215678263916</v>
      </c>
      <c r="H6" s="41">
        <f>H$3*EXPAT!$F6*[7]Demo!$I$30</f>
        <v>86.963279309533974</v>
      </c>
      <c r="I6" s="41">
        <f>I$3*EXPAT!$F6*[7]Demo!$I$30</f>
        <v>4.6654271263373053</v>
      </c>
      <c r="J6" s="41">
        <f>J$3*EXPAT!$F6*[7]Demo!$I$30</f>
        <v>0.19762777539704171</v>
      </c>
      <c r="K6" s="9">
        <f t="shared" si="0"/>
        <v>3881.0566020561191</v>
      </c>
      <c r="L6" s="12"/>
    </row>
    <row r="7" spans="1:12" x14ac:dyDescent="0.3">
      <c r="A7" s="1">
        <v>1953</v>
      </c>
      <c r="B7" s="41">
        <f>B$3*EXPAT!$F7*[7]Demo!$I$30</f>
        <v>185.06400193078497</v>
      </c>
      <c r="C7" s="41">
        <f>C$3*EXPAT!$F7*[7]Demo!$I$30</f>
        <v>110.78537657029756</v>
      </c>
      <c r="D7" s="41">
        <f>D$3*EXPAT!$F7*[7]Demo!$I$30</f>
        <v>908.61584148259624</v>
      </c>
      <c r="E7" s="41">
        <f>E$3*EXPAT!$F7*[7]Demo!$I$30</f>
        <v>1540.4652067877273</v>
      </c>
      <c r="F7" s="41">
        <f>F$3*EXPAT!$F7*[7]Demo!$I$30</f>
        <v>918.76712735542185</v>
      </c>
      <c r="G7" s="41">
        <f>G$3*EXPAT!$F7*[7]Demo!$I$30</f>
        <v>403.33179936947568</v>
      </c>
      <c r="H7" s="41">
        <f>H$3*EXPAT!$F7*[7]Demo!$I$30</f>
        <v>93.338800924687931</v>
      </c>
      <c r="I7" s="41">
        <f>I$3*EXPAT!$F7*[7]Demo!$I$30</f>
        <v>5.0074626581623818</v>
      </c>
      <c r="J7" s="41">
        <f>J$3*EXPAT!$F7*[7]Demo!$I$30</f>
        <v>0.21211642122321739</v>
      </c>
      <c r="K7" s="9">
        <f t="shared" si="0"/>
        <v>4165.5877335003779</v>
      </c>
      <c r="L7" s="12"/>
    </row>
    <row r="8" spans="1:12" x14ac:dyDescent="0.3">
      <c r="A8" s="1">
        <v>1954</v>
      </c>
      <c r="B8" s="41">
        <f>B$3*EXPAT!$F8*[7]Demo!$I$30</f>
        <v>196.54464255957708</v>
      </c>
      <c r="C8" s="41">
        <f>C$3*EXPAT!$F8*[7]Demo!$I$30</f>
        <v>117.65806430026834</v>
      </c>
      <c r="D8" s="41">
        <f>D$3*EXPAT!$F8*[7]Demo!$I$30</f>
        <v>964.98278392875977</v>
      </c>
      <c r="E8" s="41">
        <f>E$3*EXPAT!$F8*[7]Demo!$I$30</f>
        <v>1636.0295913021309</v>
      </c>
      <c r="F8" s="41">
        <f>F$3*EXPAT!$F8*[7]Demo!$I$30</f>
        <v>975.76381553176577</v>
      </c>
      <c r="G8" s="41">
        <f>G$3*EXPAT!$F8*[7]Demo!$I$30</f>
        <v>428.3529131161506</v>
      </c>
      <c r="H8" s="41">
        <f>H$3*EXPAT!$F8*[7]Demo!$I$30</f>
        <v>99.129171925848354</v>
      </c>
      <c r="I8" s="41">
        <f>I$3*EXPAT!$F8*[7]Demo!$I$30</f>
        <v>5.3181058877514609</v>
      </c>
      <c r="J8" s="41">
        <f>J$3*EXPAT!$F8*[7]Demo!$I$30</f>
        <v>0.22527528722699075</v>
      </c>
      <c r="K8" s="9">
        <f t="shared" si="0"/>
        <v>4424.00436383948</v>
      </c>
      <c r="L8" s="12"/>
    </row>
    <row r="9" spans="1:12" x14ac:dyDescent="0.3">
      <c r="A9" s="1">
        <v>1955</v>
      </c>
      <c r="B9" s="41">
        <f>B$3*EXPAT!$F9*[7]Demo!$I$30</f>
        <v>207.00362738580694</v>
      </c>
      <c r="C9" s="41">
        <f>C$3*EXPAT!$F9*[7]Demo!$I$30</f>
        <v>123.91915538458554</v>
      </c>
      <c r="D9" s="41">
        <f>D$3*EXPAT!$F9*[7]Demo!$I$30</f>
        <v>1016.3336636233034</v>
      </c>
      <c r="E9" s="41">
        <f>E$3*EXPAT!$F9*[7]Demo!$I$30</f>
        <v>1723.0897545701539</v>
      </c>
      <c r="F9" s="41">
        <f>F$3*EXPAT!$F9*[7]Demo!$I$30</f>
        <v>1027.6884002354032</v>
      </c>
      <c r="G9" s="41">
        <f>G$3*EXPAT!$F9*[7]Demo!$I$30</f>
        <v>451.14741191402618</v>
      </c>
      <c r="H9" s="41">
        <f>H$3*EXPAT!$F9*[7]Demo!$I$30</f>
        <v>104.40426104304422</v>
      </c>
      <c r="I9" s="41">
        <f>I$3*EXPAT!$F9*[7]Demo!$I$30</f>
        <v>5.6011051496998787</v>
      </c>
      <c r="J9" s="41">
        <f>J$3*EXPAT!$F9*[7]Demo!$I$30</f>
        <v>0.23726315308864845</v>
      </c>
      <c r="K9" s="9">
        <f t="shared" si="0"/>
        <v>4659.424642459112</v>
      </c>
      <c r="L9" s="12"/>
    </row>
    <row r="10" spans="1:12" x14ac:dyDescent="0.3">
      <c r="A10" s="1">
        <v>1956</v>
      </c>
      <c r="B10" s="41">
        <f>B$3*EXPAT!$F10*[7]Demo!$I$30</f>
        <v>217.12206027784941</v>
      </c>
      <c r="C10" s="41">
        <f>C$3*EXPAT!$F10*[7]Demo!$I$30</f>
        <v>129.97638092035163</v>
      </c>
      <c r="D10" s="41">
        <f>D$3*EXPAT!$F10*[7]Demo!$I$30</f>
        <v>1066.0125224006408</v>
      </c>
      <c r="E10" s="41">
        <f>E$3*EXPAT!$F10*[7]Demo!$I$30</f>
        <v>1807.3151774227174</v>
      </c>
      <c r="F10" s="41">
        <f>F$3*EXPAT!$F10*[7]Demo!$I$30</f>
        <v>1077.9222837814718</v>
      </c>
      <c r="G10" s="41">
        <f>G$3*EXPAT!$F10*[7]Demo!$I$30</f>
        <v>473.19970572896881</v>
      </c>
      <c r="H10" s="41">
        <f>H$3*EXPAT!$F10*[7]Demo!$I$30</f>
        <v>109.50758953225193</v>
      </c>
      <c r="I10" s="41">
        <f>I$3*EXPAT!$F10*[7]Demo!$I$30</f>
        <v>5.8748897557680806</v>
      </c>
      <c r="J10" s="41">
        <f>J$3*EXPAT!$F10*[7]Demo!$I$30</f>
        <v>0.24886068556960103</v>
      </c>
      <c r="K10" s="9">
        <f t="shared" si="0"/>
        <v>4887.1794705055891</v>
      </c>
      <c r="L10" s="12"/>
    </row>
    <row r="11" spans="1:12" x14ac:dyDescent="0.3">
      <c r="A11" s="1">
        <v>1957</v>
      </c>
      <c r="B11" s="41">
        <f>B$3*EXPAT!$F11*[7]Demo!$I$30</f>
        <v>227.71380263774554</v>
      </c>
      <c r="C11" s="41">
        <f>C$3*EXPAT!$F11*[7]Demo!$I$30</f>
        <v>136.31694501512098</v>
      </c>
      <c r="D11" s="41">
        <f>D$3*EXPAT!$F11*[7]Demo!$I$30</f>
        <v>1118.0152068595194</v>
      </c>
      <c r="E11" s="41">
        <f>E$3*EXPAT!$F11*[7]Demo!$I$30</f>
        <v>1895.4804089882928</v>
      </c>
      <c r="F11" s="41">
        <f>F$3*EXPAT!$F11*[7]Demo!$I$30</f>
        <v>1130.5059553770427</v>
      </c>
      <c r="G11" s="41">
        <f>G$3*EXPAT!$F11*[7]Demo!$I$30</f>
        <v>496.28353867273364</v>
      </c>
      <c r="H11" s="41">
        <f>H$3*EXPAT!$F11*[7]Demo!$I$30</f>
        <v>114.84963618239235</v>
      </c>
      <c r="I11" s="41">
        <f>I$3*EXPAT!$F11*[7]Demo!$I$30</f>
        <v>6.1614811717037039</v>
      </c>
      <c r="J11" s="41">
        <f>J$3*EXPAT!$F11*[7]Demo!$I$30</f>
        <v>0.26100071529153362</v>
      </c>
      <c r="K11" s="9">
        <f t="shared" si="0"/>
        <v>5125.5879756198428</v>
      </c>
      <c r="L11" s="12"/>
    </row>
    <row r="12" spans="1:12" x14ac:dyDescent="0.3">
      <c r="A12" s="1">
        <v>1958</v>
      </c>
      <c r="B12" s="41">
        <f>B$3*EXPAT!$F12*[7]Demo!$I$30</f>
        <v>239.78319406801418</v>
      </c>
      <c r="C12" s="41">
        <f>C$3*EXPAT!$F12*[7]Demo!$I$30</f>
        <v>143.54207826970563</v>
      </c>
      <c r="D12" s="41">
        <f>D$3*EXPAT!$F12*[7]Demo!$I$30</f>
        <v>1177.2727617388191</v>
      </c>
      <c r="E12" s="41">
        <f>E$3*EXPAT!$F12*[7]Demo!$I$30</f>
        <v>1995.945531170101</v>
      </c>
      <c r="F12" s="41">
        <f>F$3*EXPAT!$F12*[7]Demo!$I$30</f>
        <v>1190.4255506393531</v>
      </c>
      <c r="G12" s="41">
        <f>G$3*EXPAT!$F12*[7]Demo!$I$30</f>
        <v>522.58778645769951</v>
      </c>
      <c r="H12" s="41">
        <f>H$3*EXPAT!$F12*[7]Demo!$I$30</f>
        <v>120.93694928617637</v>
      </c>
      <c r="I12" s="41">
        <f>I$3*EXPAT!$F12*[7]Demo!$I$30</f>
        <v>6.4880548233229902</v>
      </c>
      <c r="J12" s="41">
        <f>J$3*EXPAT!$F12*[7]Demo!$I$30</f>
        <v>0.27483439493652606</v>
      </c>
      <c r="K12" s="9">
        <f t="shared" si="0"/>
        <v>5397.2567408481282</v>
      </c>
      <c r="L12" s="12"/>
    </row>
    <row r="13" spans="1:12" x14ac:dyDescent="0.3">
      <c r="A13" s="1">
        <v>1959</v>
      </c>
      <c r="B13" s="41">
        <f>B$3*EXPAT!$F13*[7]Demo!$I$30</f>
        <v>254.65203783863677</v>
      </c>
      <c r="C13" s="41">
        <f>C$3*EXPAT!$F13*[7]Demo!$I$30</f>
        <v>152.44305544034646</v>
      </c>
      <c r="D13" s="41">
        <f>D$3*EXPAT!$F13*[7]Demo!$I$30</f>
        <v>1250.2748953443074</v>
      </c>
      <c r="E13" s="41">
        <f>E$3*EXPAT!$F13*[7]Demo!$I$30</f>
        <v>2119.7131804959445</v>
      </c>
      <c r="F13" s="41">
        <f>F$3*EXPAT!$F13*[7]Demo!$I$30</f>
        <v>1264.2432825359149</v>
      </c>
      <c r="G13" s="41">
        <f>G$3*EXPAT!$F13*[7]Demo!$I$30</f>
        <v>554.99321079728429</v>
      </c>
      <c r="H13" s="41">
        <f>H$3*EXPAT!$F13*[7]Demo!$I$30</f>
        <v>128.43619297596479</v>
      </c>
      <c r="I13" s="41">
        <f>I$3*EXPAT!$F13*[7]Demo!$I$30</f>
        <v>6.8903760698898386</v>
      </c>
      <c r="J13" s="41">
        <f>J$3*EXPAT!$F13*[7]Demo!$I$30</f>
        <v>0.29187674728731544</v>
      </c>
      <c r="K13" s="9">
        <f t="shared" si="0"/>
        <v>5731.9381082455757</v>
      </c>
      <c r="L13" s="12"/>
    </row>
    <row r="14" spans="1:12" x14ac:dyDescent="0.3">
      <c r="A14" s="1">
        <v>1960</v>
      </c>
      <c r="B14" s="41">
        <f>B$3*EXPAT!$F14*[7]Demo!$I$30</f>
        <v>273.49783555256641</v>
      </c>
      <c r="C14" s="41">
        <f>C$3*EXPAT!$F14*[7]Demo!$I$30</f>
        <v>163.72476757627129</v>
      </c>
      <c r="D14" s="41">
        <f>D$3*EXPAT!$F14*[7]Demo!$I$30</f>
        <v>1342.8028325422576</v>
      </c>
      <c r="E14" s="41">
        <f>E$3*EXPAT!$F14*[7]Demo!$I$30</f>
        <v>2276.584832300633</v>
      </c>
      <c r="F14" s="41">
        <f>F$3*EXPAT!$F14*[7]Demo!$I$30</f>
        <v>1357.8049652386612</v>
      </c>
      <c r="G14" s="41">
        <f>G$3*EXPAT!$F14*[7]Demo!$I$30</f>
        <v>596.06607976807027</v>
      </c>
      <c r="H14" s="41">
        <f>H$3*EXPAT!$F14*[7]Demo!$I$30</f>
        <v>137.94125145700482</v>
      </c>
      <c r="I14" s="41">
        <f>I$3*EXPAT!$F14*[7]Demo!$I$30</f>
        <v>7.4003057554646681</v>
      </c>
      <c r="J14" s="41">
        <f>J$3*EXPAT!$F14*[7]Demo!$I$30</f>
        <v>0.31347739962633997</v>
      </c>
      <c r="K14" s="9">
        <f t="shared" si="0"/>
        <v>6156.1363475905555</v>
      </c>
      <c r="L14" s="12"/>
    </row>
    <row r="15" spans="1:12" x14ac:dyDescent="0.3">
      <c r="A15" s="1">
        <v>1961</v>
      </c>
      <c r="B15" s="41">
        <f>B$3*EXPAT!$F15*[7]Demo!$I$30</f>
        <v>296.84007321110596</v>
      </c>
      <c r="C15" s="41">
        <f>C$3*EXPAT!$F15*[7]Demo!$I$30</f>
        <v>177.69819602272764</v>
      </c>
      <c r="D15" s="41">
        <f>D$3*EXPAT!$F15*[7]Demo!$I$30</f>
        <v>1457.4071137148489</v>
      </c>
      <c r="E15" s="41">
        <f>E$3*EXPAT!$F15*[7]Demo!$I$30</f>
        <v>2470.8846668789365</v>
      </c>
      <c r="F15" s="41">
        <f>F$3*EXPAT!$F15*[7]Demo!$I$30</f>
        <v>1473.6896344116799</v>
      </c>
      <c r="G15" s="41">
        <f>G$3*EXPAT!$F15*[7]Demo!$I$30</f>
        <v>646.93857046266692</v>
      </c>
      <c r="H15" s="41">
        <f>H$3*EXPAT!$F15*[7]Demo!$I$30</f>
        <v>149.71413246690557</v>
      </c>
      <c r="I15" s="41">
        <f>I$3*EXPAT!$F15*[7]Demo!$I$30</f>
        <v>8.0319001347800167</v>
      </c>
      <c r="J15" s="41">
        <f>J$3*EXPAT!$F15*[7]Demo!$I$30</f>
        <v>0.34023177575467539</v>
      </c>
      <c r="K15" s="9">
        <f t="shared" si="0"/>
        <v>6681.5445190794044</v>
      </c>
      <c r="L15" s="12"/>
    </row>
    <row r="16" spans="1:12" x14ac:dyDescent="0.3">
      <c r="A16" s="1">
        <v>1962</v>
      </c>
      <c r="B16" s="41">
        <f>B$3*EXPAT!$F16*[7]Demo!$I$30</f>
        <v>324.77110388115369</v>
      </c>
      <c r="C16" s="41">
        <f>C$3*EXPAT!$F16*[7]Demo!$I$30</f>
        <v>194.41862635220397</v>
      </c>
      <c r="D16" s="41">
        <f>D$3*EXPAT!$F16*[7]Demo!$I$30</f>
        <v>1594.5411682633576</v>
      </c>
      <c r="E16" s="41">
        <f>E$3*EXPAT!$F16*[7]Demo!$I$30</f>
        <v>2703.3814273943699</v>
      </c>
      <c r="F16" s="41">
        <f>F$3*EXPAT!$F16*[7]Demo!$I$30</f>
        <v>1612.3557852841425</v>
      </c>
      <c r="G16" s="41">
        <f>G$3*EXPAT!$F16*[7]Demo!$I$30</f>
        <v>707.81195880864959</v>
      </c>
      <c r="H16" s="41">
        <f>H$3*EXPAT!$F16*[7]Demo!$I$30</f>
        <v>163.80141515901977</v>
      </c>
      <c r="I16" s="41">
        <f>I$3*EXPAT!$F16*[7]Demo!$I$30</f>
        <v>8.787658097566112</v>
      </c>
      <c r="J16" s="41">
        <f>J$3*EXPAT!$F16*[7]Demo!$I$30</f>
        <v>0.37224572879251305</v>
      </c>
      <c r="K16" s="9">
        <f t="shared" si="0"/>
        <v>7310.2413889692543</v>
      </c>
      <c r="L16" s="12"/>
    </row>
    <row r="17" spans="1:12" x14ac:dyDescent="0.3">
      <c r="A17" s="1">
        <v>1963</v>
      </c>
      <c r="B17" s="41">
        <f>B$3*EXPAT!$F17*[7]Demo!$I$30</f>
        <v>356.25772762678491</v>
      </c>
      <c r="C17" s="41">
        <f>C$3*EXPAT!$F17*[7]Demo!$I$30</f>
        <v>213.26755122248568</v>
      </c>
      <c r="D17" s="41">
        <f>D$3*EXPAT!$F17*[7]Demo!$I$30</f>
        <v>1749.1322547610043</v>
      </c>
      <c r="E17" s="41">
        <f>E$3*EXPAT!$F17*[7]Demo!$I$30</f>
        <v>2965.4747997051127</v>
      </c>
      <c r="F17" s="41">
        <f>F$3*EXPAT!$F17*[7]Demo!$I$30</f>
        <v>1768.6740024796954</v>
      </c>
      <c r="G17" s="41">
        <f>G$3*EXPAT!$F17*[7]Demo!$I$30</f>
        <v>776.43447036627185</v>
      </c>
      <c r="H17" s="41">
        <f>H$3*EXPAT!$F17*[7]Demo!$I$30</f>
        <v>179.68199525521376</v>
      </c>
      <c r="I17" s="41">
        <f>I$3*EXPAT!$F17*[7]Demo!$I$30</f>
        <v>9.6396233149660162</v>
      </c>
      <c r="J17" s="41">
        <f>J$3*EXPAT!$F17*[7]Demo!$I$30</f>
        <v>0.40833502695771323</v>
      </c>
      <c r="K17" s="9">
        <f t="shared" si="0"/>
        <v>8018.9707597584929</v>
      </c>
      <c r="L17" s="12"/>
    </row>
    <row r="18" spans="1:12" x14ac:dyDescent="0.3">
      <c r="A18" s="1">
        <v>1964</v>
      </c>
      <c r="B18" s="41">
        <f>B$3*EXPAT!$F18*[7]Demo!$I$30</f>
        <v>389.97236911133729</v>
      </c>
      <c r="C18" s="41">
        <f>C$3*EXPAT!$F18*[7]Demo!$I$30</f>
        <v>233.45024052905137</v>
      </c>
      <c r="D18" s="41">
        <f>D$3*EXPAT!$F18*[7]Demo!$I$30</f>
        <v>1914.6623255644433</v>
      </c>
      <c r="E18" s="41">
        <f>E$3*EXPAT!$F18*[7]Demo!$I$30</f>
        <v>3246.1141008356453</v>
      </c>
      <c r="F18" s="41">
        <f>F$3*EXPAT!$F18*[7]Demo!$I$30</f>
        <v>1936.0534170790036</v>
      </c>
      <c r="G18" s="41">
        <f>G$3*EXPAT!$F18*[7]Demo!$I$30</f>
        <v>849.91276367664273</v>
      </c>
      <c r="H18" s="41">
        <f>H$3*EXPAT!$F18*[7]Demo!$I$30</f>
        <v>196.68629742604227</v>
      </c>
      <c r="I18" s="41">
        <f>I$3*EXPAT!$F18*[7]Demo!$I$30</f>
        <v>10.551874247107694</v>
      </c>
      <c r="J18" s="41">
        <f>J$3*EXPAT!$F18*[7]Demo!$I$30</f>
        <v>0.44697803164752725</v>
      </c>
      <c r="K18" s="9">
        <f t="shared" si="0"/>
        <v>8777.8503665009212</v>
      </c>
      <c r="L18" s="12"/>
    </row>
    <row r="19" spans="1:12" x14ac:dyDescent="0.3">
      <c r="A19" s="1">
        <v>1965</v>
      </c>
      <c r="B19" s="41">
        <f>B$3*EXPAT!$F19*[7]Demo!$I$30</f>
        <v>425.00304179918999</v>
      </c>
      <c r="C19" s="41">
        <f>C$3*EXPAT!$F19*[7]Demo!$I$30</f>
        <v>254.42074924357746</v>
      </c>
      <c r="D19" s="41">
        <f>D$3*EXPAT!$F19*[7]Demo!$I$30</f>
        <v>2086.6537653360692</v>
      </c>
      <c r="E19" s="41">
        <f>E$3*EXPAT!$F19*[7]Demo!$I$30</f>
        <v>3537.7079920462597</v>
      </c>
      <c r="F19" s="41">
        <f>F$3*EXPAT!$F19*[7]Demo!$I$30</f>
        <v>2109.9663886940016</v>
      </c>
      <c r="G19" s="41">
        <f>G$3*EXPAT!$F19*[7]Demo!$I$30</f>
        <v>926.25923895495805</v>
      </c>
      <c r="H19" s="41">
        <f>H$3*EXPAT!$F19*[7]Demo!$I$30</f>
        <v>214.35435253214703</v>
      </c>
      <c r="I19" s="41">
        <f>I$3*EXPAT!$F19*[7]Demo!$I$30</f>
        <v>11.499734357905135</v>
      </c>
      <c r="J19" s="41">
        <f>J$3*EXPAT!$F19*[7]Demo!$I$30</f>
        <v>0.48712944330006624</v>
      </c>
      <c r="K19" s="9">
        <f t="shared" si="0"/>
        <v>9566.352392407407</v>
      </c>
      <c r="L19" s="12"/>
    </row>
    <row r="20" spans="1:12" x14ac:dyDescent="0.3">
      <c r="A20" s="1">
        <v>1966</v>
      </c>
      <c r="B20" s="41">
        <f>B$3*EXPAT!$F20*[7]Demo!$I$30</f>
        <v>460.89952448921406</v>
      </c>
      <c r="C20" s="41">
        <f>C$3*EXPAT!$F20*[7]Demo!$I$30</f>
        <v>275.90956020018285</v>
      </c>
      <c r="D20" s="41">
        <f>D$3*EXPAT!$F20*[7]Demo!$I$30</f>
        <v>2262.8961057446609</v>
      </c>
      <c r="E20" s="41">
        <f>E$3*EXPAT!$F20*[7]Demo!$I$30</f>
        <v>3836.508850414823</v>
      </c>
      <c r="F20" s="41">
        <f>F$3*EXPAT!$F20*[7]Demo!$I$30</f>
        <v>2288.1777530824788</v>
      </c>
      <c r="G20" s="41">
        <f>G$3*EXPAT!$F20*[7]Demo!$I$30</f>
        <v>1004.4926760542897</v>
      </c>
      <c r="H20" s="41">
        <f>H$3*EXPAT!$F20*[7]Demo!$I$30</f>
        <v>232.45908720093357</v>
      </c>
      <c r="I20" s="41">
        <f>I$3*EXPAT!$F20*[7]Demo!$I$30</f>
        <v>12.47102155992347</v>
      </c>
      <c r="J20" s="41">
        <f>J$3*EXPAT!$F20*[7]Demo!$I$30</f>
        <v>0.52827322795439813</v>
      </c>
      <c r="K20" s="9">
        <f t="shared" si="0"/>
        <v>10374.342851974461</v>
      </c>
      <c r="L20" s="12"/>
    </row>
    <row r="21" spans="1:12" x14ac:dyDescent="0.3">
      <c r="A21" s="1">
        <v>1967</v>
      </c>
      <c r="B21" s="41">
        <f>B$3*EXPAT!$F21*[7]Demo!$I$30</f>
        <v>498.11781044921969</v>
      </c>
      <c r="C21" s="41">
        <f>C$3*EXPAT!$F21*[7]Demo!$I$30</f>
        <v>298.18964591302915</v>
      </c>
      <c r="D21" s="41">
        <f>D$3*EXPAT!$F21*[7]Demo!$I$30</f>
        <v>2445.6281544590202</v>
      </c>
      <c r="E21" s="41">
        <f>E$3*EXPAT!$F21*[7]Demo!$I$30</f>
        <v>4146.3123453111884</v>
      </c>
      <c r="F21" s="41">
        <f>F$3*EXPAT!$F21*[7]Demo!$I$30</f>
        <v>2472.9513304384695</v>
      </c>
      <c r="G21" s="41">
        <f>G$3*EXPAT!$F21*[7]Demo!$I$30</f>
        <v>1085.6068748670393</v>
      </c>
      <c r="H21" s="41">
        <f>H$3*EXPAT!$F21*[7]Demo!$I$30</f>
        <v>251.23048600208099</v>
      </c>
      <c r="I21" s="41">
        <f>I$3*EXPAT!$F21*[7]Demo!$I$30</f>
        <v>13.478074121205706</v>
      </c>
      <c r="J21" s="41">
        <f>J$3*EXPAT!$F21*[7]Demo!$I$30</f>
        <v>0.5709320353914672</v>
      </c>
      <c r="K21" s="9">
        <f t="shared" si="0"/>
        <v>11212.085653596643</v>
      </c>
      <c r="L21" s="12"/>
    </row>
    <row r="22" spans="1:12" x14ac:dyDescent="0.3">
      <c r="A22" s="1">
        <v>1968</v>
      </c>
      <c r="B22" s="41">
        <f>B$3*EXPAT!$F22*[7]Demo!$I$30</f>
        <v>537.9912470825509</v>
      </c>
      <c r="C22" s="41">
        <f>C$3*EXPAT!$F22*[7]Demo!$I$30</f>
        <v>322.05919183491852</v>
      </c>
      <c r="D22" s="41">
        <f>D$3*EXPAT!$F22*[7]Demo!$I$30</f>
        <v>2641.3962984600739</v>
      </c>
      <c r="E22" s="41">
        <f>E$3*EXPAT!$F22*[7]Demo!$I$30</f>
        <v>4478.217206158597</v>
      </c>
      <c r="F22" s="41">
        <f>F$3*EXPAT!$F22*[7]Demo!$I$30</f>
        <v>2670.9066456331316</v>
      </c>
      <c r="G22" s="41">
        <f>G$3*EXPAT!$F22*[7]Demo!$I$30</f>
        <v>1172.5077565975721</v>
      </c>
      <c r="H22" s="41">
        <f>H$3*EXPAT!$F22*[7]Demo!$I$30</f>
        <v>271.34103546211918</v>
      </c>
      <c r="I22" s="41">
        <f>I$3*EXPAT!$F22*[7]Demo!$I$30</f>
        <v>14.556969762232022</v>
      </c>
      <c r="J22" s="41">
        <f>J$3*EXPAT!$F22*[7]Demo!$I$30</f>
        <v>0.61663412003403428</v>
      </c>
      <c r="K22" s="9">
        <f t="shared" si="0"/>
        <v>12109.592985111229</v>
      </c>
      <c r="L22" s="12"/>
    </row>
    <row r="23" spans="1:12" x14ac:dyDescent="0.3">
      <c r="A23" s="1">
        <v>1969</v>
      </c>
      <c r="B23" s="41">
        <f>B$3*EXPAT!$F23*[7]Demo!$I$30</f>
        <v>582.28608679363697</v>
      </c>
      <c r="C23" s="41">
        <f>C$3*EXPAT!$F23*[7]Demo!$I$30</f>
        <v>348.57553453969246</v>
      </c>
      <c r="D23" s="41">
        <f>D$3*EXPAT!$F23*[7]Demo!$I$30</f>
        <v>2858.8723750472313</v>
      </c>
      <c r="E23" s="41">
        <f>E$3*EXPAT!$F23*[7]Demo!$I$30</f>
        <v>4846.9256459592652</v>
      </c>
      <c r="F23" s="41">
        <f>F$3*EXPAT!$F23*[7]Demo!$I$30</f>
        <v>2890.8124199243643</v>
      </c>
      <c r="G23" s="41">
        <f>G$3*EXPAT!$F23*[7]Demo!$I$30</f>
        <v>1269.0447233607606</v>
      </c>
      <c r="H23" s="41">
        <f>H$3*EXPAT!$F23*[7]Demo!$I$30</f>
        <v>293.68156188891896</v>
      </c>
      <c r="I23" s="41">
        <f>I$3*EXPAT!$F23*[7]Demo!$I$30</f>
        <v>15.755499749093046</v>
      </c>
      <c r="J23" s="41">
        <f>J$3*EXPAT!$F23*[7]Demo!$I$30</f>
        <v>0.66740392280575689</v>
      </c>
      <c r="K23" s="9">
        <f t="shared" si="0"/>
        <v>13106.62125118577</v>
      </c>
      <c r="L23" s="12"/>
    </row>
    <row r="24" spans="1:12" x14ac:dyDescent="0.3">
      <c r="A24" s="1">
        <v>1970</v>
      </c>
      <c r="B24" s="41">
        <f>B$3*EXPAT!$F24*[7]Demo!$I$30</f>
        <v>632.1625149853877</v>
      </c>
      <c r="C24" s="41">
        <f>C$3*EXPAT!$F24*[7]Demo!$I$30</f>
        <v>378.43319903173727</v>
      </c>
      <c r="D24" s="41">
        <f>D$3*EXPAT!$F24*[7]Demo!$I$30</f>
        <v>3103.7525910740269</v>
      </c>
      <c r="E24" s="41">
        <f>E$3*EXPAT!$F24*[7]Demo!$I$30</f>
        <v>5262.095000704845</v>
      </c>
      <c r="F24" s="41">
        <f>F$3*EXPAT!$F24*[7]Demo!$I$30</f>
        <v>3138.4284996286315</v>
      </c>
      <c r="G24" s="41">
        <f>G$3*EXPAT!$F24*[7]Demo!$I$30</f>
        <v>1377.7463039967674</v>
      </c>
      <c r="H24" s="41">
        <f>H$3*EXPAT!$F24*[7]Demo!$I$30</f>
        <v>318.83721589647399</v>
      </c>
      <c r="I24" s="41">
        <f>I$3*EXPAT!$F24*[7]Demo!$I$30</f>
        <v>17.105056384024778</v>
      </c>
      <c r="J24" s="41">
        <f>J$3*EXPAT!$F24*[7]Demo!$I$30</f>
        <v>0.72457122352903747</v>
      </c>
      <c r="K24" s="9">
        <f t="shared" si="0"/>
        <v>14229.284952925425</v>
      </c>
      <c r="L24" s="12"/>
    </row>
    <row r="25" spans="1:12" x14ac:dyDescent="0.3">
      <c r="A25" s="1">
        <v>1971</v>
      </c>
      <c r="B25" s="41">
        <f>B$3*EXPAT!$F25*[7]Demo!$I$30</f>
        <v>689.25979859524739</v>
      </c>
      <c r="C25" s="41">
        <f>C$3*EXPAT!$F25*[7]Demo!$I$30</f>
        <v>412.6135042227229</v>
      </c>
      <c r="D25" s="41">
        <f>D$3*EXPAT!$F25*[7]Demo!$I$30</f>
        <v>3384.0853184131142</v>
      </c>
      <c r="E25" s="41">
        <f>E$3*EXPAT!$F25*[7]Demo!$I$30</f>
        <v>5737.3704615477163</v>
      </c>
      <c r="F25" s="41">
        <f>F$3*EXPAT!$F25*[7]Demo!$I$30</f>
        <v>3421.8931750637203</v>
      </c>
      <c r="G25" s="41">
        <f>G$3*EXPAT!$F25*[7]Demo!$I$30</f>
        <v>1502.1851462200484</v>
      </c>
      <c r="H25" s="41">
        <f>H$3*EXPAT!$F25*[7]Demo!$I$30</f>
        <v>347.63477745679495</v>
      </c>
      <c r="I25" s="41">
        <f>I$3*EXPAT!$F25*[7]Demo!$I$30</f>
        <v>18.649994959738773</v>
      </c>
      <c r="J25" s="41">
        <f>J$3*EXPAT!$F25*[7]Demo!$I$30</f>
        <v>0.7900149150872704</v>
      </c>
      <c r="K25" s="9">
        <f t="shared" si="0"/>
        <v>15514.482191394189</v>
      </c>
      <c r="L25" s="12"/>
    </row>
    <row r="26" spans="1:12" x14ac:dyDescent="0.3">
      <c r="A26" s="1">
        <v>1972</v>
      </c>
      <c r="B26" s="41">
        <f>B$3*EXPAT!$F26*[7]Demo!$I$30</f>
        <v>753.28356222247817</v>
      </c>
      <c r="C26" s="41">
        <f>C$3*EXPAT!$F26*[7]Demo!$I$30</f>
        <v>450.94022735034264</v>
      </c>
      <c r="D26" s="41">
        <f>D$3*EXPAT!$F26*[7]Demo!$I$30</f>
        <v>3698.4252508479271</v>
      </c>
      <c r="E26" s="41">
        <f>E$3*EXPAT!$F26*[7]Demo!$I$30</f>
        <v>6270.301659654182</v>
      </c>
      <c r="F26" s="41">
        <f>F$3*EXPAT!$F26*[7]Demo!$I$30</f>
        <v>3739.7449926866493</v>
      </c>
      <c r="G26" s="41">
        <f>G$3*EXPAT!$F26*[7]Demo!$I$30</f>
        <v>1641.7196830114599</v>
      </c>
      <c r="H26" s="41">
        <f>H$3*EXPAT!$F26*[7]Demo!$I$30</f>
        <v>379.92577551857028</v>
      </c>
      <c r="I26" s="41">
        <f>I$3*EXPAT!$F26*[7]Demo!$I$30</f>
        <v>20.382350265219941</v>
      </c>
      <c r="J26" s="41">
        <f>J$3*EXPAT!$F26*[7]Demo!$I$30</f>
        <v>0.86339759065984645</v>
      </c>
      <c r="K26" s="9">
        <f t="shared" si="0"/>
        <v>16955.586899147489</v>
      </c>
      <c r="L26" s="12"/>
    </row>
    <row r="27" spans="1:12" x14ac:dyDescent="0.3">
      <c r="A27" s="1">
        <v>1973</v>
      </c>
      <c r="B27" s="41">
        <f>B$3*EXPAT!$F27*[7]Demo!$I$30</f>
        <v>820.67821279149587</v>
      </c>
      <c r="C27" s="41">
        <f>C$3*EXPAT!$F27*[7]Demo!$I$30</f>
        <v>491.28487387379073</v>
      </c>
      <c r="D27" s="41">
        <f>D$3*EXPAT!$F27*[7]Demo!$I$30</f>
        <v>4029.3153564293257</v>
      </c>
      <c r="E27" s="41">
        <f>E$3*EXPAT!$F27*[7]Demo!$I$30</f>
        <v>6831.2919832289281</v>
      </c>
      <c r="F27" s="41">
        <f>F$3*EXPAT!$F27*[7]Demo!$I$30</f>
        <v>4074.3318861743264</v>
      </c>
      <c r="G27" s="41">
        <f>G$3*EXPAT!$F27*[7]Demo!$I$30</f>
        <v>1788.6007911593611</v>
      </c>
      <c r="H27" s="41">
        <f>H$3*EXPAT!$F27*[7]Demo!$I$30</f>
        <v>413.91691267771995</v>
      </c>
      <c r="I27" s="41">
        <f>I$3*EXPAT!$F27*[7]Demo!$I$30</f>
        <v>22.205915045854464</v>
      </c>
      <c r="J27" s="41">
        <f>J$3*EXPAT!$F27*[7]Demo!$I$30</f>
        <v>0.94064390511940232</v>
      </c>
      <c r="K27" s="9">
        <f t="shared" si="0"/>
        <v>18472.566575285924</v>
      </c>
      <c r="L27" s="12"/>
    </row>
    <row r="28" spans="1:12" x14ac:dyDescent="0.3">
      <c r="A28" s="1">
        <v>1974</v>
      </c>
      <c r="B28" s="41">
        <f>B$3*EXPAT!$F28*[7]Demo!$I$30</f>
        <v>886.72797182380748</v>
      </c>
      <c r="C28" s="41">
        <f>C$3*EXPAT!$F28*[7]Demo!$I$30</f>
        <v>530.82442424787587</v>
      </c>
      <c r="D28" s="41">
        <f>D$3*EXPAT!$F28*[7]Demo!$I$30</f>
        <v>4353.6023963546377</v>
      </c>
      <c r="E28" s="41">
        <f>E$3*EXPAT!$F28*[7]Demo!$I$30</f>
        <v>7381.0874844849932</v>
      </c>
      <c r="F28" s="41">
        <f>F$3*EXPAT!$F28*[7]Demo!$I$30</f>
        <v>4402.2419428871981</v>
      </c>
      <c r="G28" s="41">
        <f>G$3*EXPAT!$F28*[7]Demo!$I$30</f>
        <v>1932.5508186119503</v>
      </c>
      <c r="H28" s="41">
        <f>H$3*EXPAT!$F28*[7]Demo!$I$30</f>
        <v>447.22974091617056</v>
      </c>
      <c r="I28" s="41">
        <f>I$3*EXPAT!$F28*[7]Demo!$I$30</f>
        <v>23.993089744792524</v>
      </c>
      <c r="J28" s="41">
        <f>J$3*EXPAT!$F28*[7]Demo!$I$30</f>
        <v>1.0163487335161736</v>
      </c>
      <c r="K28" s="9">
        <f t="shared" si="0"/>
        <v>19959.274217804941</v>
      </c>
      <c r="L28" s="12"/>
    </row>
    <row r="29" spans="1:12" x14ac:dyDescent="0.3">
      <c r="A29" s="1">
        <v>1975</v>
      </c>
      <c r="B29" s="41">
        <f>B$3*EXPAT!$F29*[7]Demo!$I$30</f>
        <v>948.43136464521888</v>
      </c>
      <c r="C29" s="41">
        <f>C$3*EXPAT!$F29*[7]Demo!$I$30</f>
        <v>567.76209736672308</v>
      </c>
      <c r="D29" s="41">
        <f>D$3*EXPAT!$F29*[7]Demo!$I$30</f>
        <v>4656.5499150823825</v>
      </c>
      <c r="E29" s="41">
        <f>E$3*EXPAT!$F29*[7]Demo!$I$30</f>
        <v>7894.7040106081549</v>
      </c>
      <c r="F29" s="41">
        <f>F$3*EXPAT!$F29*[7]Demo!$I$30</f>
        <v>4708.5740678772008</v>
      </c>
      <c r="G29" s="41">
        <f>G$3*EXPAT!$F29*[7]Demo!$I$30</f>
        <v>2067.0282977230381</v>
      </c>
      <c r="H29" s="41">
        <f>H$3*EXPAT!$F29*[7]Demo!$I$30</f>
        <v>478.35043774995864</v>
      </c>
      <c r="I29" s="41">
        <f>I$3*EXPAT!$F29*[7]Demo!$I$30</f>
        <v>25.662660445801691</v>
      </c>
      <c r="J29" s="41">
        <f>J$3*EXPAT!$F29*[7]Demo!$I$30</f>
        <v>1.0870718494439446</v>
      </c>
      <c r="K29" s="9">
        <f t="shared" si="0"/>
        <v>21348.149923347926</v>
      </c>
      <c r="L29" s="12"/>
    </row>
    <row r="30" spans="1:12" x14ac:dyDescent="0.3">
      <c r="A30" s="1">
        <v>1976</v>
      </c>
      <c r="B30" s="41">
        <f>B$3*EXPAT!$F30*[7]Demo!$I$30</f>
        <v>1002.7003355813188</v>
      </c>
      <c r="C30" s="41">
        <f>C$3*EXPAT!$F30*[7]Demo!$I$30</f>
        <v>600.24928190024991</v>
      </c>
      <c r="D30" s="41">
        <f>D$3*EXPAT!$F30*[7]Demo!$I$30</f>
        <v>4922.996367007383</v>
      </c>
      <c r="E30" s="41">
        <f>E$3*EXPAT!$F30*[7]Demo!$I$30</f>
        <v>8346.4367120683946</v>
      </c>
      <c r="F30" s="41">
        <f>F$3*EXPAT!$F30*[7]Demo!$I$30</f>
        <v>4977.9973269189213</v>
      </c>
      <c r="G30" s="41">
        <f>G$3*EXPAT!$F30*[7]Demo!$I$30</f>
        <v>2185.3030646643329</v>
      </c>
      <c r="H30" s="41">
        <f>H$3*EXPAT!$F30*[7]Demo!$I$30</f>
        <v>505.72151273885254</v>
      </c>
      <c r="I30" s="41">
        <f>I$3*EXPAT!$F30*[7]Demo!$I$30</f>
        <v>27.131070523527434</v>
      </c>
      <c r="J30" s="41">
        <f>J$3*EXPAT!$F30*[7]Demo!$I$30</f>
        <v>1.1492737891963209</v>
      </c>
      <c r="K30" s="9">
        <f t="shared" si="0"/>
        <v>22569.684945192173</v>
      </c>
      <c r="L30" s="12"/>
    </row>
    <row r="31" spans="1:12" x14ac:dyDescent="0.3">
      <c r="A31" s="1">
        <v>1977</v>
      </c>
      <c r="B31" s="41">
        <f>B$3*EXPAT!$F31*[7]Demo!$I$30</f>
        <v>1052.3574252391863</v>
      </c>
      <c r="C31" s="41">
        <f>C$3*EXPAT!$F31*[7]Demo!$I$30</f>
        <v>629.97564315763475</v>
      </c>
      <c r="D31" s="41">
        <f>D$3*EXPAT!$F31*[7]Demo!$I$30</f>
        <v>5166.799688206147</v>
      </c>
      <c r="E31" s="41">
        <f>E$3*EXPAT!$F31*[7]Demo!$I$30</f>
        <v>8759.7803018006271</v>
      </c>
      <c r="F31" s="41">
        <f>F$3*EXPAT!$F31*[7]Demo!$I$30</f>
        <v>5224.524480453907</v>
      </c>
      <c r="G31" s="41">
        <f>G$3*EXPAT!$F31*[7]Demo!$I$30</f>
        <v>2293.5266149723489</v>
      </c>
      <c r="H31" s="41">
        <f>H$3*EXPAT!$F31*[7]Demo!$I$30</f>
        <v>530.76654125719483</v>
      </c>
      <c r="I31" s="41">
        <f>I$3*EXPAT!$F31*[7]Demo!$I$30</f>
        <v>28.474692295349865</v>
      </c>
      <c r="J31" s="41">
        <f>J$3*EXPAT!$F31*[7]Demo!$I$30</f>
        <v>1.2061896887591474</v>
      </c>
      <c r="K31" s="9">
        <f t="shared" si="0"/>
        <v>23687.411577071158</v>
      </c>
      <c r="L31" s="12"/>
    </row>
    <row r="32" spans="1:12" x14ac:dyDescent="0.3">
      <c r="A32" s="1">
        <v>1978</v>
      </c>
      <c r="B32" s="41">
        <f>B$3*EXPAT!$F32*[7]Demo!$I$30</f>
        <v>1107.9308832452243</v>
      </c>
      <c r="C32" s="41">
        <f>C$3*EXPAT!$F32*[7]Demo!$I$30</f>
        <v>663.24373640256078</v>
      </c>
      <c r="D32" s="41">
        <f>D$3*EXPAT!$F32*[7]Demo!$I$30</f>
        <v>5439.6508304241761</v>
      </c>
      <c r="E32" s="41">
        <f>E$3*EXPAT!$F32*[7]Demo!$I$30</f>
        <v>9222.3715004455098</v>
      </c>
      <c r="F32" s="41">
        <f>F$3*EXPAT!$F32*[7]Demo!$I$30</f>
        <v>5500.4239846076707</v>
      </c>
      <c r="G32" s="41">
        <f>G$3*EXPAT!$F32*[7]Demo!$I$30</f>
        <v>2414.6444043906413</v>
      </c>
      <c r="H32" s="41">
        <f>H$3*EXPAT!$F32*[7]Demo!$I$30</f>
        <v>558.79554678719592</v>
      </c>
      <c r="I32" s="41">
        <f>I$3*EXPAT!$F32*[7]Demo!$I$30</f>
        <v>29.978399190515091</v>
      </c>
      <c r="J32" s="41">
        <f>J$3*EXPAT!$F32*[7]Demo!$I$30</f>
        <v>1.2698868038342248</v>
      </c>
      <c r="K32" s="9">
        <f t="shared" si="0"/>
        <v>24938.309172297326</v>
      </c>
      <c r="L32" s="12"/>
    </row>
    <row r="33" spans="1:12" x14ac:dyDescent="0.3">
      <c r="A33" s="1">
        <v>1979</v>
      </c>
      <c r="B33" s="41">
        <f>B$3*EXPAT!$F33*[7]Demo!$I$30</f>
        <v>1184.2664651033315</v>
      </c>
      <c r="C33" s="41">
        <f>C$3*EXPAT!$F33*[7]Demo!$I$30</f>
        <v>708.94071741254731</v>
      </c>
      <c r="D33" s="41">
        <f>D$3*EXPAT!$F33*[7]Demo!$I$30</f>
        <v>5814.4385699166378</v>
      </c>
      <c r="E33" s="41">
        <f>E$3*EXPAT!$F33*[7]Demo!$I$30</f>
        <v>9857.7857715380087</v>
      </c>
      <c r="F33" s="41">
        <f>F$3*EXPAT!$F33*[7]Demo!$I$30</f>
        <v>5879.3989474694845</v>
      </c>
      <c r="G33" s="41">
        <f>G$3*EXPAT!$F33*[7]Demo!$I$30</f>
        <v>2581.0115382769031</v>
      </c>
      <c r="H33" s="41">
        <f>H$3*EXPAT!$F33*[7]Demo!$I$30</f>
        <v>597.29612823030607</v>
      </c>
      <c r="I33" s="41">
        <f>I$3*EXPAT!$F33*[7]Demo!$I$30</f>
        <v>32.043887733157391</v>
      </c>
      <c r="J33" s="41">
        <f>J$3*EXPAT!$F33*[7]Demo!$I$30</f>
        <v>1.3573810234922952</v>
      </c>
      <c r="K33" s="9">
        <f t="shared" si="0"/>
        <v>26656.539406703869</v>
      </c>
      <c r="L33" s="12"/>
    </row>
    <row r="34" spans="1:12" x14ac:dyDescent="0.3">
      <c r="A34" s="1">
        <v>1980</v>
      </c>
      <c r="B34" s="41">
        <f>B$3*EXPAT!$F34*[7]Demo!$I$30</f>
        <v>1290.7610953704072</v>
      </c>
      <c r="C34" s="41">
        <f>C$3*EXPAT!$F34*[7]Demo!$I$30</f>
        <v>772.6918931882941</v>
      </c>
      <c r="D34" s="41">
        <f>D$3*EXPAT!$F34*[7]Demo!$I$30</f>
        <v>6337.299348263401</v>
      </c>
      <c r="E34" s="41">
        <f>E$3*EXPAT!$F34*[7]Demo!$I$30</f>
        <v>10744.242731965729</v>
      </c>
      <c r="F34" s="41">
        <f>F$3*EXPAT!$F34*[7]Demo!$I$30</f>
        <v>6408.1012586075149</v>
      </c>
      <c r="G34" s="41">
        <f>G$3*EXPAT!$F34*[7]Demo!$I$30</f>
        <v>2813.1078422618957</v>
      </c>
      <c r="H34" s="41">
        <f>H$3*EXPAT!$F34*[7]Demo!$I$30</f>
        <v>651.00771444016482</v>
      </c>
      <c r="I34" s="41">
        <f>I$3*EXPAT!$F34*[7]Demo!$I$30</f>
        <v>34.92541995332757</v>
      </c>
      <c r="J34" s="41">
        <f>J$3*EXPAT!$F34*[7]Demo!$I$30</f>
        <v>1.4794429027128169</v>
      </c>
      <c r="K34" s="9">
        <f t="shared" si="0"/>
        <v>29053.616746953448</v>
      </c>
      <c r="L34" s="12"/>
    </row>
    <row r="35" spans="1:12" x14ac:dyDescent="0.3">
      <c r="A35" s="1">
        <v>1981</v>
      </c>
      <c r="B35" s="41">
        <f>B$3*EXPAT!$F35*[7]Demo!$I$30</f>
        <v>1431.3801838563963</v>
      </c>
      <c r="C35" s="41">
        <f>C$3*EXPAT!$F35*[7]Demo!$I$30</f>
        <v>856.87108799852376</v>
      </c>
      <c r="D35" s="41">
        <f>D$3*EXPAT!$F35*[7]Demo!$I$30</f>
        <v>7027.702290381766</v>
      </c>
      <c r="E35" s="41">
        <f>E$3*EXPAT!$F35*[7]Demo!$I$30</f>
        <v>11914.750291312077</v>
      </c>
      <c r="F35" s="41">
        <f>F$3*EXPAT!$F35*[7]Demo!$I$30</f>
        <v>7106.2175569243009</v>
      </c>
      <c r="G35" s="41">
        <f>G$3*EXPAT!$F35*[7]Demo!$I$30</f>
        <v>3119.575601485873</v>
      </c>
      <c r="H35" s="41">
        <f>H$3*EXPAT!$F35*[7]Demo!$I$30</f>
        <v>721.93029781385474</v>
      </c>
      <c r="I35" s="41">
        <f>I$3*EXPAT!$F35*[7]Demo!$I$30</f>
        <v>38.730291928817302</v>
      </c>
      <c r="J35" s="41">
        <f>J$3*EXPAT!$F35*[7]Demo!$I$30</f>
        <v>1.6406175098440008</v>
      </c>
      <c r="K35" s="9">
        <f t="shared" si="0"/>
        <v>32218.798219211454</v>
      </c>
      <c r="L35" s="12"/>
    </row>
    <row r="36" spans="1:12" x14ac:dyDescent="0.3">
      <c r="A36" s="1">
        <v>1982</v>
      </c>
      <c r="B36" s="41">
        <f>B$3*EXPAT!$F36*[7]Demo!$I$30</f>
        <v>1600.1842739464034</v>
      </c>
      <c r="C36" s="41">
        <f>C$3*EXPAT!$F36*[7]Demo!$I$30</f>
        <v>957.92274846257317</v>
      </c>
      <c r="D36" s="41">
        <f>D$3*EXPAT!$F36*[7]Demo!$I$30</f>
        <v>7856.4862179021493</v>
      </c>
      <c r="E36" s="41">
        <f>E$3*EXPAT!$F36*[7]Demo!$I$30</f>
        <v>13319.868654873524</v>
      </c>
      <c r="F36" s="41">
        <f>F$3*EXPAT!$F36*[7]Demo!$I$30</f>
        <v>7944.2608679937694</v>
      </c>
      <c r="G36" s="41">
        <f>G$3*EXPAT!$F36*[7]Demo!$I$30</f>
        <v>3487.4702578566644</v>
      </c>
      <c r="H36" s="41">
        <f>H$3*EXPAT!$F36*[7]Demo!$I$30</f>
        <v>807.06825655137891</v>
      </c>
      <c r="I36" s="41">
        <f>I$3*EXPAT!$F36*[7]Demo!$I$30</f>
        <v>43.297793813851264</v>
      </c>
      <c r="J36" s="41">
        <f>J$3*EXPAT!$F36*[7]Demo!$I$30</f>
        <v>1.8340971660935481</v>
      </c>
      <c r="K36" s="9">
        <f t="shared" si="0"/>
        <v>36018.393168566407</v>
      </c>
      <c r="L36" s="12"/>
    </row>
    <row r="37" spans="1:12" x14ac:dyDescent="0.3">
      <c r="A37" s="1">
        <v>1983</v>
      </c>
      <c r="B37" s="41">
        <f>B$3*EXPAT!$F37*[7]Demo!$I$30</f>
        <v>1785.2944524106376</v>
      </c>
      <c r="C37" s="41">
        <f>C$3*EXPAT!$F37*[7]Demo!$I$30</f>
        <v>1068.7357678191149</v>
      </c>
      <c r="D37" s="41">
        <f>D$3*EXPAT!$F37*[7]Demo!$I$30</f>
        <v>8765.3287740853848</v>
      </c>
      <c r="E37" s="41">
        <f>E$3*EXPAT!$F37*[7]Demo!$I$30</f>
        <v>14860.718233243007</v>
      </c>
      <c r="F37" s="41">
        <f>F$3*EXPAT!$F37*[7]Demo!$I$30</f>
        <v>8863.2572429637767</v>
      </c>
      <c r="G37" s="41">
        <f>G$3*EXPAT!$F37*[7]Demo!$I$30</f>
        <v>3890.9026951899282</v>
      </c>
      <c r="H37" s="41">
        <f>H$3*EXPAT!$F37*[7]Demo!$I$30</f>
        <v>900.43034705274317</v>
      </c>
      <c r="I37" s="41">
        <f>I$3*EXPAT!$F37*[7]Demo!$I$30</f>
        <v>48.306505916878763</v>
      </c>
      <c r="J37" s="41">
        <f>J$3*EXPAT!$F37*[7]Demo!$I$30</f>
        <v>2.0462665138768616</v>
      </c>
      <c r="K37" s="9">
        <f t="shared" si="0"/>
        <v>40185.020285195351</v>
      </c>
      <c r="L37" s="12"/>
    </row>
    <row r="38" spans="1:12" x14ac:dyDescent="0.3">
      <c r="A38" s="1">
        <v>1984</v>
      </c>
      <c r="B38" s="41">
        <f>B$3*EXPAT!$F38*[7]Demo!$I$30</f>
        <v>1969.8447404068008</v>
      </c>
      <c r="C38" s="41">
        <f>C$3*EXPAT!$F38*[7]Demo!$I$30</f>
        <v>1179.2136183924456</v>
      </c>
      <c r="D38" s="41">
        <f>D$3*EXPAT!$F38*[7]Demo!$I$30</f>
        <v>9671.4224145233802</v>
      </c>
      <c r="E38" s="41">
        <f>E$3*EXPAT!$F38*[7]Demo!$I$30</f>
        <v>16396.907306183686</v>
      </c>
      <c r="F38" s="41">
        <f>F$3*EXPAT!$F38*[7]Demo!$I$30</f>
        <v>9779.4739906069353</v>
      </c>
      <c r="G38" s="41">
        <f>G$3*EXPAT!$F38*[7]Demo!$I$30</f>
        <v>4293.1148972122674</v>
      </c>
      <c r="H38" s="41">
        <f>H$3*EXPAT!$F38*[7]Demo!$I$30</f>
        <v>993.51005143690679</v>
      </c>
      <c r="I38" s="41">
        <f>I$3*EXPAT!$F38*[7]Demo!$I$30</f>
        <v>53.300068500916744</v>
      </c>
      <c r="J38" s="41">
        <f>J$3*EXPAT!$F38*[7]Demo!$I$30</f>
        <v>2.2577941271190149</v>
      </c>
      <c r="K38" s="9">
        <f t="shared" si="0"/>
        <v>44339.044881390451</v>
      </c>
      <c r="L38" s="12"/>
    </row>
    <row r="39" spans="1:12" x14ac:dyDescent="0.3">
      <c r="A39" s="1">
        <v>1985</v>
      </c>
      <c r="B39" s="41">
        <f>B$3*EXPAT!$F39*[7]Demo!$I$30</f>
        <v>2140.7787231021498</v>
      </c>
      <c r="C39" s="41">
        <f>C$3*EXPAT!$F39*[7]Demo!$I$30</f>
        <v>1281.54030237201</v>
      </c>
      <c r="D39" s="41">
        <f>D$3*EXPAT!$F39*[7]Demo!$I$30</f>
        <v>10510.6635576107</v>
      </c>
      <c r="E39" s="41">
        <f>E$3*EXPAT!$F39*[7]Demo!$I$30</f>
        <v>17819.754808953687</v>
      </c>
      <c r="F39" s="41">
        <f>F$3*EXPAT!$F39*[7]Demo!$I$30</f>
        <v>10628.091347899164</v>
      </c>
      <c r="G39" s="41">
        <f>G$3*EXPAT!$F39*[7]Demo!$I$30</f>
        <v>4665.6514796627589</v>
      </c>
      <c r="H39" s="41">
        <f>H$3*EXPAT!$F39*[7]Demo!$I$30</f>
        <v>1079.7222418986282</v>
      </c>
      <c r="I39" s="41">
        <f>I$3*EXPAT!$F39*[7]Demo!$I$30</f>
        <v>57.925201030354117</v>
      </c>
      <c r="J39" s="41">
        <f>J$3*EXPAT!$F39*[7]Demo!$I$30</f>
        <v>2.4537150209529734</v>
      </c>
      <c r="K39" s="9">
        <f t="shared" si="0"/>
        <v>48186.581377550407</v>
      </c>
      <c r="L39" s="12"/>
    </row>
    <row r="40" spans="1:12" x14ac:dyDescent="0.3">
      <c r="A40" s="1">
        <v>1986</v>
      </c>
      <c r="B40" s="41">
        <f>B$3*EXPAT!$F40*[7]Demo!$I$30</f>
        <v>2155.2608384051359</v>
      </c>
      <c r="C40" s="41">
        <f>C$3*EXPAT!$F40*[7]Demo!$I$30</f>
        <v>1290.2097712078557</v>
      </c>
      <c r="D40" s="41">
        <f>D$3*EXPAT!$F40*[7]Demo!$I$30</f>
        <v>10581.766955598345</v>
      </c>
      <c r="E40" s="41">
        <f>E$3*EXPAT!$F40*[7]Demo!$I$30</f>
        <v>17940.303346282315</v>
      </c>
      <c r="F40" s="41">
        <f>F$3*EXPAT!$F40*[7]Demo!$I$30</f>
        <v>10699.989131023573</v>
      </c>
      <c r="G40" s="41">
        <f>G$3*EXPAT!$F40*[7]Demo!$I$30</f>
        <v>4697.2140610556235</v>
      </c>
      <c r="H40" s="41">
        <f>H$3*EXPAT!$F40*[7]Demo!$I$30</f>
        <v>1087.026435383752</v>
      </c>
      <c r="I40" s="41">
        <f>I$3*EXPAT!$F40*[7]Demo!$I$30</f>
        <v>58.317058176175628</v>
      </c>
      <c r="J40" s="41">
        <f>J$3*EXPAT!$F40*[7]Demo!$I$30</f>
        <v>2.4703141133629618</v>
      </c>
      <c r="K40" s="9">
        <f t="shared" si="0"/>
        <v>48512.557911246135</v>
      </c>
      <c r="L40" s="12"/>
    </row>
    <row r="41" spans="1:12" x14ac:dyDescent="0.3">
      <c r="A41" s="1">
        <v>1987</v>
      </c>
      <c r="B41" s="41">
        <f>B$3*EXPAT!$F41*[7]Demo!$I$30</f>
        <v>2215.6077955564783</v>
      </c>
      <c r="C41" s="41">
        <f>C$3*EXPAT!$F41*[7]Demo!$I$30</f>
        <v>1326.3354374807784</v>
      </c>
      <c r="D41" s="41">
        <f>D$3*EXPAT!$F41*[7]Demo!$I$30</f>
        <v>10878.054729994841</v>
      </c>
      <c r="E41" s="41">
        <f>E$3*EXPAT!$F41*[7]Demo!$I$30</f>
        <v>18442.628957191355</v>
      </c>
      <c r="F41" s="41">
        <f>F$3*EXPAT!$F41*[7]Demo!$I$30</f>
        <v>10999.587107335121</v>
      </c>
      <c r="G41" s="41">
        <f>G$3*EXPAT!$F41*[7]Demo!$I$30</f>
        <v>4828.7352999804516</v>
      </c>
      <c r="H41" s="41">
        <f>H$3*EXPAT!$F41*[7]Demo!$I$30</f>
        <v>1117.4630009026716</v>
      </c>
      <c r="I41" s="41">
        <f>I$3*EXPAT!$F41*[7]Demo!$I$30</f>
        <v>59.949926434272051</v>
      </c>
      <c r="J41" s="41">
        <f>J$3*EXPAT!$F41*[7]Demo!$I$30</f>
        <v>2.5394825115879236</v>
      </c>
      <c r="K41" s="9">
        <f t="shared" si="0"/>
        <v>49870.901737387561</v>
      </c>
      <c r="L41" s="12"/>
    </row>
    <row r="42" spans="1:12" x14ac:dyDescent="0.3">
      <c r="A42" s="1">
        <v>1988</v>
      </c>
      <c r="B42" s="41">
        <f>B$3*EXPAT!$F42*[7]Demo!$I$30</f>
        <v>2281.172700987574</v>
      </c>
      <c r="C42" s="41">
        <f>C$3*EXPAT!$F42*[7]Demo!$I$30</f>
        <v>1365.5847385992993</v>
      </c>
      <c r="D42" s="41">
        <f>D$3*EXPAT!$F42*[7]Demo!$I$30</f>
        <v>11199.961265563452</v>
      </c>
      <c r="E42" s="41">
        <f>E$3*EXPAT!$F42*[7]Demo!$I$30</f>
        <v>18988.388556838967</v>
      </c>
      <c r="F42" s="41">
        <f>F$3*EXPAT!$F42*[7]Demo!$I$30</f>
        <v>11325.090064094846</v>
      </c>
      <c r="G42" s="41">
        <f>G$3*EXPAT!$F42*[7]Demo!$I$30</f>
        <v>4971.6286288132724</v>
      </c>
      <c r="H42" s="41">
        <f>H$3*EXPAT!$F42*[7]Demo!$I$30</f>
        <v>1150.5312885860205</v>
      </c>
      <c r="I42" s="41">
        <f>I$3*EXPAT!$F42*[7]Demo!$I$30</f>
        <v>61.723981962126416</v>
      </c>
      <c r="J42" s="41">
        <f>J$3*EXPAT!$F42*[7]Demo!$I$30</f>
        <v>2.6146316111036909</v>
      </c>
      <c r="K42" s="9">
        <f t="shared" si="0"/>
        <v>51346.695857056664</v>
      </c>
      <c r="L42" s="12"/>
    </row>
    <row r="43" spans="1:12" x14ac:dyDescent="0.3">
      <c r="A43" s="1">
        <v>1989</v>
      </c>
      <c r="B43" s="41">
        <f>B$3*EXPAT!$F43*[7]Demo!$I$30</f>
        <v>2352.5269892998554</v>
      </c>
      <c r="C43" s="41">
        <f>C$3*EXPAT!$F43*[7]Demo!$I$30</f>
        <v>1408.2997540431898</v>
      </c>
      <c r="D43" s="41">
        <f>D$3*EXPAT!$F43*[7]Demo!$I$30</f>
        <v>11550.292156724574</v>
      </c>
      <c r="E43" s="41">
        <f>E$3*EXPAT!$F43*[7]Demo!$I$30</f>
        <v>19582.338743549404</v>
      </c>
      <c r="F43" s="41">
        <f>F$3*EXPAT!$F43*[7]Demo!$I$30</f>
        <v>11679.334940533237</v>
      </c>
      <c r="G43" s="41">
        <f>G$3*EXPAT!$F43*[7]Demo!$I$30</f>
        <v>5127.1394423559541</v>
      </c>
      <c r="H43" s="41">
        <f>H$3*EXPAT!$F43*[7]Demo!$I$30</f>
        <v>1186.5195069451684</v>
      </c>
      <c r="I43" s="41">
        <f>I$3*EXPAT!$F43*[7]Demo!$I$30</f>
        <v>63.654686639944501</v>
      </c>
      <c r="J43" s="41">
        <f>J$3*EXPAT!$F43*[7]Demo!$I$30</f>
        <v>2.6964163780914463</v>
      </c>
      <c r="K43" s="9">
        <f t="shared" si="0"/>
        <v>52952.802636469416</v>
      </c>
      <c r="L43" s="12"/>
    </row>
    <row r="44" spans="1:12" x14ac:dyDescent="0.3">
      <c r="A44" s="1">
        <v>1990</v>
      </c>
      <c r="B44" s="41">
        <f>B$3*EXPAT!$F44*[7]Demo!$I$30</f>
        <v>2428.7644460243837</v>
      </c>
      <c r="C44" s="41">
        <f>C$3*EXPAT!$F44*[7]Demo!$I$30</f>
        <v>1453.9379941324075</v>
      </c>
      <c r="D44" s="41">
        <f>D$3*EXPAT!$F44*[7]Demo!$I$30</f>
        <v>11924.598127478183</v>
      </c>
      <c r="E44" s="41">
        <f>E$3*EXPAT!$F44*[7]Demo!$I$30</f>
        <v>20216.936225030669</v>
      </c>
      <c r="F44" s="41">
        <f>F$3*EXPAT!$F44*[7]Demo!$I$30</f>
        <v>12057.822752214059</v>
      </c>
      <c r="G44" s="41">
        <f>G$3*EXPAT!$F44*[7]Demo!$I$30</f>
        <v>5293.2927205691676</v>
      </c>
      <c r="H44" s="41">
        <f>H$3*EXPAT!$F44*[7]Demo!$I$30</f>
        <v>1224.9705980378415</v>
      </c>
      <c r="I44" s="41">
        <f>I$3*EXPAT!$F44*[7]Demo!$I$30</f>
        <v>65.717520112248437</v>
      </c>
      <c r="J44" s="41">
        <f>J$3*EXPAT!$F44*[7]Demo!$I$30</f>
        <v>2.7837981288093139</v>
      </c>
      <c r="K44" s="9">
        <f t="shared" si="0"/>
        <v>54668.824181727774</v>
      </c>
      <c r="L44" s="12"/>
    </row>
    <row r="45" spans="1:12" x14ac:dyDescent="0.3">
      <c r="A45" s="1">
        <v>1991</v>
      </c>
      <c r="B45" s="41">
        <f>B$3*EXPAT!$F45*[7]Demo!$I$30</f>
        <v>2507.2241484211509</v>
      </c>
      <c r="C45" s="41">
        <f>C$3*EXPAT!$F45*[7]Demo!$I$30</f>
        <v>1500.9065433096282</v>
      </c>
      <c r="D45" s="41">
        <f>D$3*EXPAT!$F45*[7]Demo!$I$30</f>
        <v>12309.814743199999</v>
      </c>
      <c r="E45" s="41">
        <f>E$3*EXPAT!$F45*[7]Demo!$I$30</f>
        <v>20870.031588883998</v>
      </c>
      <c r="F45" s="41">
        <f>F$3*EXPAT!$F45*[7]Demo!$I$30</f>
        <v>12447.343105346807</v>
      </c>
      <c r="G45" s="41">
        <f>G$3*EXPAT!$F45*[7]Demo!$I$30</f>
        <v>5464.2892007896544</v>
      </c>
      <c r="H45" s="41">
        <f>H$3*EXPAT!$F45*[7]Demo!$I$30</f>
        <v>1264.5425000080641</v>
      </c>
      <c r="I45" s="41">
        <f>I$3*EXPAT!$F45*[7]Demo!$I$30</f>
        <v>67.840483118686009</v>
      </c>
      <c r="J45" s="41">
        <f>J$3*EXPAT!$F45*[7]Demo!$I$30</f>
        <v>2.8737269702317825</v>
      </c>
      <c r="K45" s="9">
        <f t="shared" si="0"/>
        <v>56434.866040048219</v>
      </c>
      <c r="L45" s="12"/>
    </row>
    <row r="46" spans="1:12" x14ac:dyDescent="0.3">
      <c r="A46" s="1">
        <v>1992</v>
      </c>
      <c r="B46" s="41">
        <f>B$3*EXPAT!$F46*[7]Demo!$I$30</f>
        <v>2589.1817232266908</v>
      </c>
      <c r="C46" s="41">
        <f>C$3*EXPAT!$F46*[7]Demo!$I$30</f>
        <v>1549.969033544849</v>
      </c>
      <c r="D46" s="41">
        <f>D$3*EXPAT!$F46*[7]Demo!$I$30</f>
        <v>12712.204997495159</v>
      </c>
      <c r="E46" s="41">
        <f>E$3*EXPAT!$F46*[7]Demo!$I$30</f>
        <v>21552.24310005545</v>
      </c>
      <c r="F46" s="41">
        <f>F$3*EXPAT!$F46*[7]Demo!$I$30</f>
        <v>12854.228965284416</v>
      </c>
      <c r="G46" s="41">
        <f>G$3*EXPAT!$F46*[7]Demo!$I$30</f>
        <v>5642.9090067670486</v>
      </c>
      <c r="H46" s="41">
        <f>H$3*EXPAT!$F46*[7]Demo!$I$30</f>
        <v>1305.8785874115213</v>
      </c>
      <c r="I46" s="41">
        <f>I$3*EXPAT!$F46*[7]Demo!$I$30</f>
        <v>70.058091573655986</v>
      </c>
      <c r="J46" s="41">
        <f>J$3*EXPAT!$F46*[7]Demo!$I$30</f>
        <v>2.9676649985814945</v>
      </c>
      <c r="K46" s="9">
        <f t="shared" si="0"/>
        <v>58279.641170357376</v>
      </c>
      <c r="L46" s="12"/>
    </row>
    <row r="47" spans="1:12" x14ac:dyDescent="0.3">
      <c r="A47" s="1">
        <v>1993</v>
      </c>
      <c r="B47" s="41">
        <f>B$3*EXPAT!$F47*[7]Demo!$I$30</f>
        <v>2795.0046343838135</v>
      </c>
      <c r="C47" s="41">
        <f>C$3*EXPAT!$F47*[7]Demo!$I$30</f>
        <v>1673.181373499893</v>
      </c>
      <c r="D47" s="41">
        <f>D$3*EXPAT!$F47*[7]Demo!$I$30</f>
        <v>13722.741653280713</v>
      </c>
      <c r="E47" s="41">
        <f>E$3*EXPAT!$F47*[7]Demo!$I$30</f>
        <v>23265.504620877269</v>
      </c>
      <c r="F47" s="41">
        <f>F$3*EXPAT!$F47*[7]Demo!$I$30</f>
        <v>13876.055592045064</v>
      </c>
      <c r="G47" s="41">
        <f>G$3*EXPAT!$F47*[7]Demo!$I$30</f>
        <v>6091.4831445916161</v>
      </c>
      <c r="H47" s="41">
        <f>H$3*EXPAT!$F47*[7]Demo!$I$30</f>
        <v>1409.6873429220584</v>
      </c>
      <c r="I47" s="41">
        <f>I$3*EXPAT!$F47*[7]Demo!$I$30</f>
        <v>75.627248897936894</v>
      </c>
      <c r="J47" s="41">
        <f>J$3*EXPAT!$F47*[7]Demo!$I$30</f>
        <v>3.2035748398520925</v>
      </c>
      <c r="K47" s="9">
        <f t="shared" si="0"/>
        <v>62912.489185338214</v>
      </c>
      <c r="L47" s="12"/>
    </row>
    <row r="48" spans="1:12" x14ac:dyDescent="0.3">
      <c r="A48" s="1">
        <v>1994</v>
      </c>
      <c r="B48" s="41">
        <f>B$3*EXPAT!$F48*[7]Demo!$I$30</f>
        <v>3008.9425653993003</v>
      </c>
      <c r="C48" s="41">
        <f>C$3*EXPAT!$F48*[7]Demo!$I$30</f>
        <v>1801.25163029184</v>
      </c>
      <c r="D48" s="41">
        <f>D$3*EXPAT!$F48*[7]Demo!$I$30</f>
        <v>14773.120933889721</v>
      </c>
      <c r="E48" s="41">
        <f>E$3*EXPAT!$F48*[7]Demo!$I$30</f>
        <v>25046.315236140901</v>
      </c>
      <c r="F48" s="41">
        <f>F$3*EXPAT!$F48*[7]Demo!$I$30</f>
        <v>14938.169975505632</v>
      </c>
      <c r="G48" s="41">
        <f>G$3*EXPAT!$F48*[7]Demo!$I$30</f>
        <v>6557.7433019945202</v>
      </c>
      <c r="H48" s="41">
        <f>H$3*EXPAT!$F48*[7]Demo!$I$30</f>
        <v>1517.5889863803175</v>
      </c>
      <c r="I48" s="41">
        <f>I$3*EXPAT!$F48*[7]Demo!$I$30</f>
        <v>81.415982468743593</v>
      </c>
      <c r="J48" s="41">
        <f>J$3*EXPAT!$F48*[7]Demo!$I$30</f>
        <v>3.4487859442130415</v>
      </c>
      <c r="K48" s="9">
        <f t="shared" si="0"/>
        <v>67727.997398015184</v>
      </c>
      <c r="L48" s="12"/>
    </row>
    <row r="49" spans="1:12" x14ac:dyDescent="0.3">
      <c r="A49" s="1">
        <v>1995</v>
      </c>
      <c r="B49" s="41">
        <f>B$3*EXPAT!$F49*[7]Demo!$I$30</f>
        <v>3229.8725646763219</v>
      </c>
      <c r="C49" s="41">
        <f>C$3*EXPAT!$F49*[7]Demo!$I$30</f>
        <v>1933.5075682928702</v>
      </c>
      <c r="D49" s="41">
        <f>D$3*EXPAT!$F49*[7]Demo!$I$30</f>
        <v>15857.8294407171</v>
      </c>
      <c r="E49" s="41">
        <f>E$3*EXPAT!$F49*[7]Demo!$I$30</f>
        <v>26885.327542538427</v>
      </c>
      <c r="F49" s="41">
        <f>F$3*EXPAT!$F49*[7]Demo!$I$30</f>
        <v>16034.997119978072</v>
      </c>
      <c r="G49" s="41">
        <f>G$3*EXPAT!$F49*[7]Demo!$I$30</f>
        <v>7039.2420981592386</v>
      </c>
      <c r="H49" s="41">
        <f>H$3*EXPAT!$F49*[7]Demo!$I$30</f>
        <v>1629.0171463988277</v>
      </c>
      <c r="I49" s="41">
        <f>I$3*EXPAT!$F49*[7]Demo!$I$30</f>
        <v>87.393907456344863</v>
      </c>
      <c r="J49" s="41">
        <f>J$3*EXPAT!$F49*[7]Demo!$I$30</f>
        <v>3.7020112084382091</v>
      </c>
      <c r="K49" s="9">
        <f t="shared" si="0"/>
        <v>72700.889399425636</v>
      </c>
      <c r="L49" s="12"/>
    </row>
    <row r="50" spans="1:12" x14ac:dyDescent="0.3">
      <c r="A50" s="1">
        <v>1996</v>
      </c>
      <c r="B50" s="41">
        <f>B$3*EXPAT!$F50*[7]Demo!$I$30</f>
        <v>3456.9646522020325</v>
      </c>
      <c r="C50" s="41">
        <f>C$3*EXPAT!$F50*[7]Demo!$I$30</f>
        <v>2069.4523342667535</v>
      </c>
      <c r="D50" s="41">
        <f>D$3*EXPAT!$F50*[7]Demo!$I$30</f>
        <v>16972.792189001259</v>
      </c>
      <c r="E50" s="41">
        <f>E$3*EXPAT!$F50*[7]Demo!$I$30</f>
        <v>28775.63282028223</v>
      </c>
      <c r="F50" s="41">
        <f>F$3*EXPAT!$F50*[7]Demo!$I$30</f>
        <v>17162.416513940912</v>
      </c>
      <c r="G50" s="41">
        <f>G$3*EXPAT!$F50*[7]Demo!$I$30</f>
        <v>7534.1706597850261</v>
      </c>
      <c r="H50" s="41">
        <f>H$3*EXPAT!$F50*[7]Demo!$I$30</f>
        <v>1743.5532146130111</v>
      </c>
      <c r="I50" s="41">
        <f>I$3*EXPAT!$F50*[7]Demo!$I$30</f>
        <v>93.538566257544034</v>
      </c>
      <c r="J50" s="41">
        <f>J$3*EXPAT!$F50*[7]Demo!$I$30</f>
        <v>3.9622993270971762</v>
      </c>
      <c r="K50" s="9">
        <f t="shared" si="0"/>
        <v>77812.483249675875</v>
      </c>
      <c r="L50" s="12"/>
    </row>
    <row r="51" spans="1:12" x14ac:dyDescent="0.3">
      <c r="A51" s="1">
        <v>1997</v>
      </c>
      <c r="B51" s="41">
        <f>B$3*EXPAT!$F51*[7]Demo!$I$30</f>
        <v>3704.0433177898067</v>
      </c>
      <c r="C51" s="41">
        <f>C$3*EXPAT!$F51*[7]Demo!$I$30</f>
        <v>2217.3617208792061</v>
      </c>
      <c r="D51" s="41">
        <f>D$3*EXPAT!$F51*[7]Demo!$I$30</f>
        <v>18185.883807593822</v>
      </c>
      <c r="E51" s="41">
        <f>E$3*EXPAT!$F51*[7]Demo!$I$30</f>
        <v>30832.305558937573</v>
      </c>
      <c r="F51" s="41">
        <f>F$3*EXPAT!$F51*[7]Demo!$I$30</f>
        <v>18389.061098757535</v>
      </c>
      <c r="G51" s="41">
        <f>G$3*EXPAT!$F51*[7]Demo!$I$30</f>
        <v>8072.6583274979366</v>
      </c>
      <c r="H51" s="41">
        <f>H$3*EXPAT!$F51*[7]Demo!$I$30</f>
        <v>1868.1697047970943</v>
      </c>
      <c r="I51" s="41">
        <f>I$3*EXPAT!$F51*[7]Demo!$I$30</f>
        <v>100.2240219844882</v>
      </c>
      <c r="J51" s="41">
        <f>J$3*EXPAT!$F51*[7]Demo!$I$30</f>
        <v>4.2454956362566865</v>
      </c>
      <c r="K51" s="9">
        <f t="shared" si="0"/>
        <v>83373.953053873716</v>
      </c>
      <c r="L51" s="12"/>
    </row>
    <row r="52" spans="1:12" x14ac:dyDescent="0.3">
      <c r="A52" s="1">
        <v>1998</v>
      </c>
      <c r="B52" s="41">
        <f>B$3*EXPAT!$F52*[7]Demo!$I$30</f>
        <v>3977.1321330970727</v>
      </c>
      <c r="C52" s="41">
        <f>C$3*EXPAT!$F52*[7]Demo!$I$30</f>
        <v>2380.8416355320146</v>
      </c>
      <c r="D52" s="41">
        <f>D$3*EXPAT!$F52*[7]Demo!$I$30</f>
        <v>19526.678457720856</v>
      </c>
      <c r="E52" s="41">
        <f>E$3*EXPAT!$F52*[7]Demo!$I$30</f>
        <v>33105.48572339258</v>
      </c>
      <c r="F52" s="41">
        <f>F$3*EXPAT!$F52*[7]Demo!$I$30</f>
        <v>19744.835445659381</v>
      </c>
      <c r="G52" s="41">
        <f>G$3*EXPAT!$F52*[7]Demo!$I$30</f>
        <v>8667.8329812199136</v>
      </c>
      <c r="H52" s="41">
        <f>H$3*EXPAT!$F52*[7]Demo!$I$30</f>
        <v>2005.9046629779782</v>
      </c>
      <c r="I52" s="41">
        <f>I$3*EXPAT!$F52*[7]Demo!$I$30</f>
        <v>107.61326046817982</v>
      </c>
      <c r="J52" s="41">
        <f>J$3*EXPAT!$F52*[7]Demo!$I$30</f>
        <v>4.5585042255809913</v>
      </c>
      <c r="K52" s="9">
        <f t="shared" si="0"/>
        <v>89520.882804293549</v>
      </c>
      <c r="L52" s="12"/>
    </row>
    <row r="53" spans="1:12" x14ac:dyDescent="0.3">
      <c r="A53" s="1">
        <v>1999</v>
      </c>
      <c r="B53" s="41">
        <f>B$3*EXPAT!$F53*[7]Demo!$I$30</f>
        <v>4260.1476679168118</v>
      </c>
      <c r="C53" s="41">
        <f>C$3*EXPAT!$F53*[7]Demo!$I$30</f>
        <v>2550.2640098086476</v>
      </c>
      <c r="D53" s="41">
        <f>D$3*EXPAT!$F53*[7]Demo!$I$30</f>
        <v>20916.210704078858</v>
      </c>
      <c r="E53" s="41">
        <f>E$3*EXPAT!$F53*[7]Demo!$I$30</f>
        <v>35461.295496345003</v>
      </c>
      <c r="F53" s="41">
        <f>F$3*EXPAT!$F53*[7]Demo!$I$30</f>
        <v>21149.8918975378</v>
      </c>
      <c r="G53" s="41">
        <f>G$3*EXPAT!$F53*[7]Demo!$I$30</f>
        <v>9284.6421051847792</v>
      </c>
      <c r="H53" s="41">
        <f>H$3*EXPAT!$F53*[7]Demo!$I$30</f>
        <v>2148.6462571698817</v>
      </c>
      <c r="I53" s="41">
        <f>I$3*EXPAT!$F53*[7]Demo!$I$30</f>
        <v>115.27109617638924</v>
      </c>
      <c r="J53" s="41">
        <f>J$3*EXPAT!$F53*[7]Demo!$I$30</f>
        <v>4.8828906095898619</v>
      </c>
      <c r="K53" s="9">
        <f t="shared" si="0"/>
        <v>95891.252124827763</v>
      </c>
      <c r="L53" s="12"/>
    </row>
    <row r="54" spans="1:12" x14ac:dyDescent="0.3">
      <c r="A54" s="1">
        <v>2000</v>
      </c>
      <c r="B54" s="41">
        <f>B$3*EXPAT!$F54*[7]Demo!$I$30</f>
        <v>4553.9689846732972</v>
      </c>
      <c r="C54" s="41">
        <f>C$3*EXPAT!$F54*[7]Demo!$I$30</f>
        <v>2726.1550792853695</v>
      </c>
      <c r="D54" s="41">
        <f>D$3*EXPAT!$F54*[7]Demo!$I$30</f>
        <v>22358.796513230798</v>
      </c>
      <c r="E54" s="41">
        <f>E$3*EXPAT!$F54*[7]Demo!$I$30</f>
        <v>37907.052157574042</v>
      </c>
      <c r="F54" s="41">
        <f>F$3*EXPAT!$F54*[7]Demo!$I$30</f>
        <v>22608.594640025276</v>
      </c>
      <c r="G54" s="41">
        <f>G$3*EXPAT!$F54*[7]Demo!$I$30</f>
        <v>9925.0015437795664</v>
      </c>
      <c r="H54" s="41">
        <f>H$3*EXPAT!$F54*[7]Demo!$I$30</f>
        <v>2296.8378509214335</v>
      </c>
      <c r="I54" s="41">
        <f>I$3*EXPAT!$F54*[7]Demo!$I$30</f>
        <v>123.22131478443853</v>
      </c>
      <c r="J54" s="41">
        <f>J$3*EXPAT!$F54*[7]Demo!$I$30</f>
        <v>5.2196623509293181</v>
      </c>
      <c r="K54" s="9">
        <f t="shared" si="0"/>
        <v>102504.84774662515</v>
      </c>
      <c r="L54" s="12"/>
    </row>
    <row r="55" spans="1:12" x14ac:dyDescent="0.3">
      <c r="A55" s="1">
        <v>2001</v>
      </c>
      <c r="B55" s="41">
        <f>B$3*EXPAT!$F55*[7]Demo!$I$30</f>
        <v>4864.3016491920298</v>
      </c>
      <c r="C55" s="41">
        <f>C$3*EXPAT!$F55*[7]Demo!$I$30</f>
        <v>2911.9303826511214</v>
      </c>
      <c r="D55" s="41">
        <f>D$3*EXPAT!$F55*[7]Demo!$I$30</f>
        <v>23882.448720950182</v>
      </c>
      <c r="E55" s="41">
        <f>E$3*EXPAT!$F55*[7]Demo!$I$30</f>
        <v>40490.248604388318</v>
      </c>
      <c r="F55" s="41">
        <f>F$3*EXPAT!$F55*[7]Demo!$I$30</f>
        <v>24149.269475378009</v>
      </c>
      <c r="G55" s="41">
        <f>G$3*EXPAT!$F55*[7]Demo!$I$30</f>
        <v>10601.346109322234</v>
      </c>
      <c r="H55" s="41">
        <f>H$3*EXPAT!$F55*[7]Demo!$I$30</f>
        <v>2453.3571009740476</v>
      </c>
      <c r="I55" s="41">
        <f>I$3*EXPAT!$F55*[7]Demo!$I$30</f>
        <v>131.61829751999392</v>
      </c>
      <c r="J55" s="41">
        <f>J$3*EXPAT!$F55*[7]Demo!$I$30</f>
        <v>5.5753590477455823</v>
      </c>
      <c r="K55" s="9">
        <f t="shared" si="0"/>
        <v>109490.09569942366</v>
      </c>
      <c r="L55" s="12"/>
    </row>
    <row r="56" spans="1:12" x14ac:dyDescent="0.3">
      <c r="A56" s="1">
        <v>2002</v>
      </c>
      <c r="B56" s="41">
        <f>B$3*EXPAT!$F56*[7]Demo!$I$30</f>
        <v>5203.1747030525084</v>
      </c>
      <c r="C56" s="41">
        <f>C$3*EXPAT!$F56*[7]Demo!$I$30</f>
        <v>3114.7908984174496</v>
      </c>
      <c r="D56" s="41">
        <f>D$3*EXPAT!$F56*[7]Demo!$I$30</f>
        <v>25546.226774903505</v>
      </c>
      <c r="E56" s="41">
        <f>E$3*EXPAT!$F56*[7]Demo!$I$30</f>
        <v>43311.014088456963</v>
      </c>
      <c r="F56" s="41">
        <f>F$3*EXPAT!$F56*[7]Demo!$I$30</f>
        <v>25831.635678341652</v>
      </c>
      <c r="G56" s="41">
        <f>G$3*EXPAT!$F56*[7]Demo!$I$30</f>
        <v>11339.892110410519</v>
      </c>
      <c r="H56" s="41">
        <f>H$3*EXPAT!$F56*[7]Demo!$I$30</f>
        <v>2624.2709695980166</v>
      </c>
      <c r="I56" s="41">
        <f>I$3*EXPAT!$F56*[7]Demo!$I$30</f>
        <v>140.78752624821757</v>
      </c>
      <c r="J56" s="41">
        <f>J$3*EXPAT!$F56*[7]Demo!$I$30</f>
        <v>5.9637681315432562</v>
      </c>
      <c r="K56" s="9">
        <f t="shared" si="0"/>
        <v>117117.75651756038</v>
      </c>
      <c r="L56" s="12"/>
    </row>
    <row r="57" spans="1:12" x14ac:dyDescent="0.3">
      <c r="A57" s="1">
        <v>2003</v>
      </c>
      <c r="B57" s="41">
        <f>B$3*EXPAT!$F57*[7]Demo!$I$30</f>
        <v>5575.0802450774236</v>
      </c>
      <c r="C57" s="41">
        <f>C$3*EXPAT!$F57*[7]Demo!$I$30</f>
        <v>3337.4257441570358</v>
      </c>
      <c r="D57" s="41">
        <f>D$3*EXPAT!$F57*[7]Demo!$I$30</f>
        <v>27372.185705292322</v>
      </c>
      <c r="E57" s="41">
        <f>E$3*EXPAT!$F57*[7]Demo!$I$30</f>
        <v>46406.740657231712</v>
      </c>
      <c r="F57" s="41">
        <f>F$3*EXPAT!$F57*[7]Demo!$I$30</f>
        <v>27677.99468349052</v>
      </c>
      <c r="G57" s="41">
        <f>G$3*EXPAT!$F57*[7]Demo!$I$30</f>
        <v>12150.429707649395</v>
      </c>
      <c r="H57" s="41">
        <f>H$3*EXPAT!$F57*[7]Demo!$I$30</f>
        <v>2811.8450898358074</v>
      </c>
      <c r="I57" s="41">
        <f>I$3*EXPAT!$F57*[7]Demo!$I$30</f>
        <v>150.85054820075223</v>
      </c>
      <c r="J57" s="41">
        <f>J$3*EXPAT!$F57*[7]Demo!$I$30</f>
        <v>6.3900383504100793</v>
      </c>
      <c r="K57" s="9">
        <f t="shared" si="0"/>
        <v>125488.94241928538</v>
      </c>
      <c r="L57" s="12"/>
    </row>
    <row r="58" spans="1:12" x14ac:dyDescent="0.3">
      <c r="A58" s="1">
        <v>2004</v>
      </c>
      <c r="B58" s="41">
        <f>B$3*EXPAT!$F58*[7]Demo!$I$30</f>
        <v>6318.0789986626132</v>
      </c>
      <c r="C58" s="41">
        <f>C$3*EXPAT!$F58*[7]Demo!$I$30</f>
        <v>3782.2091479979549</v>
      </c>
      <c r="D58" s="41">
        <f>D$3*EXPAT!$F58*[7]Demo!$I$30</f>
        <v>31020.115235973379</v>
      </c>
      <c r="E58" s="41">
        <f>E$3*EXPAT!$F58*[7]Demo!$I$30</f>
        <v>52591.431989113247</v>
      </c>
      <c r="F58" s="41">
        <f>F$3*EXPAT!$F58*[7]Demo!$I$30</f>
        <v>31366.67980505963</v>
      </c>
      <c r="G58" s="41">
        <f>G$3*EXPAT!$F58*[7]Demo!$I$30</f>
        <v>13769.734494567774</v>
      </c>
      <c r="H58" s="41">
        <f>H$3*EXPAT!$F58*[7]Demo!$I$30</f>
        <v>3186.5836236654</v>
      </c>
      <c r="I58" s="41">
        <f>I$3*EXPAT!$F58*[7]Demo!$I$30</f>
        <v>170.95461206418545</v>
      </c>
      <c r="J58" s="41">
        <f>J$3*EXPAT!$F58*[7]Demo!$I$30</f>
        <v>7.2416477122499137</v>
      </c>
      <c r="K58" s="9">
        <f t="shared" si="0"/>
        <v>142213.02955481643</v>
      </c>
      <c r="L58" s="12"/>
    </row>
    <row r="59" spans="1:12" x14ac:dyDescent="0.3">
      <c r="A59" s="1">
        <v>2005</v>
      </c>
      <c r="B59" s="41">
        <f>B$3*EXPAT!$F59*[7]Demo!$I$30</f>
        <v>7260.9606357593184</v>
      </c>
      <c r="C59" s="41">
        <f>C$3*EXPAT!$F59*[7]Demo!$I$30</f>
        <v>4346.6489965755572</v>
      </c>
      <c r="D59" s="41">
        <f>D$3*EXPAT!$F59*[7]Demo!$I$30</f>
        <v>35649.417440458987</v>
      </c>
      <c r="E59" s="41">
        <f>E$3*EXPAT!$F59*[7]Demo!$I$30</f>
        <v>60439.940293876709</v>
      </c>
      <c r="F59" s="41">
        <f>F$3*EXPAT!$F59*[7]Demo!$I$30</f>
        <v>36047.701744029233</v>
      </c>
      <c r="G59" s="41">
        <f>G$3*EXPAT!$F59*[7]Demo!$I$30</f>
        <v>15824.667616703995</v>
      </c>
      <c r="H59" s="41">
        <f>H$3*EXPAT!$F59*[7]Demo!$I$30</f>
        <v>3662.1350032007276</v>
      </c>
      <c r="I59" s="41">
        <f>I$3*EXPAT!$F59*[7]Demo!$I$30</f>
        <v>196.46710795517251</v>
      </c>
      <c r="J59" s="41">
        <f>J$3*EXPAT!$F59*[7]Demo!$I$30</f>
        <v>8.3223585820647958</v>
      </c>
      <c r="K59" s="9">
        <f t="shared" si="0"/>
        <v>163436.26119714175</v>
      </c>
      <c r="L59" s="12"/>
    </row>
    <row r="60" spans="1:12" x14ac:dyDescent="0.3">
      <c r="A60" s="1">
        <v>2006</v>
      </c>
      <c r="B60" s="41">
        <f>B$3*EXPAT!$F60*[7]Demo!$I$30</f>
        <v>8447.6775150867215</v>
      </c>
      <c r="C60" s="41">
        <f>C$3*EXPAT!$F60*[7]Demo!$I$30</f>
        <v>5057.0566122488926</v>
      </c>
      <c r="D60" s="41">
        <f>D$3*EXPAT!$F60*[7]Demo!$I$30</f>
        <v>41475.886903250292</v>
      </c>
      <c r="E60" s="41">
        <f>E$3*EXPAT!$F60*[7]Demo!$I$30</f>
        <v>70318.123213509534</v>
      </c>
      <c r="F60" s="41">
        <f>F$3*EXPAT!$F60*[7]Demo!$I$30</f>
        <v>41939.265996549904</v>
      </c>
      <c r="G60" s="41">
        <f>G$3*EXPAT!$F60*[7]Demo!$I$30</f>
        <v>18411.019631615382</v>
      </c>
      <c r="H60" s="41">
        <f>H$3*EXPAT!$F60*[7]Demo!$I$30</f>
        <v>4260.6670213018751</v>
      </c>
      <c r="I60" s="41">
        <f>I$3*EXPAT!$F60*[7]Demo!$I$30</f>
        <v>228.57729900824111</v>
      </c>
      <c r="J60" s="41">
        <f>J$3*EXPAT!$F60*[7]Demo!$I$30</f>
        <v>9.6825482182008358</v>
      </c>
      <c r="K60" s="9">
        <f t="shared" si="0"/>
        <v>190147.956740789</v>
      </c>
      <c r="L60" s="12"/>
    </row>
    <row r="61" spans="1:12" x14ac:dyDescent="0.3">
      <c r="A61" s="1">
        <v>2007</v>
      </c>
      <c r="B61" s="41">
        <f>B$3*EXPAT!$F61*[7]Demo!$I$30</f>
        <v>9962.1150390572475</v>
      </c>
      <c r="C61" s="41">
        <f>C$3*EXPAT!$F61*[7]Demo!$I$30</f>
        <v>5963.6485460384447</v>
      </c>
      <c r="D61" s="41">
        <f>D$3*EXPAT!$F61*[7]Demo!$I$30</f>
        <v>48911.379007921983</v>
      </c>
      <c r="E61" s="41">
        <f>E$3*EXPAT!$F61*[7]Demo!$I$30</f>
        <v>82924.239417582983</v>
      </c>
      <c r="F61" s="41">
        <f>F$3*EXPAT!$F61*[7]Demo!$I$30</f>
        <v>49457.829298655815</v>
      </c>
      <c r="G61" s="41">
        <f>G$3*EXPAT!$F61*[7]Demo!$I$30</f>
        <v>21711.611887283427</v>
      </c>
      <c r="H61" s="41">
        <f>H$3*EXPAT!$F61*[7]Demo!$I$30</f>
        <v>5024.4880836802304</v>
      </c>
      <c r="I61" s="41">
        <f>I$3*EXPAT!$F61*[7]Demo!$I$30</f>
        <v>269.55495684706045</v>
      </c>
      <c r="J61" s="41">
        <f>J$3*EXPAT!$F61*[7]Demo!$I$30</f>
        <v>11.418364283990458</v>
      </c>
      <c r="K61" s="9">
        <f t="shared" si="0"/>
        <v>224236.28460135116</v>
      </c>
      <c r="L61" s="12"/>
    </row>
    <row r="62" spans="1:12" x14ac:dyDescent="0.3">
      <c r="A62" s="1">
        <v>2008</v>
      </c>
      <c r="B62" s="41">
        <f>B$3*EXPAT!$F62*[7]Demo!$I$30</f>
        <v>11945.237368345577</v>
      </c>
      <c r="C62" s="41">
        <f>C$3*EXPAT!$F62*[7]Demo!$I$30</f>
        <v>7150.8105642754799</v>
      </c>
      <c r="D62" s="41">
        <f>D$3*EXPAT!$F62*[7]Demo!$I$30</f>
        <v>58647.990910776884</v>
      </c>
      <c r="E62" s="41">
        <f>E$3*EXPAT!$F62*[7]Demo!$I$30</f>
        <v>99431.668832273106</v>
      </c>
      <c r="F62" s="41">
        <f>F$3*EXPAT!$F62*[7]Demo!$I$30</f>
        <v>59303.221091037361</v>
      </c>
      <c r="G62" s="41">
        <f>G$3*EXPAT!$F62*[7]Demo!$I$30</f>
        <v>26033.664199438652</v>
      </c>
      <c r="H62" s="41">
        <f>H$3*EXPAT!$F62*[7]Demo!$I$30</f>
        <v>6024.6948141711027</v>
      </c>
      <c r="I62" s="41">
        <f>I$3*EXPAT!$F62*[7]Demo!$I$30</f>
        <v>323.21429041206864</v>
      </c>
      <c r="J62" s="41">
        <f>J$3*EXPAT!$F62*[7]Demo!$I$30</f>
        <v>13.691376900965089</v>
      </c>
      <c r="K62" s="9">
        <f t="shared" si="0"/>
        <v>268874.1934476312</v>
      </c>
      <c r="L62" s="12"/>
    </row>
    <row r="63" spans="1:12" x14ac:dyDescent="0.3">
      <c r="A63" s="1">
        <v>2009</v>
      </c>
      <c r="B63" s="41">
        <f>B$3*EXPAT!$F63*[7]Demo!$I$30</f>
        <v>13614.693781068103</v>
      </c>
      <c r="C63" s="41">
        <f>C$3*EXPAT!$F63*[7]Demo!$I$30</f>
        <v>8150.2018852323026</v>
      </c>
      <c r="D63" s="41">
        <f>D$3*EXPAT!$F63*[7]Demo!$I$30</f>
        <v>66844.585210254547</v>
      </c>
      <c r="E63" s="41">
        <f>E$3*EXPAT!$F63*[7]Demo!$I$30</f>
        <v>113328.15594600982</v>
      </c>
      <c r="F63" s="41">
        <f>F$3*EXPAT!$F63*[7]Demo!$I$30</f>
        <v>67591.389814070964</v>
      </c>
      <c r="G63" s="41">
        <f>G$3*EXPAT!$F63*[7]Demo!$I$30</f>
        <v>29672.107396858115</v>
      </c>
      <c r="H63" s="41">
        <f>H$3*EXPAT!$F63*[7]Demo!$I$30</f>
        <v>6866.7011370314012</v>
      </c>
      <c r="I63" s="41">
        <f>I$3*EXPAT!$F63*[7]Demo!$I$30</f>
        <v>368.38645009153117</v>
      </c>
      <c r="J63" s="41">
        <f>J$3*EXPAT!$F63*[7]Demo!$I$30</f>
        <v>15.604872318552003</v>
      </c>
      <c r="K63" s="9">
        <f t="shared" si="0"/>
        <v>306451.82649293536</v>
      </c>
      <c r="L63" s="12"/>
    </row>
    <row r="64" spans="1:12" x14ac:dyDescent="0.3">
      <c r="A64" s="1">
        <v>2010</v>
      </c>
      <c r="B64" s="41">
        <f>B$3*EXPAT!$F64*[7]Demo!$I$30</f>
        <v>14344.531120709984</v>
      </c>
      <c r="C64" s="41">
        <f>C$3*EXPAT!$F64*[7]Demo!$I$30</f>
        <v>8587.1064353539969</v>
      </c>
      <c r="D64" s="41">
        <f>D$3*EXPAT!$F64*[7]Demo!$I$30</f>
        <v>70427.895641162351</v>
      </c>
      <c r="E64" s="41">
        <f>E$3*EXPAT!$F64*[7]Demo!$I$30</f>
        <v>119403.29220483408</v>
      </c>
      <c r="F64" s="41">
        <f>F$3*EXPAT!$F64*[7]Demo!$I$30</f>
        <v>71214.733894948906</v>
      </c>
      <c r="G64" s="41">
        <f>G$3*EXPAT!$F64*[7]Demo!$I$30</f>
        <v>31262.727962573998</v>
      </c>
      <c r="H64" s="41">
        <f>H$3*EXPAT!$F64*[7]Demo!$I$30</f>
        <v>7234.8015857492201</v>
      </c>
      <c r="I64" s="41">
        <f>I$3*EXPAT!$F64*[7]Demo!$I$30</f>
        <v>388.13439235291241</v>
      </c>
      <c r="J64" s="41">
        <f>J$3*EXPAT!$F64*[7]Demo!$I$30</f>
        <v>16.44139634777844</v>
      </c>
      <c r="K64" s="9">
        <f t="shared" si="0"/>
        <v>322879.66463403316</v>
      </c>
      <c r="L64" s="12"/>
    </row>
    <row r="65" spans="1:12" x14ac:dyDescent="0.3">
      <c r="A65" s="1">
        <v>2011</v>
      </c>
      <c r="B65" s="41">
        <f>B$3*EXPAT!$F65*[7]Demo!$I$30</f>
        <v>14576.721688115487</v>
      </c>
      <c r="C65" s="41">
        <f>C$3*EXPAT!$F65*[7]Demo!$I$30</f>
        <v>8726.1033184739808</v>
      </c>
      <c r="D65" s="41">
        <f>D$3*EXPAT!$F65*[7]Demo!$I$30</f>
        <v>71567.89059202472</v>
      </c>
      <c r="E65" s="41">
        <f>E$3*EXPAT!$F65*[7]Demo!$I$30</f>
        <v>121336.03702122609</v>
      </c>
      <c r="F65" s="41">
        <f>F$3*EXPAT!$F65*[7]Demo!$I$30</f>
        <v>72367.465157585102</v>
      </c>
      <c r="G65" s="41">
        <f>G$3*EXPAT!$F65*[7]Demo!$I$30</f>
        <v>31768.76824253783</v>
      </c>
      <c r="H65" s="41">
        <f>H$3*EXPAT!$F65*[7]Demo!$I$30</f>
        <v>7351.9091210966853</v>
      </c>
      <c r="I65" s="41">
        <f>I$3*EXPAT!$F65*[7]Demo!$I$30</f>
        <v>394.41700584732644</v>
      </c>
      <c r="J65" s="41">
        <f>J$3*EXPAT!$F65*[7]Demo!$I$30</f>
        <v>16.707528235590228</v>
      </c>
      <c r="K65" s="9">
        <f t="shared" si="0"/>
        <v>328106.01967514271</v>
      </c>
      <c r="L65" s="12"/>
    </row>
    <row r="66" spans="1:12" x14ac:dyDescent="0.3">
      <c r="A66" s="1">
        <v>2012</v>
      </c>
      <c r="B66" s="41">
        <f>B$3*EXPAT!$F66*[7]Demo!$I$30</f>
        <v>15499.201635439982</v>
      </c>
      <c r="C66" s="41">
        <f>C$3*EXPAT!$F66*[7]Demo!$I$30</f>
        <v>9278.3300469390597</v>
      </c>
      <c r="D66" s="41">
        <f>D$3*EXPAT!$F66*[7]Demo!$I$30</f>
        <v>76097.025836287663</v>
      </c>
      <c r="E66" s="41">
        <f>E$3*EXPAT!$F66*[7]Demo!$I$30</f>
        <v>129014.72249212732</v>
      </c>
      <c r="F66" s="41">
        <f>F$3*EXPAT!$F66*[7]Demo!$I$30</f>
        <v>76947.201045730937</v>
      </c>
      <c r="G66" s="41">
        <f>G$3*EXPAT!$F66*[7]Demo!$I$30</f>
        <v>33779.237556693275</v>
      </c>
      <c r="H66" s="41">
        <f>H$3*EXPAT!$F66*[7]Demo!$I$30</f>
        <v>7817.1707130973855</v>
      </c>
      <c r="I66" s="41">
        <f>I$3*EXPAT!$F66*[7]Demo!$I$30</f>
        <v>419.37747271791011</v>
      </c>
      <c r="J66" s="41">
        <f>J$3*EXPAT!$F66*[7]Demo!$I$30</f>
        <v>17.764855122695138</v>
      </c>
      <c r="K66" s="9">
        <f t="shared" si="0"/>
        <v>348870.03165415616</v>
      </c>
      <c r="L66" s="12"/>
    </row>
    <row r="67" spans="1:12" x14ac:dyDescent="0.3">
      <c r="A67" s="1">
        <v>2013</v>
      </c>
      <c r="B67" s="41">
        <f>B$3*EXPAT!$F67*[7]Demo!$I$30</f>
        <v>17020.665810668823</v>
      </c>
      <c r="C67" s="41">
        <f>C$3*EXPAT!$F67*[7]Demo!$I$30</f>
        <v>10189.128364452939</v>
      </c>
      <c r="D67" s="41">
        <f>D$3*EXPAT!$F67*[7]Demo!$I$30</f>
        <v>83567.016960645895</v>
      </c>
      <c r="E67" s="41">
        <f>E$3*EXPAT!$F67*[7]Demo!$I$30</f>
        <v>141679.3282547899</v>
      </c>
      <c r="F67" s="41">
        <f>F$3*EXPAT!$F67*[7]Demo!$I$30</f>
        <v>84500.648799292438</v>
      </c>
      <c r="G67" s="41">
        <f>G$3*EXPAT!$F67*[7]Demo!$I$30</f>
        <v>37095.143821925529</v>
      </c>
      <c r="H67" s="41">
        <f>H$3*EXPAT!$F67*[7]Demo!$I$30</f>
        <v>8584.5357343014693</v>
      </c>
      <c r="I67" s="41">
        <f>I$3*EXPAT!$F67*[7]Demo!$I$30</f>
        <v>460.54525772041796</v>
      </c>
      <c r="J67" s="41">
        <f>J$3*EXPAT!$F67*[7]Demo!$I$30</f>
        <v>19.50872498664403</v>
      </c>
      <c r="K67" s="9">
        <f t="shared" si="0"/>
        <v>383116.52172878402</v>
      </c>
      <c r="L67" s="12"/>
    </row>
    <row r="68" spans="1:12" x14ac:dyDescent="0.3">
      <c r="A68" s="1">
        <v>2014</v>
      </c>
      <c r="B68" s="41">
        <f>B$3*EXPAT!$F68*[7]Demo!$I$30</f>
        <v>18901.197457256745</v>
      </c>
      <c r="C68" s="41">
        <f>C$3*EXPAT!$F68*[7]Demo!$I$30</f>
        <v>11314.876237869854</v>
      </c>
      <c r="D68" s="41">
        <f>D$3*EXPAT!$F68*[7]Demo!$I$30</f>
        <v>92799.935446533796</v>
      </c>
      <c r="E68" s="41">
        <f>E$3*EXPAT!$F68*[7]Demo!$I$30</f>
        <v>157332.79700942856</v>
      </c>
      <c r="F68" s="41">
        <f>F$3*EXPAT!$F68*[7]Demo!$I$30</f>
        <v>93836.719784522429</v>
      </c>
      <c r="G68" s="41">
        <f>G$3*EXPAT!$F68*[7]Demo!$I$30</f>
        <v>41193.60816332254</v>
      </c>
      <c r="H68" s="41">
        <f>H$3*EXPAT!$F68*[7]Demo!$I$30</f>
        <v>9532.9998719088126</v>
      </c>
      <c r="I68" s="41">
        <f>I$3*EXPAT!$F68*[7]Demo!$I$30</f>
        <v>511.42869209737228</v>
      </c>
      <c r="J68" s="41">
        <f>J$3*EXPAT!$F68*[7]Demo!$I$30</f>
        <v>21.664150346030901</v>
      </c>
      <c r="K68" s="9">
        <f t="shared" si="0"/>
        <v>425445.22681328614</v>
      </c>
      <c r="L68" s="12"/>
    </row>
    <row r="69" spans="1:12" x14ac:dyDescent="0.3">
      <c r="A69" s="1">
        <v>2015</v>
      </c>
      <c r="B69" s="41">
        <f>B$3*EXPAT!$F69*[7]Demo!$I$30</f>
        <v>20864.804407977746</v>
      </c>
      <c r="C69" s="41">
        <f>C$3*EXPAT!$F69*[7]Demo!$I$30</f>
        <v>12490.355710928265</v>
      </c>
      <c r="D69" s="41">
        <f>D$3*EXPAT!$F69*[7]Demo!$I$30</f>
        <v>102440.73194534573</v>
      </c>
      <c r="E69" s="41">
        <f>E$3*EXPAT!$F69*[7]Demo!$I$30</f>
        <v>173677.78120858991</v>
      </c>
      <c r="F69" s="41">
        <f>F$3*EXPAT!$F69*[7]Demo!$I$30</f>
        <v>103585.22569894556</v>
      </c>
      <c r="G69" s="41">
        <f>G$3*EXPAT!$F69*[7]Demo!$I$30</f>
        <v>45473.128310006272</v>
      </c>
      <c r="H69" s="41">
        <f>H$3*EXPAT!$F69*[7]Demo!$I$30</f>
        <v>10523.363834405578</v>
      </c>
      <c r="I69" s="41">
        <f>I$3*EXPAT!$F69*[7]Demo!$I$30</f>
        <v>564.55997845484012</v>
      </c>
      <c r="J69" s="41">
        <f>J$3*EXPAT!$F69*[7]Demo!$I$30</f>
        <v>23.914794851339675</v>
      </c>
      <c r="K69" s="9">
        <f t="shared" ref="K69:K132" si="1">SUM(B69:J69)</f>
        <v>469643.86588950519</v>
      </c>
      <c r="L69" s="12"/>
    </row>
    <row r="70" spans="1:12" x14ac:dyDescent="0.3">
      <c r="A70" s="1">
        <v>2016</v>
      </c>
      <c r="B70" s="41">
        <f>B$3*EXPAT!$F70*[7]Demo!$I$30</f>
        <v>22473.873340262704</v>
      </c>
      <c r="C70" s="41">
        <f>C$3*EXPAT!$F70*[7]Demo!$I$30</f>
        <v>13453.597107044976</v>
      </c>
      <c r="D70" s="41">
        <f>D$3*EXPAT!$F70*[7]Demo!$I$30</f>
        <v>110340.83951169137</v>
      </c>
      <c r="E70" s="41">
        <f>E$3*EXPAT!$F70*[7]Demo!$I$30</f>
        <v>187071.60539723522</v>
      </c>
      <c r="F70" s="41">
        <f>F$3*EXPAT!$F70*[7]Demo!$I$30</f>
        <v>111573.5952641148</v>
      </c>
      <c r="G70" s="41">
        <f>G$3*EXPAT!$F70*[7]Demo!$I$30</f>
        <v>48979.961951325327</v>
      </c>
      <c r="H70" s="41">
        <f>H$3*EXPAT!$F70*[7]Demo!$I$30</f>
        <v>11334.913153439631</v>
      </c>
      <c r="I70" s="41">
        <f>I$3*EXPAT!$F70*[7]Demo!$I$30</f>
        <v>608.09817339693177</v>
      </c>
      <c r="J70" s="41">
        <f>J$3*EXPAT!$F70*[7]Demo!$I$30</f>
        <v>25.759075423773204</v>
      </c>
      <c r="K70" s="9">
        <f t="shared" si="1"/>
        <v>505862.24297393474</v>
      </c>
      <c r="L70" s="12"/>
    </row>
    <row r="71" spans="1:12" x14ac:dyDescent="0.3">
      <c r="A71" s="1">
        <v>2017</v>
      </c>
      <c r="B71" s="41">
        <f>B$3*EXPAT!$F71*[7]Demo!$I$30</f>
        <v>23456.447596316957</v>
      </c>
      <c r="C71" s="41">
        <f>C$3*EXPAT!$F71*[7]Demo!$I$30</f>
        <v>14041.798258157891</v>
      </c>
      <c r="D71" s="41">
        <f>D$3*EXPAT!$F71*[7]Demo!$I$30</f>
        <v>115165.0220926872</v>
      </c>
      <c r="E71" s="41">
        <f>E$3*EXPAT!$F71*[7]Demo!$I$30</f>
        <v>195250.51344388502</v>
      </c>
      <c r="F71" s="41">
        <f>F$3*EXPAT!$F71*[7]Demo!$I$30</f>
        <v>116451.67483242541</v>
      </c>
      <c r="G71" s="41">
        <f>G$3*EXPAT!$F71*[7]Demo!$I$30</f>
        <v>51121.401877911951</v>
      </c>
      <c r="H71" s="41">
        <f>H$3*EXPAT!$F71*[7]Demo!$I$30</f>
        <v>11830.483885309315</v>
      </c>
      <c r="I71" s="41">
        <f>I$3*EXPAT!$F71*[7]Demo!$I$30</f>
        <v>634.6846723634003</v>
      </c>
      <c r="J71" s="41">
        <f>J$3*EXPAT!$F71*[7]Demo!$I$30</f>
        <v>26.885281128858111</v>
      </c>
      <c r="K71" s="9">
        <f t="shared" si="1"/>
        <v>527978.91194018605</v>
      </c>
      <c r="L71" s="12"/>
    </row>
    <row r="72" spans="1:12" x14ac:dyDescent="0.3">
      <c r="A72" s="1">
        <v>2018</v>
      </c>
      <c r="B72" s="41">
        <f>B$3*EXPAT!$F72*[7]Demo!$I$30</f>
        <v>23819.978412535798</v>
      </c>
      <c r="C72" s="41">
        <f>C$3*EXPAT!$F72*[7]Demo!$I$30</f>
        <v>14259.419718569057</v>
      </c>
      <c r="D72" s="41">
        <f>D$3*EXPAT!$F72*[7]Demo!$I$30</f>
        <v>116949.86330998172</v>
      </c>
      <c r="E72" s="41">
        <f>E$3*EXPAT!$F72*[7]Demo!$I$30</f>
        <v>198276.52913649776</v>
      </c>
      <c r="F72" s="41">
        <f>F$3*EXPAT!$F72*[7]Demo!$I$30</f>
        <v>118256.45674699503</v>
      </c>
      <c r="G72" s="41">
        <f>G$3*EXPAT!$F72*[7]Demo!$I$30</f>
        <v>51913.68744778003</v>
      </c>
      <c r="H72" s="41">
        <f>H$3*EXPAT!$F72*[7]Demo!$I$30</f>
        <v>12013.834132418584</v>
      </c>
      <c r="I72" s="41">
        <f>I$3*EXPAT!$F72*[7]Demo!$I$30</f>
        <v>644.52109094462162</v>
      </c>
      <c r="J72" s="41">
        <f>J$3*EXPAT!$F72*[7]Demo!$I$30</f>
        <v>27.301952415203342</v>
      </c>
      <c r="K72" s="9">
        <f t="shared" si="1"/>
        <v>536161.59194813785</v>
      </c>
      <c r="L72" s="12"/>
    </row>
    <row r="73" spans="1:12" x14ac:dyDescent="0.3">
      <c r="A73" s="1">
        <v>2019</v>
      </c>
      <c r="B73" s="41">
        <f>B$3*EXPAT!$F73*[7]Demo!$I$30</f>
        <v>24208.118695022233</v>
      </c>
      <c r="C73" s="41">
        <f>C$3*EXPAT!$F73*[7]Demo!$I$30</f>
        <v>14491.773212002337</v>
      </c>
      <c r="D73" s="41">
        <f>D$3*EXPAT!$F73*[7]Demo!$I$30</f>
        <v>118855.53056944477</v>
      </c>
      <c r="E73" s="41">
        <f>E$3*EXPAT!$F73*[7]Demo!$I$30</f>
        <v>201507.3930229641</v>
      </c>
      <c r="F73" s="41">
        <f>F$3*EXPAT!$F73*[7]Demo!$I$30</f>
        <v>120183.41460282027</v>
      </c>
      <c r="G73" s="41">
        <f>G$3*EXPAT!$F73*[7]Demo!$I$30</f>
        <v>52759.607329062936</v>
      </c>
      <c r="H73" s="41">
        <f>H$3*EXPAT!$F73*[7]Demo!$I$30</f>
        <v>12209.596399417453</v>
      </c>
      <c r="I73" s="41">
        <f>I$3*EXPAT!$F73*[7]Demo!$I$30</f>
        <v>655.02339258298309</v>
      </c>
      <c r="J73" s="41">
        <f>J$3*EXPAT!$F73*[7]Demo!$I$30</f>
        <v>27.746830548144519</v>
      </c>
      <c r="K73" s="9">
        <f t="shared" si="1"/>
        <v>544898.20405386528</v>
      </c>
      <c r="L73" s="12"/>
    </row>
    <row r="74" spans="1:12" x14ac:dyDescent="0.3">
      <c r="A74" s="1">
        <v>2020</v>
      </c>
      <c r="B74" s="41">
        <f>B$3*EXPAT!$F74*[7]Demo!$I$30</f>
        <v>24962.58270279623</v>
      </c>
      <c r="C74" s="41">
        <f>C$3*EXPAT!$F74*[7]Demo!$I$30</f>
        <v>14943.420092746002</v>
      </c>
      <c r="D74" s="41">
        <f>D$3*EXPAT!$F74*[7]Demo!$I$30</f>
        <v>122559.75149917637</v>
      </c>
      <c r="E74" s="41">
        <f>E$3*EXPAT!$F74*[7]Demo!$I$30</f>
        <v>207787.52066326098</v>
      </c>
      <c r="F74" s="41">
        <f>F$3*EXPAT!$F74*[7]Demo!$I$30</f>
        <v>123929.0200251802</v>
      </c>
      <c r="G74" s="41">
        <f>G$3*EXPAT!$F74*[7]Demo!$I$30</f>
        <v>54403.899696245207</v>
      </c>
      <c r="H74" s="41">
        <f>H$3*EXPAT!$F74*[7]Demo!$I$30</f>
        <v>12590.117543949911</v>
      </c>
      <c r="I74" s="41">
        <f>I$3*EXPAT!$F74*[7]Demo!$I$30</f>
        <v>675.43768334963795</v>
      </c>
      <c r="J74" s="41">
        <f>J$3*EXPAT!$F74*[7]Demo!$I$30</f>
        <v>28.611581140378014</v>
      </c>
      <c r="K74" s="9">
        <f t="shared" si="1"/>
        <v>561880.36148784484</v>
      </c>
      <c r="L74" s="12"/>
    </row>
    <row r="75" spans="1:12" x14ac:dyDescent="0.3">
      <c r="A75" s="1">
        <v>2021</v>
      </c>
      <c r="B75" s="41">
        <f>B$3*EXPAT!$F75*[7]Demo!$I$30</f>
        <v>25432.861325033664</v>
      </c>
      <c r="C75" s="41">
        <f>C$3*EXPAT!$F75*[7]Demo!$I$30</f>
        <v>15224.944288234979</v>
      </c>
      <c r="D75" s="41">
        <f>D$3*EXPAT!$F75*[7]Demo!$I$30</f>
        <v>124868.69652153332</v>
      </c>
      <c r="E75" s="41">
        <f>E$3*EXPAT!$F75*[7]Demo!$I$30</f>
        <v>211702.10074093475</v>
      </c>
      <c r="F75" s="41">
        <f>F$3*EXPAT!$F75*[7]Demo!$I$30</f>
        <v>126263.7611650122</v>
      </c>
      <c r="G75" s="41">
        <f>G$3*EXPAT!$F75*[7]Demo!$I$30</f>
        <v>55428.833345864223</v>
      </c>
      <c r="H75" s="41">
        <f>H$3*EXPAT!$F75*[7]Demo!$I$30</f>
        <v>12827.307068882876</v>
      </c>
      <c r="I75" s="41">
        <f>I$3*EXPAT!$F75*[7]Demo!$I$30</f>
        <v>688.16248458173686</v>
      </c>
      <c r="J75" s="41">
        <f>J$3*EXPAT!$F75*[7]Demo!$I$30</f>
        <v>29.150604490603076</v>
      </c>
      <c r="K75" s="9">
        <f t="shared" si="1"/>
        <v>572465.81754456833</v>
      </c>
      <c r="L75" s="12"/>
    </row>
    <row r="76" spans="1:12" x14ac:dyDescent="0.3">
      <c r="A76" s="1">
        <v>2022</v>
      </c>
      <c r="B76" s="41">
        <f>B$3*EXPAT!$F76*[7]Demo!$I$30</f>
        <v>25898.851163589869</v>
      </c>
      <c r="C76" s="41">
        <f>C$3*EXPAT!$F76*[7]Demo!$I$30</f>
        <v>15503.901077258104</v>
      </c>
      <c r="D76" s="41">
        <f>D$3*EXPAT!$F76*[7]Demo!$I$30</f>
        <v>127156.58473785127</v>
      </c>
      <c r="E76" s="41">
        <f>E$3*EXPAT!$F76*[7]Demo!$I$30</f>
        <v>215580.98115810493</v>
      </c>
      <c r="F76" s="41">
        <f>F$3*EXPAT!$F76*[7]Demo!$I$30</f>
        <v>128577.2102468451</v>
      </c>
      <c r="G76" s="41">
        <f>G$3*EXPAT!$F76*[7]Demo!$I$30</f>
        <v>56444.419943537934</v>
      </c>
      <c r="H76" s="41">
        <f>H$3*EXPAT!$F76*[7]Demo!$I$30</f>
        <v>13062.333504711236</v>
      </c>
      <c r="I76" s="41">
        <f>I$3*EXPAT!$F76*[7]Demo!$I$30</f>
        <v>700.77123988427275</v>
      </c>
      <c r="J76" s="41">
        <f>J$3*EXPAT!$F76*[7]Demo!$I$30</f>
        <v>29.68471212822941</v>
      </c>
      <c r="K76" s="9">
        <f t="shared" si="1"/>
        <v>582954.73778391106</v>
      </c>
      <c r="L76" s="12"/>
    </row>
    <row r="77" spans="1:12" x14ac:dyDescent="0.3">
      <c r="A77" s="1">
        <v>2023</v>
      </c>
      <c r="B77" s="41">
        <f>B$3*EXPAT!$F77*[7]Demo!$I$30</f>
        <v>26358.349828840568</v>
      </c>
      <c r="C77" s="41">
        <f>C$3*EXPAT!$F77*[7]Demo!$I$30</f>
        <v>15778.972037208418</v>
      </c>
      <c r="D77" s="41">
        <f>D$3*EXPAT!$F77*[7]Demo!$I$30</f>
        <v>129412.60299116367</v>
      </c>
      <c r="E77" s="41">
        <f>E$3*EXPAT!$F77*[7]Demo!$I$30</f>
        <v>219405.82931333306</v>
      </c>
      <c r="F77" s="41">
        <f>F$3*EXPAT!$F77*[7]Demo!$I$30</f>
        <v>130858.4333063893</v>
      </c>
      <c r="G77" s="41">
        <f>G$3*EXPAT!$F77*[7]Demo!$I$30</f>
        <v>57445.859561885496</v>
      </c>
      <c r="H77" s="41">
        <f>H$3*EXPAT!$F77*[7]Demo!$I$30</f>
        <v>13294.086055145304</v>
      </c>
      <c r="I77" s="41">
        <f>I$3*EXPAT!$F77*[7]Demo!$I$30</f>
        <v>713.20435698815402</v>
      </c>
      <c r="J77" s="41">
        <f>J$3*EXPAT!$F77*[7]Demo!$I$30</f>
        <v>30.211379721132094</v>
      </c>
      <c r="K77" s="9">
        <f t="shared" si="1"/>
        <v>593297.54883067519</v>
      </c>
      <c r="L77" s="12"/>
    </row>
    <row r="78" spans="1:12" x14ac:dyDescent="0.3">
      <c r="A78" s="1">
        <v>2024</v>
      </c>
      <c r="B78" s="41">
        <f>B$3*EXPAT!$F78*[7]Demo!$I$30</f>
        <v>26801.753255693191</v>
      </c>
      <c r="C78" s="41">
        <f>C$3*EXPAT!$F78*[7]Demo!$I$30</f>
        <v>16044.407859972047</v>
      </c>
      <c r="D78" s="41">
        <f>D$3*EXPAT!$F78*[7]Demo!$I$30</f>
        <v>131589.59783404318</v>
      </c>
      <c r="E78" s="41">
        <f>E$3*EXPAT!$F78*[7]Demo!$I$30</f>
        <v>223096.70136035804</v>
      </c>
      <c r="F78" s="41">
        <f>F$3*EXPAT!$F78*[7]Demo!$I$30</f>
        <v>133059.75008598264</v>
      </c>
      <c r="G78" s="41">
        <f>G$3*EXPAT!$F78*[7]Demo!$I$30</f>
        <v>58412.220929483847</v>
      </c>
      <c r="H78" s="41">
        <f>H$3*EXPAT!$F78*[7]Demo!$I$30</f>
        <v>13517.720818019394</v>
      </c>
      <c r="I78" s="41">
        <f>I$3*EXPAT!$F78*[7]Demo!$I$30</f>
        <v>725.20196905371461</v>
      </c>
      <c r="J78" s="41">
        <f>J$3*EXPAT!$F78*[7]Demo!$I$30</f>
        <v>30.7195992942572</v>
      </c>
      <c r="K78" s="9">
        <f t="shared" si="1"/>
        <v>603278.07371190027</v>
      </c>
      <c r="L78" s="12"/>
    </row>
    <row r="79" spans="1:12" x14ac:dyDescent="0.3">
      <c r="A79" s="1">
        <v>2025</v>
      </c>
      <c r="B79" s="41">
        <f>B$3*EXPAT!$F79*[7]Demo!$I$30</f>
        <v>27222.611151078127</v>
      </c>
      <c r="C79" s="41">
        <f>C$3*EXPAT!$F79*[7]Demo!$I$30</f>
        <v>16296.347188725145</v>
      </c>
      <c r="D79" s="41">
        <f>D$3*EXPAT!$F79*[7]Demo!$I$30</f>
        <v>133655.90001474929</v>
      </c>
      <c r="E79" s="41">
        <f>E$3*EXPAT!$F79*[7]Demo!$I$30</f>
        <v>226599.90532265473</v>
      </c>
      <c r="F79" s="41">
        <f>F$3*EXPAT!$F79*[7]Demo!$I$30</f>
        <v>135149.13751699848</v>
      </c>
      <c r="G79" s="41">
        <f>G$3*EXPAT!$F79*[7]Demo!$I$30</f>
        <v>59329.446162124957</v>
      </c>
      <c r="H79" s="41">
        <f>H$3*EXPAT!$F79*[7]Demo!$I$30</f>
        <v>13729.984526277523</v>
      </c>
      <c r="I79" s="41">
        <f>I$3*EXPAT!$F79*[7]Demo!$I$30</f>
        <v>736.5895440199206</v>
      </c>
      <c r="J79" s="41">
        <f>J$3*EXPAT!$F79*[7]Demo!$I$30</f>
        <v>31.201977658937636</v>
      </c>
      <c r="K79" s="9">
        <f t="shared" si="1"/>
        <v>612751.12340428703</v>
      </c>
      <c r="L79" s="12"/>
    </row>
    <row r="80" spans="1:12" x14ac:dyDescent="0.3">
      <c r="A80" s="1">
        <v>2026</v>
      </c>
      <c r="B80" s="41">
        <f>B$3*EXPAT!$F80*[7]Demo!$I$30</f>
        <v>27624.758332705631</v>
      </c>
      <c r="C80" s="41">
        <f>C$3*EXPAT!$F80*[7]Demo!$I$30</f>
        <v>16537.08567102571</v>
      </c>
      <c r="D80" s="41">
        <f>D$3*EXPAT!$F80*[7]Demo!$I$30</f>
        <v>135630.33748514933</v>
      </c>
      <c r="E80" s="41">
        <f>E$3*EXPAT!$F80*[7]Demo!$I$30</f>
        <v>229947.36206649305</v>
      </c>
      <c r="F80" s="41">
        <f>F$3*EXPAT!$F80*[7]Demo!$I$30</f>
        <v>137145.63390194191</v>
      </c>
      <c r="G80" s="41">
        <f>G$3*EXPAT!$F80*[7]Demo!$I$30</f>
        <v>60205.892930188733</v>
      </c>
      <c r="H80" s="41">
        <f>H$3*EXPAT!$F80*[7]Demo!$I$30</f>
        <v>13932.811306941179</v>
      </c>
      <c r="I80" s="41">
        <f>I$3*EXPAT!$F80*[7]Demo!$I$30</f>
        <v>747.47084440289893</v>
      </c>
      <c r="J80" s="41">
        <f>J$3*EXPAT!$F80*[7]Demo!$I$30</f>
        <v>31.662910201635661</v>
      </c>
      <c r="K80" s="9">
        <f t="shared" si="1"/>
        <v>621803.01544905</v>
      </c>
      <c r="L80" s="12"/>
    </row>
    <row r="81" spans="1:12" x14ac:dyDescent="0.3">
      <c r="A81" s="1">
        <v>2027</v>
      </c>
      <c r="B81" s="41">
        <f>B$3*EXPAT!$F81*[7]Demo!$I$30</f>
        <v>28015.346904177171</v>
      </c>
      <c r="C81" s="41">
        <f>C$3*EXPAT!$F81*[7]Demo!$I$30</f>
        <v>16770.904790482087</v>
      </c>
      <c r="D81" s="41">
        <f>D$3*EXPAT!$F81*[7]Demo!$I$30</f>
        <v>137548.02520311964</v>
      </c>
      <c r="E81" s="41">
        <f>E$3*EXPAT!$F81*[7]Demo!$I$30</f>
        <v>233198.60541065171</v>
      </c>
      <c r="F81" s="41">
        <f>F$3*EXPAT!$F81*[7]Demo!$I$30</f>
        <v>139084.74651187554</v>
      </c>
      <c r="G81" s="41">
        <f>G$3*EXPAT!$F81*[7]Demo!$I$30</f>
        <v>61057.148656322264</v>
      </c>
      <c r="H81" s="41">
        <f>H$3*EXPAT!$F81*[7]Demo!$I$30</f>
        <v>14129.808391926275</v>
      </c>
      <c r="I81" s="41">
        <f>I$3*EXPAT!$F81*[7]Demo!$I$30</f>
        <v>758.03939185644549</v>
      </c>
      <c r="J81" s="41">
        <f>J$3*EXPAT!$F81*[7]Demo!$I$30</f>
        <v>32.110594511316911</v>
      </c>
      <c r="K81" s="9">
        <f t="shared" si="1"/>
        <v>630594.73585492233</v>
      </c>
      <c r="L81" s="12"/>
    </row>
    <row r="82" spans="1:12" x14ac:dyDescent="0.3">
      <c r="A82" s="1">
        <v>2028</v>
      </c>
      <c r="B82" s="41">
        <f>B$3*EXPAT!$F82*[7]Demo!$I$30</f>
        <v>28393.997920018392</v>
      </c>
      <c r="C82" s="41">
        <f>C$3*EXPAT!$F82*[7]Demo!$I$30</f>
        <v>16997.577697914319</v>
      </c>
      <c r="D82" s="41">
        <f>D$3*EXPAT!$F82*[7]Demo!$I$30</f>
        <v>139407.1026455035</v>
      </c>
      <c r="E82" s="41">
        <f>E$3*EXPAT!$F82*[7]Demo!$I$30</f>
        <v>236350.48102845217</v>
      </c>
      <c r="F82" s="41">
        <f>F$3*EXPAT!$F82*[7]Demo!$I$30</f>
        <v>140964.5940374076</v>
      </c>
      <c r="G82" s="41">
        <f>G$3*EXPAT!$F82*[7]Demo!$I$30</f>
        <v>61882.387459973754</v>
      </c>
      <c r="H82" s="41">
        <f>H$3*EXPAT!$F82*[7]Demo!$I$30</f>
        <v>14320.784656455302</v>
      </c>
      <c r="I82" s="41">
        <f>I$3*EXPAT!$F82*[7]Demo!$I$30</f>
        <v>768.28493287208448</v>
      </c>
      <c r="J82" s="41">
        <f>J$3*EXPAT!$F82*[7]Demo!$I$30</f>
        <v>32.544596248741854</v>
      </c>
      <c r="K82" s="9">
        <f t="shared" si="1"/>
        <v>639117.7549748458</v>
      </c>
      <c r="L82" s="12"/>
    </row>
    <row r="83" spans="1:12" x14ac:dyDescent="0.3">
      <c r="A83" s="1">
        <v>2029</v>
      </c>
      <c r="B83" s="41">
        <f>B$3*EXPAT!$F83*[7]Demo!$I$30</f>
        <v>28759.280633337552</v>
      </c>
      <c r="C83" s="41">
        <f>C$3*EXPAT!$F83*[7]Demo!$I$30</f>
        <v>17216.247901343824</v>
      </c>
      <c r="D83" s="41">
        <f>D$3*EXPAT!$F83*[7]Demo!$I$30</f>
        <v>141200.54521930925</v>
      </c>
      <c r="E83" s="41">
        <f>E$3*EXPAT!$F83*[7]Demo!$I$30</f>
        <v>239391.07944110103</v>
      </c>
      <c r="F83" s="41">
        <f>F$3*EXPAT!$F83*[7]Demo!$I$30</f>
        <v>142778.07340501773</v>
      </c>
      <c r="G83" s="41">
        <f>G$3*EXPAT!$F83*[7]Demo!$I$30</f>
        <v>62678.491145749904</v>
      </c>
      <c r="H83" s="41">
        <f>H$3*EXPAT!$F83*[7]Demo!$I$30</f>
        <v>14505.018489637396</v>
      </c>
      <c r="I83" s="41">
        <f>I$3*EXPAT!$F83*[7]Demo!$I$30</f>
        <v>778.16875429350841</v>
      </c>
      <c r="J83" s="41">
        <f>J$3*EXPAT!$F83*[7]Demo!$I$30</f>
        <v>32.96327552226662</v>
      </c>
      <c r="K83" s="9">
        <f t="shared" si="1"/>
        <v>647339.8682653124</v>
      </c>
      <c r="L83" s="12"/>
    </row>
    <row r="84" spans="1:12" x14ac:dyDescent="0.3">
      <c r="A84" s="1">
        <v>2030</v>
      </c>
      <c r="B84" s="41">
        <f>B$3*EXPAT!$F84*[7]Demo!$I$30</f>
        <v>29110.058859918085</v>
      </c>
      <c r="C84" s="41">
        <f>C$3*EXPAT!$F84*[7]Demo!$I$30</f>
        <v>17426.235243662944</v>
      </c>
      <c r="D84" s="41">
        <f>D$3*EXPAT!$F84*[7]Demo!$I$30</f>
        <v>142922.77455723012</v>
      </c>
      <c r="E84" s="41">
        <f>E$3*EXPAT!$F84*[7]Demo!$I$30</f>
        <v>242310.94309750304</v>
      </c>
      <c r="F84" s="41">
        <f>F$3*EXPAT!$F84*[7]Demo!$I$30</f>
        <v>144519.5439244695</v>
      </c>
      <c r="G84" s="41">
        <f>G$3*EXPAT!$F84*[7]Demo!$I$30</f>
        <v>63442.983493425796</v>
      </c>
      <c r="H84" s="41">
        <f>H$3*EXPAT!$F84*[7]Demo!$I$30</f>
        <v>14681.936846086648</v>
      </c>
      <c r="I84" s="41">
        <f>I$3*EXPAT!$F84*[7]Demo!$I$30</f>
        <v>787.66011324269721</v>
      </c>
      <c r="J84" s="41">
        <f>J$3*EXPAT!$F84*[7]Demo!$I$30</f>
        <v>33.365330061717884</v>
      </c>
      <c r="K84" s="9">
        <f t="shared" si="1"/>
        <v>655235.50146560057</v>
      </c>
      <c r="L84" s="12"/>
    </row>
    <row r="85" spans="1:12" x14ac:dyDescent="0.3">
      <c r="A85" s="1">
        <v>2031</v>
      </c>
      <c r="B85" s="41">
        <f>B$3*EXPAT!$F85*[7]Demo!$I$30</f>
        <v>29447.419639751828</v>
      </c>
      <c r="C85" s="41">
        <f>C$3*EXPAT!$F85*[7]Demo!$I$30</f>
        <v>17628.19046263583</v>
      </c>
      <c r="D85" s="41">
        <f>D$3*EXPAT!$F85*[7]Demo!$I$30</f>
        <v>144579.12774128429</v>
      </c>
      <c r="E85" s="41">
        <f>E$3*EXPAT!$F85*[7]Demo!$I$30</f>
        <v>245119.12047423041</v>
      </c>
      <c r="F85" s="41">
        <f>F$3*EXPAT!$F85*[7]Demo!$I$30</f>
        <v>146194.4023050105</v>
      </c>
      <c r="G85" s="41">
        <f>G$3*EXPAT!$F85*[7]Demo!$I$30</f>
        <v>64178.233617423022</v>
      </c>
      <c r="H85" s="41">
        <f>H$3*EXPAT!$F85*[7]Demo!$I$30</f>
        <v>14852.087984828782</v>
      </c>
      <c r="I85" s="41">
        <f>I$3*EXPAT!$F85*[7]Demo!$I$30</f>
        <v>796.78842285300072</v>
      </c>
      <c r="J85" s="41">
        <f>J$3*EXPAT!$F85*[7]Demo!$I$30</f>
        <v>33.75200580920427</v>
      </c>
      <c r="K85" s="9">
        <f t="shared" si="1"/>
        <v>662829.12265382672</v>
      </c>
      <c r="L85" s="12"/>
    </row>
    <row r="86" spans="1:12" x14ac:dyDescent="0.3">
      <c r="A86" s="1">
        <v>2032</v>
      </c>
      <c r="B86" s="41">
        <f>B$3*EXPAT!$F86*[7]Demo!$I$30</f>
        <v>29772.349915948565</v>
      </c>
      <c r="C86" s="41">
        <f>C$3*EXPAT!$F86*[7]Demo!$I$30</f>
        <v>17822.704374752622</v>
      </c>
      <c r="D86" s="41">
        <f>D$3*EXPAT!$F86*[7]Demo!$I$30</f>
        <v>146174.45040398175</v>
      </c>
      <c r="E86" s="41">
        <f>E$3*EXPAT!$F86*[7]Demo!$I$30</f>
        <v>247823.82684549002</v>
      </c>
      <c r="F86" s="41">
        <f>F$3*EXPAT!$F86*[7]Demo!$I$30</f>
        <v>147807.54831578216</v>
      </c>
      <c r="G86" s="41">
        <f>G$3*EXPAT!$F86*[7]Demo!$I$30</f>
        <v>64886.392479226226</v>
      </c>
      <c r="H86" s="41">
        <f>H$3*EXPAT!$F86*[7]Demo!$I$30</f>
        <v>15015.969680068865</v>
      </c>
      <c r="I86" s="41">
        <f>I$3*EXPAT!$F86*[7]Demo!$I$30</f>
        <v>805.58038783585084</v>
      </c>
      <c r="J86" s="41">
        <f>J$3*EXPAT!$F86*[7]Demo!$I$30</f>
        <v>34.124433977918038</v>
      </c>
      <c r="K86" s="9">
        <f t="shared" si="1"/>
        <v>670142.946837064</v>
      </c>
      <c r="L86" s="12"/>
    </row>
    <row r="87" spans="1:12" x14ac:dyDescent="0.3">
      <c r="A87" s="1">
        <v>2033</v>
      </c>
      <c r="B87" s="41">
        <f>B$3*EXPAT!$F87*[7]Demo!$I$30</f>
        <v>30083.397820264447</v>
      </c>
      <c r="C87" s="41">
        <f>C$3*EXPAT!$F87*[7]Demo!$I$30</f>
        <v>18008.907844101159</v>
      </c>
      <c r="D87" s="41">
        <f>D$3*EXPAT!$F87*[7]Demo!$I$30</f>
        <v>147701.61425201676</v>
      </c>
      <c r="E87" s="41">
        <f>E$3*EXPAT!$F87*[7]Demo!$I$30</f>
        <v>250412.97691921459</v>
      </c>
      <c r="F87" s="41">
        <f>F$3*EXPAT!$F87*[7]Demo!$I$30</f>
        <v>149351.77402438381</v>
      </c>
      <c r="G87" s="41">
        <f>G$3*EXPAT!$F87*[7]Demo!$I$30</f>
        <v>65564.295851189134</v>
      </c>
      <c r="H87" s="41">
        <f>H$3*EXPAT!$F87*[7]Demo!$I$30</f>
        <v>15172.849668159903</v>
      </c>
      <c r="I87" s="41">
        <f>I$3*EXPAT!$F87*[7]Demo!$I$30</f>
        <v>813.9967235332922</v>
      </c>
      <c r="J87" s="41">
        <f>J$3*EXPAT!$F87*[7]Demo!$I$30</f>
        <v>34.480950467370924</v>
      </c>
      <c r="K87" s="9">
        <f t="shared" si="1"/>
        <v>677144.29405333044</v>
      </c>
      <c r="L87" s="12"/>
    </row>
    <row r="88" spans="1:12" x14ac:dyDescent="0.3">
      <c r="A88" s="1">
        <v>2034</v>
      </c>
      <c r="B88" s="41">
        <f>B$3*EXPAT!$F88*[7]Demo!$I$30</f>
        <v>30378.290749452102</v>
      </c>
      <c r="C88" s="41">
        <f>C$3*EXPAT!$F88*[7]Demo!$I$30</f>
        <v>18185.440415898625</v>
      </c>
      <c r="D88" s="41">
        <f>D$3*EXPAT!$F88*[7]Demo!$I$30</f>
        <v>149149.46139789943</v>
      </c>
      <c r="E88" s="41">
        <f>E$3*EXPAT!$F88*[7]Demo!$I$30</f>
        <v>252867.65363862977</v>
      </c>
      <c r="F88" s="41">
        <f>F$3*EXPAT!$F88*[7]Demo!$I$30</f>
        <v>150815.79688458599</v>
      </c>
      <c r="G88" s="41">
        <f>G$3*EXPAT!$F88*[7]Demo!$I$30</f>
        <v>66206.990781103581</v>
      </c>
      <c r="H88" s="41">
        <f>H$3*EXPAT!$F88*[7]Demo!$I$30</f>
        <v>15321.581739899275</v>
      </c>
      <c r="I88" s="41">
        <f>I$3*EXPAT!$F88*[7]Demo!$I$30</f>
        <v>821.97593783568038</v>
      </c>
      <c r="J88" s="41">
        <f>J$3*EXPAT!$F88*[7]Demo!$I$30</f>
        <v>34.81895046807724</v>
      </c>
      <c r="K88" s="9">
        <f t="shared" si="1"/>
        <v>683782.01049577247</v>
      </c>
      <c r="L88" s="12"/>
    </row>
    <row r="89" spans="1:12" x14ac:dyDescent="0.3">
      <c r="A89" s="1">
        <v>2035</v>
      </c>
      <c r="B89" s="41">
        <f>B$3*EXPAT!$F89*[7]Demo!$I$30</f>
        <v>30656.109685568386</v>
      </c>
      <c r="C89" s="41">
        <f>C$3*EXPAT!$F89*[7]Demo!$I$30</f>
        <v>18351.75193588571</v>
      </c>
      <c r="D89" s="41">
        <f>D$3*EXPAT!$F89*[7]Demo!$I$30</f>
        <v>150513.4797039204</v>
      </c>
      <c r="E89" s="41">
        <f>E$3*EXPAT!$F89*[7]Demo!$I$30</f>
        <v>255180.20713584626</v>
      </c>
      <c r="F89" s="41">
        <f>F$3*EXPAT!$F89*[7]Demo!$I$30</f>
        <v>152195.05434793621</v>
      </c>
      <c r="G89" s="41">
        <f>G$3*EXPAT!$F89*[7]Demo!$I$30</f>
        <v>66812.474344809292</v>
      </c>
      <c r="H89" s="41">
        <f>H$3*EXPAT!$F89*[7]Demo!$I$30</f>
        <v>15461.702379789927</v>
      </c>
      <c r="I89" s="41">
        <f>I$3*EXPAT!$F89*[7]Demo!$I$30</f>
        <v>829.49316395107053</v>
      </c>
      <c r="J89" s="41">
        <f>J$3*EXPAT!$F89*[7]Demo!$I$30</f>
        <v>35.137380621225383</v>
      </c>
      <c r="K89" s="9">
        <f t="shared" si="1"/>
        <v>690035.41007832857</v>
      </c>
      <c r="L89" s="12"/>
    </row>
    <row r="90" spans="1:12" x14ac:dyDescent="0.3">
      <c r="A90" s="1">
        <v>2036</v>
      </c>
      <c r="B90" s="41">
        <f>B$3*EXPAT!$F90*[7]Demo!$I$30</f>
        <v>30916.275437337616</v>
      </c>
      <c r="C90" s="41">
        <f>C$3*EXPAT!$F90*[7]Demo!$I$30</f>
        <v>18507.495681183238</v>
      </c>
      <c r="D90" s="41">
        <f>D$3*EXPAT!$F90*[7]Demo!$I$30</f>
        <v>151790.82549241776</v>
      </c>
      <c r="E90" s="41">
        <f>E$3*EXPAT!$F90*[7]Demo!$I$30</f>
        <v>257345.81624629966</v>
      </c>
      <c r="F90" s="41">
        <f>F$3*EXPAT!$F90*[7]Demo!$I$30</f>
        <v>153486.67096648682</v>
      </c>
      <c r="G90" s="41">
        <f>G$3*EXPAT!$F90*[7]Demo!$I$30</f>
        <v>67379.484242469684</v>
      </c>
      <c r="H90" s="41">
        <f>H$3*EXPAT!$F90*[7]Demo!$I$30</f>
        <v>15592.91946716758</v>
      </c>
      <c r="I90" s="41">
        <f>I$3*EXPAT!$F90*[7]Demo!$I$30</f>
        <v>836.53273011912734</v>
      </c>
      <c r="J90" s="41">
        <f>J$3*EXPAT!$F90*[7]Demo!$I$30</f>
        <v>35.4355770700992</v>
      </c>
      <c r="K90" s="9">
        <f t="shared" si="1"/>
        <v>695891.45584055153</v>
      </c>
      <c r="L90" s="12"/>
    </row>
    <row r="91" spans="1:12" x14ac:dyDescent="0.3">
      <c r="A91" s="1">
        <v>2037</v>
      </c>
      <c r="B91" s="41">
        <f>B$3*EXPAT!$F91*[7]Demo!$I$30</f>
        <v>31160.39159610714</v>
      </c>
      <c r="C91" s="41">
        <f>C$3*EXPAT!$F91*[7]Demo!$I$30</f>
        <v>18653.631614125454</v>
      </c>
      <c r="D91" s="41">
        <f>D$3*EXPAT!$F91*[7]Demo!$I$30</f>
        <v>152989.37197744852</v>
      </c>
      <c r="E91" s="41">
        <f>E$3*EXPAT!$F91*[7]Demo!$I$30</f>
        <v>259377.82919898489</v>
      </c>
      <c r="F91" s="41">
        <f>F$3*EXPAT!$F91*[7]Demo!$I$30</f>
        <v>154698.60791583257</v>
      </c>
      <c r="G91" s="41">
        <f>G$3*EXPAT!$F91*[7]Demo!$I$30</f>
        <v>67911.515369779358</v>
      </c>
      <c r="H91" s="41">
        <f>H$3*EXPAT!$F91*[7]Demo!$I$30</f>
        <v>15716.041788678865</v>
      </c>
      <c r="I91" s="41">
        <f>I$3*EXPAT!$F91*[7]Demo!$I$30</f>
        <v>843.13802632227339</v>
      </c>
      <c r="J91" s="41">
        <f>J$3*EXPAT!$F91*[7]Demo!$I$30</f>
        <v>35.71537781697981</v>
      </c>
      <c r="K91" s="9">
        <f t="shared" si="1"/>
        <v>701386.24286509596</v>
      </c>
      <c r="L91" s="12"/>
    </row>
    <row r="92" spans="1:12" x14ac:dyDescent="0.3">
      <c r="A92" s="1">
        <v>2038</v>
      </c>
      <c r="B92" s="41">
        <f>B$3*EXPAT!$F92*[7]Demo!$I$30</f>
        <v>31392.001800755181</v>
      </c>
      <c r="C92" s="41">
        <f>C$3*EXPAT!$F92*[7]Demo!$I$30</f>
        <v>18792.28107307887</v>
      </c>
      <c r="D92" s="41">
        <f>D$3*EXPAT!$F92*[7]Demo!$I$30</f>
        <v>154126.51749897975</v>
      </c>
      <c r="E92" s="41">
        <f>E$3*EXPAT!$F92*[7]Demo!$I$30</f>
        <v>261305.74309944586</v>
      </c>
      <c r="F92" s="41">
        <f>F$3*EXPAT!$F92*[7]Demo!$I$30</f>
        <v>155848.45791459284</v>
      </c>
      <c r="G92" s="41">
        <f>G$3*EXPAT!$F92*[7]Demo!$I$30</f>
        <v>68416.290796758229</v>
      </c>
      <c r="H92" s="41">
        <f>H$3*EXPAT!$F92*[7]Demo!$I$30</f>
        <v>15832.856612514002</v>
      </c>
      <c r="I92" s="41">
        <f>I$3*EXPAT!$F92*[7]Demo!$I$30</f>
        <v>849.40493635839255</v>
      </c>
      <c r="J92" s="41">
        <f>J$3*EXPAT!$F92*[7]Demo!$I$30</f>
        <v>35.980844505347946</v>
      </c>
      <c r="K92" s="9">
        <f t="shared" si="1"/>
        <v>706599.53457698855</v>
      </c>
      <c r="L92" s="12"/>
    </row>
    <row r="93" spans="1:12" x14ac:dyDescent="0.3">
      <c r="A93" s="1">
        <v>2039</v>
      </c>
      <c r="B93" s="41">
        <f>B$3*EXPAT!$F93*[7]Demo!$I$30</f>
        <v>31616.091579294378</v>
      </c>
      <c r="C93" s="41">
        <f>C$3*EXPAT!$F93*[7]Demo!$I$30</f>
        <v>18926.428558500182</v>
      </c>
      <c r="D93" s="41">
        <f>D$3*EXPAT!$F93*[7]Demo!$I$30</f>
        <v>155226.73969546714</v>
      </c>
      <c r="E93" s="41">
        <f>E$3*EXPAT!$F93*[7]Demo!$I$30</f>
        <v>263171.05727959366</v>
      </c>
      <c r="F93" s="41">
        <f>F$3*EXPAT!$F93*[7]Demo!$I$30</f>
        <v>156960.97207158792</v>
      </c>
      <c r="G93" s="41">
        <f>G$3*EXPAT!$F93*[7]Demo!$I$30</f>
        <v>68904.676072422604</v>
      </c>
      <c r="H93" s="41">
        <f>H$3*EXPAT!$F93*[7]Demo!$I$30</f>
        <v>15945.878437450818</v>
      </c>
      <c r="I93" s="41">
        <f>I$3*EXPAT!$F93*[7]Demo!$I$30</f>
        <v>855.46835866853246</v>
      </c>
      <c r="J93" s="41">
        <f>J$3*EXPAT!$F93*[7]Demo!$I$30</f>
        <v>36.237691441329666</v>
      </c>
      <c r="K93" s="9">
        <f t="shared" si="1"/>
        <v>711643.54974442662</v>
      </c>
      <c r="L93" s="12"/>
    </row>
    <row r="94" spans="1:12" x14ac:dyDescent="0.3">
      <c r="A94" s="1">
        <v>2040</v>
      </c>
      <c r="B94" s="41">
        <f>B$3*EXPAT!$F94*[7]Demo!$I$30</f>
        <v>31836.308148327975</v>
      </c>
      <c r="C94" s="41">
        <f>C$3*EXPAT!$F94*[7]Demo!$I$30</f>
        <v>19058.257413776591</v>
      </c>
      <c r="D94" s="41">
        <f>D$3*EXPAT!$F94*[7]Demo!$I$30</f>
        <v>156307.94544641438</v>
      </c>
      <c r="E94" s="41">
        <f>E$3*EXPAT!$F94*[7]Demo!$I$30</f>
        <v>265004.13102173235</v>
      </c>
      <c r="F94" s="41">
        <f>F$3*EXPAT!$F94*[7]Demo!$I$30</f>
        <v>158054.25732650608</v>
      </c>
      <c r="G94" s="41">
        <f>G$3*EXPAT!$F94*[7]Demo!$I$30</f>
        <v>69384.620005940873</v>
      </c>
      <c r="H94" s="41">
        <f>H$3*EXPAT!$F94*[7]Demo!$I$30</f>
        <v>16056.946772096648</v>
      </c>
      <c r="I94" s="41">
        <f>I$3*EXPAT!$F94*[7]Demo!$I$30</f>
        <v>861.42697965716104</v>
      </c>
      <c r="J94" s="41">
        <f>J$3*EXPAT!$F94*[7]Demo!$I$30</f>
        <v>36.490098986990184</v>
      </c>
      <c r="K94" s="9">
        <f t="shared" si="1"/>
        <v>716600.38321343914</v>
      </c>
      <c r="L94" s="12"/>
    </row>
    <row r="95" spans="1:12" x14ac:dyDescent="0.3">
      <c r="A95" s="1">
        <v>2041</v>
      </c>
      <c r="B95" s="41">
        <f>B$3*EXPAT!$F95*[7]Demo!$I$30</f>
        <v>32053.976706293211</v>
      </c>
      <c r="C95" s="41">
        <f>C$3*EXPAT!$F95*[7]Demo!$I$30</f>
        <v>19188.560946122718</v>
      </c>
      <c r="D95" s="41">
        <f>D$3*EXPAT!$F95*[7]Demo!$I$30</f>
        <v>157376.6411295103</v>
      </c>
      <c r="E95" s="41">
        <f>E$3*EXPAT!$F95*[7]Demo!$I$30</f>
        <v>266815.99522362347</v>
      </c>
      <c r="F95" s="41">
        <f>F$3*EXPAT!$F95*[7]Demo!$I$30</f>
        <v>159134.8927479324</v>
      </c>
      <c r="G95" s="41">
        <f>G$3*EXPAT!$F95*[7]Demo!$I$30</f>
        <v>69859.010758514734</v>
      </c>
      <c r="H95" s="41">
        <f>H$3*EXPAT!$F95*[7]Demo!$I$30</f>
        <v>16166.729992968958</v>
      </c>
      <c r="I95" s="41">
        <f>I$3*EXPAT!$F95*[7]Demo!$I$30</f>
        <v>867.31665654999426</v>
      </c>
      <c r="J95" s="41">
        <f>J$3*EXPAT!$F95*[7]Demo!$I$30</f>
        <v>36.739586056580698</v>
      </c>
      <c r="K95" s="9">
        <f t="shared" si="1"/>
        <v>721499.86374757241</v>
      </c>
      <c r="L95" s="12"/>
    </row>
    <row r="96" spans="1:12" x14ac:dyDescent="0.3">
      <c r="A96" s="1">
        <v>2042</v>
      </c>
      <c r="B96" s="41">
        <f>B$3*EXPAT!$F96*[7]Demo!$I$30</f>
        <v>32268.783889114526</v>
      </c>
      <c r="C96" s="41">
        <f>C$3*EXPAT!$F96*[7]Demo!$I$30</f>
        <v>19317.151565533208</v>
      </c>
      <c r="D96" s="41">
        <f>D$3*EXPAT!$F96*[7]Demo!$I$30</f>
        <v>158431.28820911195</v>
      </c>
      <c r="E96" s="41">
        <f>E$3*EXPAT!$F96*[7]Demo!$I$30</f>
        <v>268604.04145547841</v>
      </c>
      <c r="F96" s="41">
        <f>F$3*EXPAT!$F96*[7]Demo!$I$30</f>
        <v>160201.32261131483</v>
      </c>
      <c r="G96" s="41">
        <f>G$3*EXPAT!$F96*[7]Demo!$I$30</f>
        <v>70327.165378867183</v>
      </c>
      <c r="H96" s="41">
        <f>H$3*EXPAT!$F96*[7]Demo!$I$30</f>
        <v>16275.070051896519</v>
      </c>
      <c r="I96" s="41">
        <f>I$3*EXPAT!$F96*[7]Demo!$I$30</f>
        <v>873.12891034036181</v>
      </c>
      <c r="J96" s="41">
        <f>J$3*EXPAT!$F96*[7]Demo!$I$30</f>
        <v>36.985793478865553</v>
      </c>
      <c r="K96" s="9">
        <f t="shared" si="1"/>
        <v>726334.93786513584</v>
      </c>
      <c r="L96" s="12"/>
    </row>
    <row r="97" spans="1:12" x14ac:dyDescent="0.3">
      <c r="A97" s="1">
        <v>2043</v>
      </c>
      <c r="B97" s="41">
        <f>B$3*EXPAT!$F97*[7]Demo!$I$30</f>
        <v>32480.102805018149</v>
      </c>
      <c r="C97" s="41">
        <f>C$3*EXPAT!$F97*[7]Demo!$I$30</f>
        <v>19443.653994047458</v>
      </c>
      <c r="D97" s="41">
        <f>D$3*EXPAT!$F97*[7]Demo!$I$30</f>
        <v>159468.80881058887</v>
      </c>
      <c r="E97" s="41">
        <f>E$3*EXPAT!$F97*[7]Demo!$I$30</f>
        <v>270363.05149573128</v>
      </c>
      <c r="F97" s="41">
        <f>F$3*EXPAT!$F97*[7]Demo!$I$30</f>
        <v>161250.43465522947</v>
      </c>
      <c r="G97" s="41">
        <f>G$3*EXPAT!$F97*[7]Demo!$I$30</f>
        <v>70787.717607841958</v>
      </c>
      <c r="H97" s="41">
        <f>H$3*EXPAT!$F97*[7]Demo!$I$30</f>
        <v>16381.650770012222</v>
      </c>
      <c r="I97" s="41">
        <f>I$3*EXPAT!$F97*[7]Demo!$I$30</f>
        <v>878.84677858762086</v>
      </c>
      <c r="J97" s="41">
        <f>J$3*EXPAT!$F97*[7]Demo!$I$30</f>
        <v>37.22800272383266</v>
      </c>
      <c r="K97" s="9">
        <f t="shared" si="1"/>
        <v>731091.49491978087</v>
      </c>
      <c r="L97" s="12"/>
    </row>
    <row r="98" spans="1:12" x14ac:dyDescent="0.3">
      <c r="A98" s="1">
        <v>2044</v>
      </c>
      <c r="B98" s="41">
        <f>B$3*EXPAT!$F98*[7]Demo!$I$30</f>
        <v>32686.747877788883</v>
      </c>
      <c r="C98" s="41">
        <f>C$3*EXPAT!$F98*[7]Demo!$I$30</f>
        <v>19567.358506888722</v>
      </c>
      <c r="D98" s="41">
        <f>D$3*EXPAT!$F98*[7]Demo!$I$30</f>
        <v>160483.3820648409</v>
      </c>
      <c r="E98" s="41">
        <f>E$3*EXPAT!$F98*[7]Demo!$I$30</f>
        <v>272083.15665630432</v>
      </c>
      <c r="F98" s="41">
        <f>F$3*EXPAT!$F98*[7]Demo!$I$30</f>
        <v>162276.34297835507</v>
      </c>
      <c r="G98" s="41">
        <f>G$3*EXPAT!$F98*[7]Demo!$I$30</f>
        <v>71238.08357940799</v>
      </c>
      <c r="H98" s="41">
        <f>H$3*EXPAT!$F98*[7]Demo!$I$30</f>
        <v>16485.874190602841</v>
      </c>
      <c r="I98" s="41">
        <f>I$3*EXPAT!$F98*[7]Demo!$I$30</f>
        <v>884.43818196481436</v>
      </c>
      <c r="J98" s="41">
        <f>J$3*EXPAT!$F98*[7]Demo!$I$30</f>
        <v>37.464854909250832</v>
      </c>
      <c r="K98" s="9">
        <f t="shared" si="1"/>
        <v>735742.84889106278</v>
      </c>
      <c r="L98" s="12"/>
    </row>
    <row r="99" spans="1:12" x14ac:dyDescent="0.3">
      <c r="A99" s="1">
        <v>2045</v>
      </c>
      <c r="B99" s="41">
        <f>B$3*EXPAT!$F99*[7]Demo!$I$30</f>
        <v>32887.747761464219</v>
      </c>
      <c r="C99" s="41">
        <f>C$3*EXPAT!$F99*[7]Demo!$I$30</f>
        <v>19687.683624530382</v>
      </c>
      <c r="D99" s="41">
        <f>D$3*EXPAT!$F99*[7]Demo!$I$30</f>
        <v>161470.2389172712</v>
      </c>
      <c r="E99" s="41">
        <f>E$3*EXPAT!$F99*[7]Demo!$I$30</f>
        <v>273756.27149300842</v>
      </c>
      <c r="F99" s="41">
        <f>F$3*EXPAT!$F99*[7]Demo!$I$30</f>
        <v>163274.2252450113</v>
      </c>
      <c r="G99" s="41">
        <f>G$3*EXPAT!$F99*[7]Demo!$I$30</f>
        <v>71676.146324782705</v>
      </c>
      <c r="H99" s="41">
        <f>H$3*EXPAT!$F99*[7]Demo!$I$30</f>
        <v>16587.25040603384</v>
      </c>
      <c r="I99" s="41">
        <f>I$3*EXPAT!$F99*[7]Demo!$I$30</f>
        <v>889.87683778819621</v>
      </c>
      <c r="J99" s="41">
        <f>J$3*EXPAT!$F99*[7]Demo!$I$30</f>
        <v>37.695236699046141</v>
      </c>
      <c r="K99" s="9">
        <f t="shared" si="1"/>
        <v>740267.13584658934</v>
      </c>
      <c r="L99" s="12"/>
    </row>
    <row r="100" spans="1:12" x14ac:dyDescent="0.3">
      <c r="A100" s="1">
        <v>2046</v>
      </c>
      <c r="B100" s="41">
        <f>B$3*EXPAT!$F100*[7]Demo!$I$30</f>
        <v>33083.452119038513</v>
      </c>
      <c r="C100" s="41">
        <f>C$3*EXPAT!$F100*[7]Demo!$I$30</f>
        <v>19804.838666700198</v>
      </c>
      <c r="D100" s="41">
        <f>D$3*EXPAT!$F100*[7]Demo!$I$30</f>
        <v>162431.09612171919</v>
      </c>
      <c r="E100" s="41">
        <f>E$3*EXPAT!$F100*[7]Demo!$I$30</f>
        <v>275385.30658635247</v>
      </c>
      <c r="F100" s="41">
        <f>F$3*EXPAT!$F100*[7]Demo!$I$30</f>
        <v>164245.81738904543</v>
      </c>
      <c r="G100" s="41">
        <f>G$3*EXPAT!$F100*[7]Demo!$I$30</f>
        <v>72102.667905756651</v>
      </c>
      <c r="H100" s="41">
        <f>H$3*EXPAT!$F100*[7]Demo!$I$30</f>
        <v>16685.955772183614</v>
      </c>
      <c r="I100" s="41">
        <f>I$3*EXPAT!$F100*[7]Demo!$I$30</f>
        <v>895.17220724075696</v>
      </c>
      <c r="J100" s="41">
        <f>J$3*EXPAT!$F100*[7]Demo!$I$30</f>
        <v>37.91954886950257</v>
      </c>
      <c r="K100" s="9">
        <f t="shared" si="1"/>
        <v>744672.22631690628</v>
      </c>
      <c r="L100" s="12"/>
    </row>
    <row r="101" spans="1:12" x14ac:dyDescent="0.3">
      <c r="A101" s="1">
        <v>2047</v>
      </c>
      <c r="B101" s="41">
        <f>B$3*EXPAT!$F101*[7]Demo!$I$30</f>
        <v>33273.908463381515</v>
      </c>
      <c r="C101" s="41">
        <f>C$3*EXPAT!$F101*[7]Demo!$I$30</f>
        <v>19918.852076159124</v>
      </c>
      <c r="D101" s="41">
        <f>D$3*EXPAT!$F101*[7]Demo!$I$30</f>
        <v>163366.1869539473</v>
      </c>
      <c r="E101" s="41">
        <f>E$3*EXPAT!$F101*[7]Demo!$I$30</f>
        <v>276970.65743152716</v>
      </c>
      <c r="F101" s="41">
        <f>F$3*EXPAT!$F101*[7]Demo!$I$30</f>
        <v>165191.35529243565</v>
      </c>
      <c r="G101" s="41">
        <f>G$3*EXPAT!$F101*[7]Demo!$I$30</f>
        <v>72517.751872728943</v>
      </c>
      <c r="H101" s="41">
        <f>H$3*EXPAT!$F101*[7]Demo!$I$30</f>
        <v>16782.014252622852</v>
      </c>
      <c r="I101" s="41">
        <f>I$3*EXPAT!$F101*[7]Demo!$I$30</f>
        <v>900.32557592595595</v>
      </c>
      <c r="J101" s="41">
        <f>J$3*EXPAT!$F101*[7]Demo!$I$30</f>
        <v>38.137845878860468</v>
      </c>
      <c r="K101" s="9">
        <f t="shared" si="1"/>
        <v>748959.18976460735</v>
      </c>
      <c r="L101" s="12"/>
    </row>
    <row r="102" spans="1:12" x14ac:dyDescent="0.3">
      <c r="A102" s="1">
        <v>2048</v>
      </c>
      <c r="B102" s="41">
        <f>B$3*EXPAT!$F102*[7]Demo!$I$30</f>
        <v>33459.257532187396</v>
      </c>
      <c r="C102" s="41">
        <f>C$3*EXPAT!$F102*[7]Demo!$I$30</f>
        <v>20029.808103103212</v>
      </c>
      <c r="D102" s="41">
        <f>D$3*EXPAT!$F102*[7]Demo!$I$30</f>
        <v>164276.2023992204</v>
      </c>
      <c r="E102" s="41">
        <f>E$3*EXPAT!$F102*[7]Demo!$I$30</f>
        <v>278513.49552336062</v>
      </c>
      <c r="F102" s="41">
        <f>F$3*EXPAT!$F102*[7]Demo!$I$30</f>
        <v>166111.53766030891</v>
      </c>
      <c r="G102" s="41">
        <f>G$3*EXPAT!$F102*[7]Demo!$I$30</f>
        <v>72921.704951950102</v>
      </c>
      <c r="H102" s="41">
        <f>H$3*EXPAT!$F102*[7]Demo!$I$30</f>
        <v>16875.496829754837</v>
      </c>
      <c r="I102" s="41">
        <f>I$3*EXPAT!$F102*[7]Demo!$I$30</f>
        <v>905.34075192500143</v>
      </c>
      <c r="J102" s="41">
        <f>J$3*EXPAT!$F102*[7]Demo!$I$30</f>
        <v>38.350289037670265</v>
      </c>
      <c r="K102" s="9">
        <f t="shared" si="1"/>
        <v>753131.19404084818</v>
      </c>
      <c r="L102" s="12"/>
    </row>
    <row r="103" spans="1:12" x14ac:dyDescent="0.3">
      <c r="A103" s="1">
        <v>2049</v>
      </c>
      <c r="B103" s="41">
        <f>B$3*EXPAT!$F103*[7]Demo!$I$30</f>
        <v>33638.855713990408</v>
      </c>
      <c r="C103" s="41">
        <f>C$3*EXPAT!$F103*[7]Demo!$I$30</f>
        <v>20137.321460616306</v>
      </c>
      <c r="D103" s="41">
        <f>D$3*EXPAT!$F103*[7]Demo!$I$30</f>
        <v>165157.98249359409</v>
      </c>
      <c r="E103" s="41">
        <f>E$3*EXPAT!$F103*[7]Demo!$I$30</f>
        <v>280008.46346625296</v>
      </c>
      <c r="F103" s="41">
        <f>F$3*EXPAT!$F103*[7]Demo!$I$30</f>
        <v>167003.16922480485</v>
      </c>
      <c r="G103" s="41">
        <f>G$3*EXPAT!$F103*[7]Demo!$I$30</f>
        <v>73313.124445067893</v>
      </c>
      <c r="H103" s="41">
        <f>H$3*EXPAT!$F103*[7]Demo!$I$30</f>
        <v>16966.078891975762</v>
      </c>
      <c r="I103" s="41">
        <f>I$3*EXPAT!$F103*[7]Demo!$I$30</f>
        <v>910.20032039574517</v>
      </c>
      <c r="J103" s="41">
        <f>J$3*EXPAT!$F103*[7]Demo!$I$30</f>
        <v>38.5561406521647</v>
      </c>
      <c r="K103" s="9">
        <f t="shared" si="1"/>
        <v>757173.75215735019</v>
      </c>
      <c r="L103" s="12"/>
    </row>
    <row r="104" spans="1:12" x14ac:dyDescent="0.3">
      <c r="A104" s="1">
        <v>2050</v>
      </c>
      <c r="B104" s="41">
        <f>B$3*EXPAT!$F104*[7]Demo!$I$30</f>
        <v>33812.58343079497</v>
      </c>
      <c r="C104" s="41">
        <f>C$3*EXPAT!$F104*[7]Demo!$I$30</f>
        <v>20241.320565391361</v>
      </c>
      <c r="D104" s="41">
        <f>D$3*EXPAT!$F104*[7]Demo!$I$30</f>
        <v>166010.94014038838</v>
      </c>
      <c r="E104" s="41">
        <f>E$3*EXPAT!$F104*[7]Demo!$I$30</f>
        <v>281454.56589784403</v>
      </c>
      <c r="F104" s="41">
        <f>F$3*EXPAT!$F104*[7]Demo!$I$30</f>
        <v>167865.6563300509</v>
      </c>
      <c r="G104" s="41">
        <f>G$3*EXPAT!$F104*[7]Demo!$I$30</f>
        <v>73691.749741657652</v>
      </c>
      <c r="H104" s="41">
        <f>H$3*EXPAT!$F104*[7]Demo!$I$30</f>
        <v>17053.700128978871</v>
      </c>
      <c r="I104" s="41">
        <f>I$3*EXPAT!$F104*[7]Demo!$I$30</f>
        <v>914.90104579620413</v>
      </c>
      <c r="J104" s="41">
        <f>J$3*EXPAT!$F104*[7]Demo!$I$30</f>
        <v>38.755263664589584</v>
      </c>
      <c r="K104" s="9">
        <f t="shared" si="1"/>
        <v>761084.17254456703</v>
      </c>
      <c r="L104" s="12"/>
    </row>
    <row r="105" spans="1:12" x14ac:dyDescent="0.3">
      <c r="A105" s="1">
        <v>2051</v>
      </c>
      <c r="B105" s="41">
        <f>B$3*EXPAT!$F105*[7]Demo!$I$30</f>
        <v>33980.230934719191</v>
      </c>
      <c r="C105" s="41">
        <f>C$3*EXPAT!$F105*[7]Demo!$I$30</f>
        <v>20341.679855472328</v>
      </c>
      <c r="D105" s="41">
        <f>D$3*EXPAT!$F105*[7]Demo!$I$30</f>
        <v>166834.04553236809</v>
      </c>
      <c r="E105" s="41">
        <f>E$3*EXPAT!$F105*[7]Demo!$I$30</f>
        <v>282850.05688531697</v>
      </c>
      <c r="F105" s="41">
        <f>F$3*EXPAT!$F105*[7]Demo!$I$30</f>
        <v>168697.95766354512</v>
      </c>
      <c r="G105" s="41">
        <f>G$3*EXPAT!$F105*[7]Demo!$I$30</f>
        <v>74057.123713430119</v>
      </c>
      <c r="H105" s="41">
        <f>H$3*EXPAT!$F105*[7]Demo!$I$30</f>
        <v>17138.2547524121</v>
      </c>
      <c r="I105" s="41">
        <f>I$3*EXPAT!$F105*[7]Demo!$I$30</f>
        <v>919.43725276717782</v>
      </c>
      <c r="J105" s="41">
        <f>J$3*EXPAT!$F105*[7]Demo!$I$30</f>
        <v>38.947417666385746</v>
      </c>
      <c r="K105" s="9">
        <f t="shared" si="1"/>
        <v>764857.73400769755</v>
      </c>
      <c r="L105" s="12"/>
    </row>
    <row r="106" spans="1:12" x14ac:dyDescent="0.3">
      <c r="A106" s="1">
        <v>2052</v>
      </c>
      <c r="B106" s="41">
        <f>B$3*EXPAT!$F106*[7]Demo!$I$30</f>
        <v>34141.920022285703</v>
      </c>
      <c r="C106" s="41">
        <f>C$3*EXPAT!$F106*[7]Demo!$I$30</f>
        <v>20438.472242249216</v>
      </c>
      <c r="D106" s="41">
        <f>D$3*EXPAT!$F106*[7]Demo!$I$30</f>
        <v>167627.89665860031</v>
      </c>
      <c r="E106" s="41">
        <f>E$3*EXPAT!$F106*[7]Demo!$I$30</f>
        <v>284195.95025796012</v>
      </c>
      <c r="F106" s="41">
        <f>F$3*EXPAT!$F106*[7]Demo!$I$30</f>
        <v>169500.67789523967</v>
      </c>
      <c r="G106" s="41">
        <f>G$3*EXPAT!$F106*[7]Demo!$I$30</f>
        <v>74409.511805907445</v>
      </c>
      <c r="H106" s="41">
        <f>H$3*EXPAT!$F106*[7]Demo!$I$30</f>
        <v>17219.804191517545</v>
      </c>
      <c r="I106" s="41">
        <f>I$3*EXPAT!$F106*[7]Demo!$I$30</f>
        <v>923.81223687956299</v>
      </c>
      <c r="J106" s="41">
        <f>J$3*EXPAT!$F106*[7]Demo!$I$30</f>
        <v>39.132742258135806</v>
      </c>
      <c r="K106" s="9">
        <f t="shared" si="1"/>
        <v>768497.1780528978</v>
      </c>
      <c r="L106" s="12"/>
    </row>
    <row r="107" spans="1:12" x14ac:dyDescent="0.3">
      <c r="A107" s="1">
        <v>2053</v>
      </c>
      <c r="B107" s="41">
        <f>B$3*EXPAT!$F107*[7]Demo!$I$30</f>
        <v>34297.155998873131</v>
      </c>
      <c r="C107" s="41">
        <f>C$3*EXPAT!$F107*[7]Demo!$I$30</f>
        <v>20531.40158530929</v>
      </c>
      <c r="D107" s="41">
        <f>D$3*EXPAT!$F107*[7]Demo!$I$30</f>
        <v>168390.0646978936</v>
      </c>
      <c r="E107" s="41">
        <f>E$3*EXPAT!$F107*[7]Demo!$I$30</f>
        <v>285488.12819791457</v>
      </c>
      <c r="F107" s="41">
        <f>F$3*EXPAT!$F107*[7]Demo!$I$30</f>
        <v>170271.36106853877</v>
      </c>
      <c r="G107" s="41">
        <f>G$3*EXPAT!$F107*[7]Demo!$I$30</f>
        <v>74747.835872774333</v>
      </c>
      <c r="H107" s="41">
        <f>H$3*EXPAT!$F107*[7]Demo!$I$30</f>
        <v>17298.098942327393</v>
      </c>
      <c r="I107" s="41">
        <f>I$3*EXPAT!$F107*[7]Demo!$I$30</f>
        <v>928.0126126839059</v>
      </c>
      <c r="J107" s="41">
        <f>J$3*EXPAT!$F107*[7]Demo!$I$30</f>
        <v>39.310670431390875</v>
      </c>
      <c r="K107" s="9">
        <f t="shared" si="1"/>
        <v>771991.36964674643</v>
      </c>
      <c r="L107" s="12"/>
    </row>
    <row r="108" spans="1:12" x14ac:dyDescent="0.3">
      <c r="A108" s="1">
        <v>2054</v>
      </c>
      <c r="B108" s="41">
        <f>B$3*EXPAT!$F108*[7]Demo!$I$30</f>
        <v>34445.635653899684</v>
      </c>
      <c r="C108" s="41">
        <f>C$3*EXPAT!$F108*[7]Demo!$I$30</f>
        <v>20620.286372861308</v>
      </c>
      <c r="D108" s="41">
        <f>D$3*EXPAT!$F108*[7]Demo!$I$30</f>
        <v>169119.06096560348</v>
      </c>
      <c r="E108" s="41">
        <f>E$3*EXPAT!$F108*[7]Demo!$I$30</f>
        <v>286724.06679265969</v>
      </c>
      <c r="F108" s="41">
        <f>F$3*EXPAT!$F108*[7]Demo!$I$30</f>
        <v>171008.50186683665</v>
      </c>
      <c r="G108" s="41">
        <f>G$3*EXPAT!$F108*[7]Demo!$I$30</f>
        <v>75071.435091459847</v>
      </c>
      <c r="H108" s="41">
        <f>H$3*EXPAT!$F108*[7]Demo!$I$30</f>
        <v>17372.986077682181</v>
      </c>
      <c r="I108" s="41">
        <f>I$3*EXPAT!$F108*[7]Demo!$I$30</f>
        <v>932.03017590681918</v>
      </c>
      <c r="J108" s="41">
        <f>J$3*EXPAT!$F108*[7]Demo!$I$30</f>
        <v>39.480854652633795</v>
      </c>
      <c r="K108" s="9">
        <f t="shared" si="1"/>
        <v>775333.48385156237</v>
      </c>
      <c r="L108" s="12"/>
    </row>
    <row r="109" spans="1:12" x14ac:dyDescent="0.3">
      <c r="A109" s="1">
        <v>2055</v>
      </c>
      <c r="B109" s="41">
        <f>B$3*EXPAT!$F109*[7]Demo!$I$30</f>
        <v>34587.361631062238</v>
      </c>
      <c r="C109" s="41">
        <f>C$3*EXPAT!$F109*[7]Demo!$I$30</f>
        <v>20705.128187508872</v>
      </c>
      <c r="D109" s="41">
        <f>D$3*EXPAT!$F109*[7]Demo!$I$30</f>
        <v>169814.89844159011</v>
      </c>
      <c r="E109" s="41">
        <f>E$3*EXPAT!$F109*[7]Demo!$I$30</f>
        <v>287903.78804822062</v>
      </c>
      <c r="F109" s="41">
        <f>F$3*EXPAT!$F109*[7]Demo!$I$30</f>
        <v>171712.11341500792</v>
      </c>
      <c r="G109" s="41">
        <f>G$3*EXPAT!$F109*[7]Demo!$I$30</f>
        <v>75380.315223684331</v>
      </c>
      <c r="H109" s="41">
        <f>H$3*EXPAT!$F109*[7]Demo!$I$30</f>
        <v>17444.466930955747</v>
      </c>
      <c r="I109" s="41">
        <f>I$3*EXPAT!$F109*[7]Demo!$I$30</f>
        <v>935.86499808146618</v>
      </c>
      <c r="J109" s="41">
        <f>J$3*EXPAT!$F109*[7]Demo!$I$30</f>
        <v>39.643297952013704</v>
      </c>
      <c r="K109" s="9">
        <f t="shared" si="1"/>
        <v>778523.58017406333</v>
      </c>
      <c r="L109" s="12"/>
    </row>
    <row r="110" spans="1:12" x14ac:dyDescent="0.3">
      <c r="A110" s="1">
        <v>2056</v>
      </c>
      <c r="B110" s="41">
        <f>B$3*EXPAT!$F110*[7]Demo!$I$30</f>
        <v>34721.896219150731</v>
      </c>
      <c r="C110" s="41">
        <f>C$3*EXPAT!$F110*[7]Demo!$I$30</f>
        <v>20785.665000976718</v>
      </c>
      <c r="D110" s="41">
        <f>D$3*EXPAT!$F110*[7]Demo!$I$30</f>
        <v>170475.42807830605</v>
      </c>
      <c r="E110" s="41">
        <f>E$3*EXPAT!$F110*[7]Demo!$I$30</f>
        <v>289023.64847433066</v>
      </c>
      <c r="F110" s="41">
        <f>F$3*EXPAT!$F110*[7]Demo!$I$30</f>
        <v>172380.02265580258</v>
      </c>
      <c r="G110" s="41">
        <f>G$3*EXPAT!$F110*[7]Demo!$I$30</f>
        <v>75673.522313799345</v>
      </c>
      <c r="H110" s="41">
        <f>H$3*EXPAT!$F110*[7]Demo!$I$30</f>
        <v>17512.32073830923</v>
      </c>
      <c r="I110" s="41">
        <f>I$3*EXPAT!$F110*[7]Demo!$I$30</f>
        <v>939.50523561581031</v>
      </c>
      <c r="J110" s="41">
        <f>J$3*EXPAT!$F110*[7]Demo!$I$30</f>
        <v>39.797498634255206</v>
      </c>
      <c r="K110" s="9">
        <f t="shared" si="1"/>
        <v>781551.80621492525</v>
      </c>
      <c r="L110" s="12"/>
    </row>
    <row r="111" spans="1:12" x14ac:dyDescent="0.3">
      <c r="A111" s="1">
        <v>2057</v>
      </c>
      <c r="B111" s="41">
        <f>B$3*EXPAT!$F111*[7]Demo!$I$30</f>
        <v>34849.424007664813</v>
      </c>
      <c r="C111" s="41">
        <f>C$3*EXPAT!$F111*[7]Demo!$I$30</f>
        <v>20862.007314588816</v>
      </c>
      <c r="D111" s="41">
        <f>D$3*EXPAT!$F111*[7]Demo!$I$30</f>
        <v>171101.55616191073</v>
      </c>
      <c r="E111" s="41">
        <f>E$3*EXPAT!$F111*[7]Demo!$I$30</f>
        <v>290085.18458645907</v>
      </c>
      <c r="F111" s="41">
        <f>F$3*EXPAT!$F111*[7]Demo!$I$30</f>
        <v>173013.14600063811</v>
      </c>
      <c r="G111" s="41">
        <f>G$3*EXPAT!$F111*[7]Demo!$I$30</f>
        <v>75951.458659465468</v>
      </c>
      <c r="H111" s="41">
        <f>H$3*EXPAT!$F111*[7]Demo!$I$30</f>
        <v>17576.6405992238</v>
      </c>
      <c r="I111" s="41">
        <f>I$3*EXPAT!$F111*[7]Demo!$I$30</f>
        <v>942.955883133425</v>
      </c>
      <c r="J111" s="41">
        <f>J$3*EXPAT!$F111*[7]Demo!$I$30</f>
        <v>39.943668271915129</v>
      </c>
      <c r="K111" s="9">
        <f t="shared" si="1"/>
        <v>784422.31688135606</v>
      </c>
      <c r="L111" s="12"/>
    </row>
    <row r="112" spans="1:12" x14ac:dyDescent="0.3">
      <c r="A112" s="1">
        <v>2058</v>
      </c>
      <c r="B112" s="41">
        <f>B$3*EXPAT!$F112*[7]Demo!$I$30</f>
        <v>34970.102234615151</v>
      </c>
      <c r="C112" s="41">
        <f>C$3*EXPAT!$F112*[7]Demo!$I$30</f>
        <v>20934.249256171432</v>
      </c>
      <c r="D112" s="41">
        <f>D$3*EXPAT!$F112*[7]Demo!$I$30</f>
        <v>171694.05468990709</v>
      </c>
      <c r="E112" s="41">
        <f>E$3*EXPAT!$F112*[7]Demo!$I$30</f>
        <v>291089.70522739581</v>
      </c>
      <c r="F112" s="41">
        <f>F$3*EXPAT!$F112*[7]Demo!$I$30</f>
        <v>173612.26407196879</v>
      </c>
      <c r="G112" s="41">
        <f>G$3*EXPAT!$F112*[7]Demo!$I$30</f>
        <v>76214.46694801854</v>
      </c>
      <c r="H112" s="41">
        <f>H$3*EXPAT!$F112*[7]Demo!$I$30</f>
        <v>17637.50581819531</v>
      </c>
      <c r="I112" s="41">
        <f>I$3*EXPAT!$F112*[7]Demo!$I$30</f>
        <v>946.22119518116222</v>
      </c>
      <c r="J112" s="41">
        <f>J$3*EXPAT!$F112*[7]Demo!$I$30</f>
        <v>40.081987087855588</v>
      </c>
      <c r="K112" s="9">
        <f t="shared" si="1"/>
        <v>787138.65142854117</v>
      </c>
      <c r="L112" s="12"/>
    </row>
    <row r="113" spans="1:12" x14ac:dyDescent="0.3">
      <c r="A113" s="1">
        <v>2059</v>
      </c>
      <c r="B113" s="41">
        <f>B$3*EXPAT!$F113*[7]Demo!$I$30</f>
        <v>35083.797447190576</v>
      </c>
      <c r="C113" s="41">
        <f>C$3*EXPAT!$F113*[7]Demo!$I$30</f>
        <v>21002.310936498219</v>
      </c>
      <c r="D113" s="41">
        <f>D$3*EXPAT!$F113*[7]Demo!$I$30</f>
        <v>172252.26844390016</v>
      </c>
      <c r="E113" s="41">
        <f>E$3*EXPAT!$F113*[7]Demo!$I$30</f>
        <v>292036.0995413817</v>
      </c>
      <c r="F113" s="41">
        <f>F$3*EXPAT!$F113*[7]Demo!$I$30</f>
        <v>174176.71433113402</v>
      </c>
      <c r="G113" s="41">
        <f>G$3*EXPAT!$F113*[7]Demo!$I$30</f>
        <v>76462.256330012417</v>
      </c>
      <c r="H113" s="41">
        <f>H$3*EXPAT!$F113*[7]Demo!$I$30</f>
        <v>17694.849087020964</v>
      </c>
      <c r="I113" s="41">
        <f>I$3*EXPAT!$F113*[7]Demo!$I$30</f>
        <v>949.29756079221283</v>
      </c>
      <c r="J113" s="41">
        <f>J$3*EXPAT!$F113*[7]Demo!$I$30</f>
        <v>40.212302121304027</v>
      </c>
      <c r="K113" s="9">
        <f t="shared" si="1"/>
        <v>789697.80598005163</v>
      </c>
      <c r="L113" s="12"/>
    </row>
    <row r="114" spans="1:12" x14ac:dyDescent="0.3">
      <c r="A114" s="1">
        <v>2060</v>
      </c>
      <c r="B114" s="41">
        <f>B$3*EXPAT!$F114*[7]Demo!$I$30</f>
        <v>35190.665176759714</v>
      </c>
      <c r="C114" s="41">
        <f>C$3*EXPAT!$F114*[7]Demo!$I$30</f>
        <v>21066.285461743581</v>
      </c>
      <c r="D114" s="41">
        <f>D$3*EXPAT!$F114*[7]Demo!$I$30</f>
        <v>172776.96104222682</v>
      </c>
      <c r="E114" s="41">
        <f>E$3*EXPAT!$F114*[7]Demo!$I$30</f>
        <v>292925.66216518806</v>
      </c>
      <c r="F114" s="41">
        <f>F$3*EXPAT!$F114*[7]Demo!$I$30</f>
        <v>174707.26892780786</v>
      </c>
      <c r="G114" s="41">
        <f>G$3*EXPAT!$F114*[7]Demo!$I$30</f>
        <v>76695.165773296641</v>
      </c>
      <c r="H114" s="41">
        <f>H$3*EXPAT!$F114*[7]Demo!$I$30</f>
        <v>17748.74884943536</v>
      </c>
      <c r="I114" s="41">
        <f>I$3*EXPAT!$F114*[7]Demo!$I$30</f>
        <v>952.18918833510043</v>
      </c>
      <c r="J114" s="41">
        <f>J$3*EXPAT!$F114*[7]Demo!$I$30</f>
        <v>40.334791639005772</v>
      </c>
      <c r="K114" s="9">
        <f t="shared" si="1"/>
        <v>792103.28137643205</v>
      </c>
      <c r="L114" s="12"/>
    </row>
    <row r="115" spans="1:12" x14ac:dyDescent="0.3">
      <c r="A115" s="1">
        <v>2061</v>
      </c>
      <c r="B115" s="41">
        <f>B$3*EXPAT!$F115*[7]Demo!$I$30</f>
        <v>35290.807555366016</v>
      </c>
      <c r="C115" s="41">
        <f>C$3*EXPAT!$F115*[7]Demo!$I$30</f>
        <v>21126.233971495869</v>
      </c>
      <c r="D115" s="41">
        <f>D$3*EXPAT!$F115*[7]Demo!$I$30</f>
        <v>173268.63392650537</v>
      </c>
      <c r="E115" s="41">
        <f>E$3*EXPAT!$F115*[7]Demo!$I$30</f>
        <v>293759.24324178055</v>
      </c>
      <c r="F115" s="41">
        <f>F$3*EXPAT!$F115*[7]Demo!$I$30</f>
        <v>175204.43490584102</v>
      </c>
      <c r="G115" s="41">
        <f>G$3*EXPAT!$F115*[7]Demo!$I$30</f>
        <v>76913.417866275413</v>
      </c>
      <c r="H115" s="41">
        <f>H$3*EXPAT!$F115*[7]Demo!$I$30</f>
        <v>17799.256616712297</v>
      </c>
      <c r="I115" s="41">
        <f>I$3*EXPAT!$F115*[7]Demo!$I$30</f>
        <v>954.89884129914981</v>
      </c>
      <c r="J115" s="41">
        <f>J$3*EXPAT!$F115*[7]Demo!$I$30</f>
        <v>40.449572702535853</v>
      </c>
      <c r="K115" s="9">
        <f t="shared" si="1"/>
        <v>794357.37649797823</v>
      </c>
      <c r="L115" s="12"/>
    </row>
    <row r="116" spans="1:12" x14ac:dyDescent="0.3">
      <c r="A116" s="1">
        <v>2062</v>
      </c>
      <c r="B116" s="41">
        <f>B$3*EXPAT!$F116*[7]Demo!$I$30</f>
        <v>35384.422683351615</v>
      </c>
      <c r="C116" s="41">
        <f>C$3*EXPAT!$F116*[7]Demo!$I$30</f>
        <v>21182.275055112121</v>
      </c>
      <c r="D116" s="41">
        <f>D$3*EXPAT!$F116*[7]Demo!$I$30</f>
        <v>173728.25971759763</v>
      </c>
      <c r="E116" s="41">
        <f>E$3*EXPAT!$F116*[7]Demo!$I$30</f>
        <v>294538.49175033026</v>
      </c>
      <c r="F116" s="41">
        <f>F$3*EXPAT!$F116*[7]Demo!$I$30</f>
        <v>175669.19575246159</v>
      </c>
      <c r="G116" s="41">
        <f>G$3*EXPAT!$F116*[7]Demo!$I$30</f>
        <v>77117.44435238131</v>
      </c>
      <c r="H116" s="41">
        <f>H$3*EXPAT!$F116*[7]Demo!$I$30</f>
        <v>17846.472302655668</v>
      </c>
      <c r="I116" s="41">
        <f>I$3*EXPAT!$F116*[7]Demo!$I$30</f>
        <v>957.43187988437569</v>
      </c>
      <c r="J116" s="41">
        <f>J$3*EXPAT!$F116*[7]Demo!$I$30</f>
        <v>40.556872370291259</v>
      </c>
      <c r="K116" s="9">
        <f t="shared" si="1"/>
        <v>796464.55036614474</v>
      </c>
      <c r="L116" s="12"/>
    </row>
    <row r="117" spans="1:12" x14ac:dyDescent="0.3">
      <c r="A117" s="1">
        <v>2063</v>
      </c>
      <c r="B117" s="41">
        <f>B$3*EXPAT!$F117*[7]Demo!$I$30</f>
        <v>35471.681756885446</v>
      </c>
      <c r="C117" s="41">
        <f>C$3*EXPAT!$F117*[7]Demo!$I$30</f>
        <v>21234.511196229592</v>
      </c>
      <c r="D117" s="41">
        <f>D$3*EXPAT!$F117*[7]Demo!$I$30</f>
        <v>174156.67894391256</v>
      </c>
      <c r="E117" s="41">
        <f>E$3*EXPAT!$F117*[7]Demo!$I$30</f>
        <v>295264.83272076742</v>
      </c>
      <c r="F117" s="41">
        <f>F$3*EXPAT!$F117*[7]Demo!$I$30</f>
        <v>176102.40138667432</v>
      </c>
      <c r="G117" s="41">
        <f>G$3*EXPAT!$F117*[7]Demo!$I$30</f>
        <v>77307.618339610213</v>
      </c>
      <c r="H117" s="41">
        <f>H$3*EXPAT!$F117*[7]Demo!$I$30</f>
        <v>17890.482251692072</v>
      </c>
      <c r="I117" s="41">
        <f>I$3*EXPAT!$F117*[7]Demo!$I$30</f>
        <v>959.79293631754376</v>
      </c>
      <c r="J117" s="41">
        <f>J$3*EXPAT!$F117*[7]Demo!$I$30</f>
        <v>40.656886863678103</v>
      </c>
      <c r="K117" s="9">
        <f t="shared" si="1"/>
        <v>798428.65641895274</v>
      </c>
      <c r="L117" s="12"/>
    </row>
    <row r="118" spans="1:12" x14ac:dyDescent="0.3">
      <c r="A118" s="1">
        <v>2064</v>
      </c>
      <c r="B118" s="41">
        <f>B$3*EXPAT!$F118*[7]Demo!$I$30</f>
        <v>35552.913550262791</v>
      </c>
      <c r="C118" s="41">
        <f>C$3*EXPAT!$F118*[7]Demo!$I$30</f>
        <v>21283.139209916204</v>
      </c>
      <c r="D118" s="41">
        <f>D$3*EXPAT!$F118*[7]Demo!$I$30</f>
        <v>174555.50580124106</v>
      </c>
      <c r="E118" s="41">
        <f>E$3*EXPAT!$F118*[7]Demo!$I$30</f>
        <v>295941.00285692152</v>
      </c>
      <c r="F118" s="41">
        <f>F$3*EXPAT!$F118*[7]Demo!$I$30</f>
        <v>176505.68403847356</v>
      </c>
      <c r="G118" s="41">
        <f>G$3*EXPAT!$F118*[7]Demo!$I$30</f>
        <v>77484.656364547904</v>
      </c>
      <c r="H118" s="41">
        <f>H$3*EXPAT!$F118*[7]Demo!$I$30</f>
        <v>17931.452284284569</v>
      </c>
      <c r="I118" s="41">
        <f>I$3*EXPAT!$F118*[7]Demo!$I$30</f>
        <v>961.99090657512374</v>
      </c>
      <c r="J118" s="41">
        <f>J$3*EXPAT!$F118*[7]Demo!$I$30</f>
        <v>40.74999301679798</v>
      </c>
      <c r="K118" s="9">
        <f t="shared" si="1"/>
        <v>800257.09500523948</v>
      </c>
      <c r="L118" s="12"/>
    </row>
    <row r="119" spans="1:12" x14ac:dyDescent="0.3">
      <c r="A119" s="1">
        <v>2065</v>
      </c>
      <c r="B119" s="41">
        <f>B$3*EXPAT!$F119*[7]Demo!$I$30</f>
        <v>35628.586911883729</v>
      </c>
      <c r="C119" s="41">
        <f>C$3*EXPAT!$F119*[7]Demo!$I$30</f>
        <v>21328.439764189596</v>
      </c>
      <c r="D119" s="41">
        <f>D$3*EXPAT!$F119*[7]Demo!$I$30</f>
        <v>174927.04221258889</v>
      </c>
      <c r="E119" s="41">
        <f>E$3*EXPAT!$F119*[7]Demo!$I$30</f>
        <v>296570.90483375941</v>
      </c>
      <c r="F119" s="41">
        <f>F$3*EXPAT!$F119*[7]Demo!$I$30</f>
        <v>176881.37134853078</v>
      </c>
      <c r="G119" s="41">
        <f>G$3*EXPAT!$F119*[7]Demo!$I$30</f>
        <v>77649.580243792283</v>
      </c>
      <c r="H119" s="41">
        <f>H$3*EXPAT!$F119*[7]Demo!$I$30</f>
        <v>17969.618868611869</v>
      </c>
      <c r="I119" s="41">
        <f>I$3*EXPAT!$F119*[7]Demo!$I$30</f>
        <v>964.03847675939005</v>
      </c>
      <c r="J119" s="41">
        <f>J$3*EXPAT!$F119*[7]Demo!$I$30</f>
        <v>40.836728213710927</v>
      </c>
      <c r="K119" s="9">
        <f t="shared" si="1"/>
        <v>801960.41938832949</v>
      </c>
      <c r="L119" s="12"/>
    </row>
    <row r="120" spans="1:12" x14ac:dyDescent="0.3">
      <c r="A120" s="1">
        <v>2066</v>
      </c>
      <c r="B120" s="41">
        <f>B$3*EXPAT!$F120*[7]Demo!$I$30</f>
        <v>35699.029790973167</v>
      </c>
      <c r="C120" s="41">
        <f>C$3*EXPAT!$F120*[7]Demo!$I$30</f>
        <v>21370.609180203512</v>
      </c>
      <c r="D120" s="41">
        <f>D$3*EXPAT!$F120*[7]Demo!$I$30</f>
        <v>175272.89832286714</v>
      </c>
      <c r="E120" s="41">
        <f>E$3*EXPAT!$F120*[7]Demo!$I$30</f>
        <v>297157.26848725812</v>
      </c>
      <c r="F120" s="41">
        <f>F$3*EXPAT!$F120*[7]Demo!$I$30</f>
        <v>177231.0914507031</v>
      </c>
      <c r="G120" s="41">
        <f>G$3*EXPAT!$F120*[7]Demo!$I$30</f>
        <v>77803.104715755966</v>
      </c>
      <c r="H120" s="41">
        <f>H$3*EXPAT!$F120*[7]Demo!$I$30</f>
        <v>18005.147409004887</v>
      </c>
      <c r="I120" s="41">
        <f>I$3*EXPAT!$F120*[7]Demo!$I$30</f>
        <v>965.94452052205418</v>
      </c>
      <c r="J120" s="41">
        <f>J$3*EXPAT!$F120*[7]Demo!$I$30</f>
        <v>40.917468342840422</v>
      </c>
      <c r="K120" s="9">
        <f t="shared" si="1"/>
        <v>803546.01134563074</v>
      </c>
      <c r="L120" s="12"/>
    </row>
    <row r="121" spans="1:12" x14ac:dyDescent="0.3">
      <c r="A121" s="1">
        <v>2067</v>
      </c>
      <c r="B121" s="41">
        <f>B$3*EXPAT!$F121*[7]Demo!$I$30</f>
        <v>35764.165815043358</v>
      </c>
      <c r="C121" s="41">
        <f>C$3*EXPAT!$F121*[7]Demo!$I$30</f>
        <v>21409.601738883866</v>
      </c>
      <c r="D121" s="41">
        <f>D$3*EXPAT!$F121*[7]Demo!$I$30</f>
        <v>175592.69916313805</v>
      </c>
      <c r="E121" s="41">
        <f>E$3*EXPAT!$F121*[7]Demo!$I$30</f>
        <v>297699.45809594356</v>
      </c>
      <c r="F121" s="41">
        <f>F$3*EXPAT!$F121*[7]Demo!$I$30</f>
        <v>177554.46518680497</v>
      </c>
      <c r="G121" s="41">
        <f>G$3*EXPAT!$F121*[7]Demo!$I$30</f>
        <v>77945.063332871723</v>
      </c>
      <c r="H121" s="41">
        <f>H$3*EXPAT!$F121*[7]Demo!$I$30</f>
        <v>18037.999386268337</v>
      </c>
      <c r="I121" s="41">
        <f>I$3*EXPAT!$F121*[7]Demo!$I$30</f>
        <v>967.70697137597335</v>
      </c>
      <c r="J121" s="41">
        <f>J$3*EXPAT!$F121*[7]Demo!$I$30</f>
        <v>40.992125867666047</v>
      </c>
      <c r="K121" s="9">
        <f t="shared" si="1"/>
        <v>805012.15181619755</v>
      </c>
      <c r="L121" s="12"/>
    </row>
    <row r="122" spans="1:12" x14ac:dyDescent="0.3">
      <c r="A122" s="1">
        <v>2068</v>
      </c>
      <c r="B122" s="41">
        <f>B$3*EXPAT!$F122*[7]Demo!$I$30</f>
        <v>35824.49791739136</v>
      </c>
      <c r="C122" s="41">
        <f>C$3*EXPAT!$F122*[7]Demo!$I$30</f>
        <v>21445.718512584677</v>
      </c>
      <c r="D122" s="41">
        <f>D$3*EXPAT!$F122*[7]Demo!$I$30</f>
        <v>175888.91400433579</v>
      </c>
      <c r="E122" s="41">
        <f>E$3*EXPAT!$F122*[7]Demo!$I$30</f>
        <v>298201.66005607526</v>
      </c>
      <c r="F122" s="41">
        <f>F$3*EXPAT!$F122*[7]Demo!$I$30</f>
        <v>177853.98941508957</v>
      </c>
      <c r="G122" s="41">
        <f>G$3*EXPAT!$F122*[7]Demo!$I$30</f>
        <v>78076.552196972174</v>
      </c>
      <c r="H122" s="41">
        <f>H$3*EXPAT!$F122*[7]Demo!$I$30</f>
        <v>18068.428459624989</v>
      </c>
      <c r="I122" s="41">
        <f>I$3*EXPAT!$F122*[7]Demo!$I$30</f>
        <v>969.33943769272923</v>
      </c>
      <c r="J122" s="41">
        <f>J$3*EXPAT!$F122*[7]Demo!$I$30</f>
        <v>41.061277239631501</v>
      </c>
      <c r="K122" s="9">
        <f t="shared" si="1"/>
        <v>806370.16127700615</v>
      </c>
      <c r="L122" s="12"/>
    </row>
    <row r="123" spans="1:12" x14ac:dyDescent="0.3">
      <c r="A123" s="1">
        <v>2069</v>
      </c>
      <c r="B123" s="41">
        <f>B$3*EXPAT!$F123*[7]Demo!$I$30</f>
        <v>35880.40581207713</v>
      </c>
      <c r="C123" s="41">
        <f>C$3*EXPAT!$F123*[7]Demo!$I$30</f>
        <v>21479.186810586431</v>
      </c>
      <c r="D123" s="41">
        <f>D$3*EXPAT!$F123*[7]Demo!$I$30</f>
        <v>176163.40714317124</v>
      </c>
      <c r="E123" s="41">
        <f>E$3*EXPAT!$F123*[7]Demo!$I$30</f>
        <v>298667.03509200684</v>
      </c>
      <c r="F123" s="41">
        <f>F$3*EXPAT!$F123*[7]Demo!$I$30</f>
        <v>178131.54926066211</v>
      </c>
      <c r="G123" s="41">
        <f>G$3*EXPAT!$F123*[7]Demo!$I$30</f>
        <v>78198.398863678347</v>
      </c>
      <c r="H123" s="41">
        <f>H$3*EXPAT!$F123*[7]Demo!$I$30</f>
        <v>18096.626141495857</v>
      </c>
      <c r="I123" s="41">
        <f>I$3*EXPAT!$F123*[7]Demo!$I$30</f>
        <v>970.85219377719022</v>
      </c>
      <c r="J123" s="41">
        <f>J$3*EXPAT!$F123*[7]Demo!$I$30</f>
        <v>41.125357678912756</v>
      </c>
      <c r="K123" s="9">
        <f t="shared" si="1"/>
        <v>807628.58667513414</v>
      </c>
      <c r="L123" s="12"/>
    </row>
    <row r="124" spans="1:12" x14ac:dyDescent="0.3">
      <c r="A124" s="1">
        <v>2070</v>
      </c>
      <c r="B124" s="41">
        <f>B$3*EXPAT!$F124*[7]Demo!$I$30</f>
        <v>35932.198715155959</v>
      </c>
      <c r="C124" s="41">
        <f>C$3*EXPAT!$F124*[7]Demo!$I$30</f>
        <v>21510.191739753602</v>
      </c>
      <c r="D124" s="41">
        <f>D$3*EXPAT!$F124*[7]Demo!$I$30</f>
        <v>176417.69674959293</v>
      </c>
      <c r="E124" s="41">
        <f>E$3*EXPAT!$F124*[7]Demo!$I$30</f>
        <v>299098.15710557549</v>
      </c>
      <c r="F124" s="41">
        <f>F$3*EXPAT!$F124*[7]Demo!$I$30</f>
        <v>178388.67985484938</v>
      </c>
      <c r="G124" s="41">
        <f>G$3*EXPAT!$F124*[7]Demo!$I$30</f>
        <v>78311.27724399764</v>
      </c>
      <c r="H124" s="41">
        <f>H$3*EXPAT!$F124*[7]Demo!$I$30</f>
        <v>18122.748387958436</v>
      </c>
      <c r="I124" s="41">
        <f>I$3*EXPAT!$F124*[7]Demo!$I$30</f>
        <v>972.2536063988739</v>
      </c>
      <c r="J124" s="41">
        <f>J$3*EXPAT!$F124*[7]Demo!$I$30</f>
        <v>41.184721602372875</v>
      </c>
      <c r="K124" s="9">
        <f t="shared" si="1"/>
        <v>808794.38812488457</v>
      </c>
      <c r="L124" s="12"/>
    </row>
    <row r="125" spans="1:12" x14ac:dyDescent="0.3">
      <c r="A125" s="1">
        <v>2071</v>
      </c>
      <c r="B125" s="41">
        <f>B$3*EXPAT!$F125*[7]Demo!$I$30</f>
        <v>35980.211975056496</v>
      </c>
      <c r="C125" s="41">
        <f>C$3*EXPAT!$F125*[7]Demo!$I$30</f>
        <v>21538.934050645799</v>
      </c>
      <c r="D125" s="41">
        <f>D$3*EXPAT!$F125*[7]Demo!$I$30</f>
        <v>176653.4292966669</v>
      </c>
      <c r="E125" s="41">
        <f>E$3*EXPAT!$F125*[7]Demo!$I$30</f>
        <v>299497.81752342865</v>
      </c>
      <c r="F125" s="41">
        <f>F$3*EXPAT!$F125*[7]Demo!$I$30</f>
        <v>178627.0460655308</v>
      </c>
      <c r="G125" s="41">
        <f>G$3*EXPAT!$F125*[7]Demo!$I$30</f>
        <v>78415.918202299843</v>
      </c>
      <c r="H125" s="41">
        <f>H$3*EXPAT!$F125*[7]Demo!$I$30</f>
        <v>18146.96433520288</v>
      </c>
      <c r="I125" s="41">
        <f>I$3*EXPAT!$F125*[7]Demo!$I$30</f>
        <v>973.55274941718199</v>
      </c>
      <c r="J125" s="41">
        <f>J$3*EXPAT!$F125*[7]Demo!$I$30</f>
        <v>41.239753379245236</v>
      </c>
      <c r="K125" s="9">
        <f t="shared" si="1"/>
        <v>809875.11395162775</v>
      </c>
      <c r="L125" s="12"/>
    </row>
    <row r="126" spans="1:12" x14ac:dyDescent="0.3">
      <c r="A126" s="1">
        <v>2072</v>
      </c>
      <c r="B126" s="41">
        <f>B$3*EXPAT!$F126*[7]Demo!$I$30</f>
        <v>36024.438244922661</v>
      </c>
      <c r="C126" s="41">
        <f>C$3*EXPAT!$F126*[7]Demo!$I$30</f>
        <v>21565.409345194195</v>
      </c>
      <c r="D126" s="41">
        <f>D$3*EXPAT!$F126*[7]Demo!$I$30</f>
        <v>176870.56871325159</v>
      </c>
      <c r="E126" s="41">
        <f>E$3*EXPAT!$F126*[7]Demo!$I$30</f>
        <v>299865.95519063581</v>
      </c>
      <c r="F126" s="41">
        <f>F$3*EXPAT!$F126*[7]Demo!$I$30</f>
        <v>178846.61141856891</v>
      </c>
      <c r="G126" s="41">
        <f>G$3*EXPAT!$F126*[7]Demo!$I$30</f>
        <v>78512.305726715276</v>
      </c>
      <c r="H126" s="41">
        <f>H$3*EXPAT!$F126*[7]Demo!$I$30</f>
        <v>18169.270277771997</v>
      </c>
      <c r="I126" s="41">
        <f>I$3*EXPAT!$F126*[7]Demo!$I$30</f>
        <v>974.74942404084788</v>
      </c>
      <c r="J126" s="41">
        <f>J$3*EXPAT!$F126*[7]Demo!$I$30</f>
        <v>41.290444588719737</v>
      </c>
      <c r="K126" s="9">
        <f t="shared" si="1"/>
        <v>810870.59878569003</v>
      </c>
      <c r="L126" s="12"/>
    </row>
    <row r="127" spans="1:12" x14ac:dyDescent="0.3">
      <c r="A127" s="1">
        <v>2073</v>
      </c>
      <c r="B127" s="41">
        <f>B$3*EXPAT!$F127*[7]Demo!$I$30</f>
        <v>36065.326682841674</v>
      </c>
      <c r="C127" s="41">
        <f>C$3*EXPAT!$F127*[7]Demo!$I$30</f>
        <v>21589.886504149847</v>
      </c>
      <c r="D127" s="41">
        <f>D$3*EXPAT!$F127*[7]Demo!$I$30</f>
        <v>177071.32024806703</v>
      </c>
      <c r="E127" s="41">
        <f>E$3*EXPAT!$F127*[7]Demo!$I$30</f>
        <v>300206.30888080236</v>
      </c>
      <c r="F127" s="41">
        <f>F$3*EXPAT!$F127*[7]Demo!$I$30</f>
        <v>179049.60580027988</v>
      </c>
      <c r="G127" s="41">
        <f>G$3*EXPAT!$F127*[7]Demo!$I$30</f>
        <v>78601.418720421352</v>
      </c>
      <c r="H127" s="41">
        <f>H$3*EXPAT!$F127*[7]Demo!$I$30</f>
        <v>18189.89275284671</v>
      </c>
      <c r="I127" s="41">
        <f>I$3*EXPAT!$F127*[7]Demo!$I$30</f>
        <v>975.855783591565</v>
      </c>
      <c r="J127" s="41">
        <f>J$3*EXPAT!$F127*[7]Demo!$I$30</f>
        <v>41.337310046238763</v>
      </c>
      <c r="K127" s="9">
        <f t="shared" si="1"/>
        <v>811790.95268304658</v>
      </c>
      <c r="L127" s="12"/>
    </row>
    <row r="128" spans="1:12" x14ac:dyDescent="0.3">
      <c r="A128" s="1">
        <v>2074</v>
      </c>
      <c r="B128" s="41">
        <f>B$3*EXPAT!$F128*[7]Demo!$I$30</f>
        <v>36102.852059136625</v>
      </c>
      <c r="C128" s="41">
        <f>C$3*EXPAT!$F128*[7]Demo!$I$30</f>
        <v>21612.350424201315</v>
      </c>
      <c r="D128" s="41">
        <f>D$3*EXPAT!$F128*[7]Demo!$I$30</f>
        <v>177255.56002999903</v>
      </c>
      <c r="E128" s="41">
        <f>E$3*EXPAT!$F128*[7]Demo!$I$30</f>
        <v>300518.66858312639</v>
      </c>
      <c r="F128" s="41">
        <f>F$3*EXPAT!$F128*[7]Demo!$I$30</f>
        <v>179235.9039556302</v>
      </c>
      <c r="G128" s="41">
        <f>G$3*EXPAT!$F128*[7]Demo!$I$30</f>
        <v>78683.202197408522</v>
      </c>
      <c r="H128" s="41">
        <f>H$3*EXPAT!$F128*[7]Demo!$I$30</f>
        <v>18208.81903559795</v>
      </c>
      <c r="I128" s="41">
        <f>I$3*EXPAT!$F128*[7]Demo!$I$30</f>
        <v>976.87114540461357</v>
      </c>
      <c r="J128" s="41">
        <f>J$3*EXPAT!$F128*[7]Demo!$I$30</f>
        <v>41.380320834083484</v>
      </c>
      <c r="K128" s="9">
        <f t="shared" si="1"/>
        <v>812635.60775133874</v>
      </c>
      <c r="L128" s="12"/>
    </row>
    <row r="129" spans="1:12" x14ac:dyDescent="0.3">
      <c r="A129" s="1">
        <v>2075</v>
      </c>
      <c r="B129" s="41">
        <f>B$3*EXPAT!$F129*[7]Demo!$I$30</f>
        <v>36137.278825008332</v>
      </c>
      <c r="C129" s="41">
        <f>C$3*EXPAT!$F129*[7]Demo!$I$30</f>
        <v>21632.959414504148</v>
      </c>
      <c r="D129" s="41">
        <f>D$3*EXPAT!$F129*[7]Demo!$I$30</f>
        <v>177424.58644526993</v>
      </c>
      <c r="E129" s="41">
        <f>E$3*EXPAT!$F129*[7]Demo!$I$30</f>
        <v>300805.23557862145</v>
      </c>
      <c r="F129" s="41">
        <f>F$3*EXPAT!$F129*[7]Demo!$I$30</f>
        <v>179406.81877674119</v>
      </c>
      <c r="G129" s="41">
        <f>G$3*EXPAT!$F129*[7]Demo!$I$30</f>
        <v>78758.232507358814</v>
      </c>
      <c r="H129" s="41">
        <f>H$3*EXPAT!$F129*[7]Demo!$I$30</f>
        <v>18226.182504520351</v>
      </c>
      <c r="I129" s="41">
        <f>I$3*EXPAT!$F129*[7]Demo!$I$30</f>
        <v>977.80266500186281</v>
      </c>
      <c r="J129" s="41">
        <f>J$3*EXPAT!$F129*[7]Demo!$I$30</f>
        <v>41.419780060593283</v>
      </c>
      <c r="K129" s="9">
        <f t="shared" si="1"/>
        <v>813410.51649708673</v>
      </c>
      <c r="L129" s="12"/>
    </row>
    <row r="130" spans="1:12" x14ac:dyDescent="0.3">
      <c r="A130" s="1">
        <v>2076</v>
      </c>
      <c r="B130" s="41">
        <f>B$3*EXPAT!$F130*[7]Demo!$I$30</f>
        <v>36168.669323845956</v>
      </c>
      <c r="C130" s="41">
        <f>C$3*EXPAT!$F130*[7]Demo!$I$30</f>
        <v>21651.750795854237</v>
      </c>
      <c r="D130" s="41">
        <f>D$3*EXPAT!$F130*[7]Demo!$I$30</f>
        <v>177578.70558361305</v>
      </c>
      <c r="E130" s="41">
        <f>E$3*EXPAT!$F130*[7]Demo!$I$30</f>
        <v>301066.52881111705</v>
      </c>
      <c r="F130" s="41">
        <f>F$3*EXPAT!$F130*[7]Demo!$I$30</f>
        <v>179562.65977305811</v>
      </c>
      <c r="G130" s="41">
        <f>G$3*EXPAT!$F130*[7]Demo!$I$30</f>
        <v>78826.645522570805</v>
      </c>
      <c r="H130" s="41">
        <f>H$3*EXPAT!$F130*[7]Demo!$I$30</f>
        <v>18242.014603099022</v>
      </c>
      <c r="I130" s="41">
        <f>I$3*EXPAT!$F130*[7]Demo!$I$30</f>
        <v>978.65202927103735</v>
      </c>
      <c r="J130" s="41">
        <f>J$3*EXPAT!$F130*[7]Demo!$I$30</f>
        <v>41.455759182434264</v>
      </c>
      <c r="K130" s="9">
        <f t="shared" si="1"/>
        <v>814117.08220161172</v>
      </c>
      <c r="L130" s="12"/>
    </row>
    <row r="131" spans="1:12" x14ac:dyDescent="0.3">
      <c r="A131" s="1">
        <v>2077</v>
      </c>
      <c r="B131" s="41">
        <f>B$3*EXPAT!$F131*[7]Demo!$I$30</f>
        <v>36197.375610482217</v>
      </c>
      <c r="C131" s="41">
        <f>C$3*EXPAT!$F131*[7]Demo!$I$30</f>
        <v>21668.93531981219</v>
      </c>
      <c r="D131" s="41">
        <f>D$3*EXPAT!$F131*[7]Demo!$I$30</f>
        <v>177719.6459421686</v>
      </c>
      <c r="E131" s="41">
        <f>E$3*EXPAT!$F131*[7]Demo!$I$30</f>
        <v>301305.47877068719</v>
      </c>
      <c r="F131" s="41">
        <f>F$3*EXPAT!$F131*[7]Demo!$I$30</f>
        <v>179705.17475292823</v>
      </c>
      <c r="G131" s="41">
        <f>G$3*EXPAT!$F131*[7]Demo!$I$30</f>
        <v>78889.208517650477</v>
      </c>
      <c r="H131" s="41">
        <f>H$3*EXPAT!$F131*[7]Demo!$I$30</f>
        <v>18256.492893558945</v>
      </c>
      <c r="I131" s="41">
        <f>I$3*EXPAT!$F131*[7]Demo!$I$30</f>
        <v>979.42876411350198</v>
      </c>
      <c r="J131" s="41">
        <f>J$3*EXPAT!$F131*[7]Demo!$I$30</f>
        <v>41.488661717364693</v>
      </c>
      <c r="K131" s="9">
        <f t="shared" si="1"/>
        <v>814763.22923311871</v>
      </c>
      <c r="L131" s="12"/>
    </row>
    <row r="132" spans="1:12" x14ac:dyDescent="0.3">
      <c r="A132" s="1">
        <v>2078</v>
      </c>
      <c r="B132" s="41">
        <f>B$3*EXPAT!$F132*[7]Demo!$I$30</f>
        <v>36223.336882849711</v>
      </c>
      <c r="C132" s="41">
        <f>C$3*EXPAT!$F132*[7]Demo!$I$30</f>
        <v>21684.4765882678</v>
      </c>
      <c r="D132" s="41">
        <f>D$3*EXPAT!$F132*[7]Demo!$I$30</f>
        <v>177847.10899868986</v>
      </c>
      <c r="E132" s="41">
        <f>E$3*EXPAT!$F132*[7]Demo!$I$30</f>
        <v>301521.57934340159</v>
      </c>
      <c r="F132" s="41">
        <f>F$3*EXPAT!$F132*[7]Demo!$I$30</f>
        <v>179834.06185893869</v>
      </c>
      <c r="G132" s="41">
        <f>G$3*EXPAT!$F132*[7]Demo!$I$30</f>
        <v>78945.788979483448</v>
      </c>
      <c r="H132" s="41">
        <f>H$3*EXPAT!$F132*[7]Demo!$I$30</f>
        <v>18269.586709795378</v>
      </c>
      <c r="I132" s="41">
        <f>I$3*EXPAT!$F132*[7]Demo!$I$30</f>
        <v>980.13122434662307</v>
      </c>
      <c r="J132" s="41">
        <f>J$3*EXPAT!$F132*[7]Demo!$I$30</f>
        <v>41.51841797534864</v>
      </c>
      <c r="K132" s="9">
        <f t="shared" si="1"/>
        <v>815347.58900374838</v>
      </c>
      <c r="L132" s="12"/>
    </row>
    <row r="133" spans="1:12" x14ac:dyDescent="0.3">
      <c r="A133" s="1">
        <v>2079</v>
      </c>
      <c r="B133" s="41">
        <f>B$3*EXPAT!$F133*[7]Demo!$I$30</f>
        <v>36246.492257911399</v>
      </c>
      <c r="C133" s="41">
        <f>C$3*EXPAT!$F133*[7]Demo!$I$30</f>
        <v>21698.338154639827</v>
      </c>
      <c r="D133" s="41">
        <f>D$3*EXPAT!$F133*[7]Demo!$I$30</f>
        <v>177960.79583339035</v>
      </c>
      <c r="E133" s="41">
        <f>E$3*EXPAT!$F133*[7]Demo!$I$30</f>
        <v>301714.32374134235</v>
      </c>
      <c r="F133" s="41">
        <f>F$3*EXPAT!$F133*[7]Demo!$I$30</f>
        <v>179949.01883169575</v>
      </c>
      <c r="G133" s="41">
        <f>G$3*EXPAT!$F133*[7]Demo!$I$30</f>
        <v>78996.254218488713</v>
      </c>
      <c r="H133" s="41">
        <f>H$3*EXPAT!$F133*[7]Demo!$I$30</f>
        <v>18281.265344865791</v>
      </c>
      <c r="I133" s="41">
        <f>I$3*EXPAT!$F133*[7]Demo!$I$30</f>
        <v>980.7577625968903</v>
      </c>
      <c r="J133" s="41">
        <f>J$3*EXPAT!$F133*[7]Demo!$I$30</f>
        <v>41.544958173544529</v>
      </c>
      <c r="K133" s="9">
        <f t="shared" ref="K133:K154" si="2">SUM(B133:J133)</f>
        <v>815868.7911031046</v>
      </c>
      <c r="L133" s="12"/>
    </row>
    <row r="134" spans="1:12" x14ac:dyDescent="0.3">
      <c r="A134" s="1">
        <v>2080</v>
      </c>
      <c r="B134" s="41">
        <f>B$3*EXPAT!$F134*[7]Demo!$I$30</f>
        <v>36266.447054357937</v>
      </c>
      <c r="C134" s="41">
        <f>C$3*EXPAT!$F134*[7]Demo!$I$30</f>
        <v>21710.28374976178</v>
      </c>
      <c r="D134" s="41">
        <f>D$3*EXPAT!$F134*[7]Demo!$I$30</f>
        <v>178058.76866427978</v>
      </c>
      <c r="E134" s="41">
        <f>E$3*EXPAT!$F134*[7]Demo!$I$30</f>
        <v>301880.42665338196</v>
      </c>
      <c r="F134" s="41">
        <f>F$3*EXPAT!$F134*[7]Demo!$I$30</f>
        <v>180048.08623981869</v>
      </c>
      <c r="G134" s="41">
        <f>G$3*EXPAT!$F134*[7]Demo!$I$30</f>
        <v>79039.74405915392</v>
      </c>
      <c r="H134" s="41">
        <f>H$3*EXPAT!$F134*[7]Demo!$I$30</f>
        <v>18291.329737473665</v>
      </c>
      <c r="I134" s="41">
        <f>I$3*EXPAT!$F134*[7]Demo!$I$30</f>
        <v>981.29769957552878</v>
      </c>
      <c r="J134" s="41">
        <f>J$3*EXPAT!$F134*[7]Demo!$I$30</f>
        <v>41.567829936633601</v>
      </c>
      <c r="K134" s="9">
        <f t="shared" si="2"/>
        <v>816317.95168773993</v>
      </c>
      <c r="L134" s="12"/>
    </row>
    <row r="135" spans="1:12" x14ac:dyDescent="0.3">
      <c r="A135" s="1">
        <v>2081</v>
      </c>
      <c r="B135" s="41">
        <f>B$3*EXPAT!$F135*[7]Demo!$I$30</f>
        <v>36283.807708931701</v>
      </c>
      <c r="C135" s="41">
        <f>C$3*EXPAT!$F135*[7]Demo!$I$30</f>
        <v>21720.676406542108</v>
      </c>
      <c r="D135" s="41">
        <f>D$3*EXPAT!$F135*[7]Demo!$I$30</f>
        <v>178144.00493713489</v>
      </c>
      <c r="E135" s="41">
        <f>E$3*EXPAT!$F135*[7]Demo!$I$30</f>
        <v>302024.93603423901</v>
      </c>
      <c r="F135" s="41">
        <f>F$3*EXPAT!$F135*[7]Demo!$I$30</f>
        <v>180134.27479386126</v>
      </c>
      <c r="G135" s="41">
        <f>G$3*EXPAT!$F135*[7]Demo!$I$30</f>
        <v>79077.580180573597</v>
      </c>
      <c r="H135" s="41">
        <f>H$3*EXPAT!$F135*[7]Demo!$I$30</f>
        <v>18300.085749795224</v>
      </c>
      <c r="I135" s="41">
        <f>I$3*EXPAT!$F135*[7]Demo!$I$30</f>
        <v>981.76744425084337</v>
      </c>
      <c r="J135" s="41">
        <f>J$3*EXPAT!$F135*[7]Demo!$I$30</f>
        <v>41.587728349506229</v>
      </c>
      <c r="K135" s="9">
        <f t="shared" si="2"/>
        <v>816708.72098367813</v>
      </c>
      <c r="L135" s="12"/>
    </row>
    <row r="136" spans="1:12" x14ac:dyDescent="0.3">
      <c r="A136" s="1">
        <v>2082</v>
      </c>
      <c r="B136" s="41">
        <f>B$3*EXPAT!$F136*[7]Demo!$I$30</f>
        <v>36298.627319965395</v>
      </c>
      <c r="C136" s="41">
        <f>C$3*EXPAT!$F136*[7]Demo!$I$30</f>
        <v>21729.547911382942</v>
      </c>
      <c r="D136" s="41">
        <f>D$3*EXPAT!$F136*[7]Demo!$I$30</f>
        <v>178216.76535088004</v>
      </c>
      <c r="E136" s="41">
        <f>E$3*EXPAT!$F136*[7]Demo!$I$30</f>
        <v>302148.29387226992</v>
      </c>
      <c r="F136" s="41">
        <f>F$3*EXPAT!$F136*[7]Demo!$I$30</f>
        <v>180207.84810534213</v>
      </c>
      <c r="G136" s="41">
        <f>G$3*EXPAT!$F136*[7]Demo!$I$30</f>
        <v>79109.878306204802</v>
      </c>
      <c r="H136" s="41">
        <f>H$3*EXPAT!$F136*[7]Demo!$I$30</f>
        <v>18307.560162482852</v>
      </c>
      <c r="I136" s="41">
        <f>I$3*EXPAT!$F136*[7]Demo!$I$30</f>
        <v>982.16843335777651</v>
      </c>
      <c r="J136" s="41">
        <f>J$3*EXPAT!$F136*[7]Demo!$I$30</f>
        <v>41.604714272341518</v>
      </c>
      <c r="K136" s="9">
        <f t="shared" si="2"/>
        <v>817042.29417615815</v>
      </c>
      <c r="L136" s="12"/>
    </row>
    <row r="137" spans="1:12" x14ac:dyDescent="0.3">
      <c r="A137" s="1">
        <v>2083</v>
      </c>
      <c r="B137" s="41">
        <f>B$3*EXPAT!$F137*[7]Demo!$I$30</f>
        <v>36311.345358706298</v>
      </c>
      <c r="C137" s="41">
        <f>C$3*EXPAT!$F137*[7]Demo!$I$30</f>
        <v>21737.161346175479</v>
      </c>
      <c r="D137" s="41">
        <f>D$3*EXPAT!$F137*[7]Demo!$I$30</f>
        <v>178279.20759438505</v>
      </c>
      <c r="E137" s="41">
        <f>E$3*EXPAT!$F137*[7]Demo!$I$30</f>
        <v>302254.15830821928</v>
      </c>
      <c r="F137" s="41">
        <f>F$3*EXPAT!$F137*[7]Demo!$I$30</f>
        <v>180270.98796937653</v>
      </c>
      <c r="G137" s="41">
        <f>G$3*EXPAT!$F137*[7]Demo!$I$30</f>
        <v>79137.596227552567</v>
      </c>
      <c r="H137" s="41">
        <f>H$3*EXPAT!$F137*[7]Demo!$I$30</f>
        <v>18313.974627067022</v>
      </c>
      <c r="I137" s="41">
        <f>I$3*EXPAT!$F137*[7]Demo!$I$30</f>
        <v>982.51255811146007</v>
      </c>
      <c r="J137" s="41">
        <f>J$3*EXPAT!$F137*[7]Demo!$I$30</f>
        <v>41.619291417732043</v>
      </c>
      <c r="K137" s="9">
        <f t="shared" si="2"/>
        <v>817328.56328101142</v>
      </c>
      <c r="L137" s="12"/>
    </row>
    <row r="138" spans="1:12" x14ac:dyDescent="0.3">
      <c r="A138" s="1">
        <v>2084</v>
      </c>
      <c r="B138" s="41">
        <f>B$3*EXPAT!$F138*[7]Demo!$I$30</f>
        <v>36322.304648977472</v>
      </c>
      <c r="C138" s="41">
        <f>C$3*EXPAT!$F138*[7]Demo!$I$30</f>
        <v>21743.721936495418</v>
      </c>
      <c r="D138" s="41">
        <f>D$3*EXPAT!$F138*[7]Demo!$I$30</f>
        <v>178333.01484294722</v>
      </c>
      <c r="E138" s="41">
        <f>E$3*EXPAT!$F138*[7]Demo!$I$30</f>
        <v>302345.38299361302</v>
      </c>
      <c r="F138" s="41">
        <f>F$3*EXPAT!$F138*[7]Demo!$I$30</f>
        <v>180325.39636612174</v>
      </c>
      <c r="G138" s="41">
        <f>G$3*EXPAT!$F138*[7]Demo!$I$30</f>
        <v>79161.481100995108</v>
      </c>
      <c r="H138" s="41">
        <f>H$3*EXPAT!$F138*[7]Demo!$I$30</f>
        <v>18319.502050024621</v>
      </c>
      <c r="I138" s="41">
        <f>I$3*EXPAT!$F138*[7]Demo!$I$30</f>
        <v>982.80909464055458</v>
      </c>
      <c r="J138" s="41">
        <f>J$3*EXPAT!$F138*[7]Demo!$I$30</f>
        <v>41.631852723049207</v>
      </c>
      <c r="K138" s="9">
        <f t="shared" si="2"/>
        <v>817575.24488653813</v>
      </c>
      <c r="L138" s="12"/>
    </row>
    <row r="139" spans="1:12" x14ac:dyDescent="0.3">
      <c r="A139" s="1">
        <v>2085</v>
      </c>
      <c r="B139" s="41">
        <f>B$3*EXPAT!$F139*[7]Demo!$I$30</f>
        <v>36331.891888874132</v>
      </c>
      <c r="C139" s="41">
        <f>C$3*EXPAT!$F139*[7]Demo!$I$30</f>
        <v>21749.461172495608</v>
      </c>
      <c r="D139" s="41">
        <f>D$3*EXPAT!$F139*[7]Demo!$I$30</f>
        <v>178380.08568306369</v>
      </c>
      <c r="E139" s="41">
        <f>E$3*EXPAT!$F139*[7]Demo!$I$30</f>
        <v>302425.18678762938</v>
      </c>
      <c r="F139" s="41">
        <f>F$3*EXPAT!$F139*[7]Demo!$I$30</f>
        <v>180372.99309356316</v>
      </c>
      <c r="G139" s="41">
        <f>G$3*EXPAT!$F139*[7]Demo!$I$30</f>
        <v>79182.375703284924</v>
      </c>
      <c r="H139" s="41">
        <f>H$3*EXPAT!$F139*[7]Demo!$I$30</f>
        <v>18324.337466241686</v>
      </c>
      <c r="I139" s="41">
        <f>I$3*EXPAT!$F139*[7]Demo!$I$30</f>
        <v>983.06850622398781</v>
      </c>
      <c r="J139" s="41">
        <f>J$3*EXPAT!$F139*[7]Demo!$I$30</f>
        <v>41.642841413421571</v>
      </c>
      <c r="K139" s="9">
        <f t="shared" si="2"/>
        <v>817791.04314278997</v>
      </c>
      <c r="L139" s="12"/>
    </row>
    <row r="140" spans="1:12" x14ac:dyDescent="0.3">
      <c r="A140" s="1">
        <v>2086</v>
      </c>
      <c r="B140" s="41">
        <f>B$3*EXPAT!$F140*[7]Demo!$I$30</f>
        <v>36340.29175037994</v>
      </c>
      <c r="C140" s="41">
        <f>C$3*EXPAT!$F140*[7]Demo!$I$30</f>
        <v>21754.489604877657</v>
      </c>
      <c r="D140" s="41">
        <f>D$3*EXPAT!$F140*[7]Demo!$I$30</f>
        <v>178421.32680586883</v>
      </c>
      <c r="E140" s="41">
        <f>E$3*EXPAT!$F140*[7]Demo!$I$30</f>
        <v>302495.10689233121</v>
      </c>
      <c r="F140" s="41">
        <f>F$3*EXPAT!$F140*[7]Demo!$I$30</f>
        <v>180414.69497261776</v>
      </c>
      <c r="G140" s="41">
        <f>G$3*EXPAT!$F140*[7]Demo!$I$30</f>
        <v>79200.68251184978</v>
      </c>
      <c r="H140" s="41">
        <f>H$3*EXPAT!$F140*[7]Demo!$I$30</f>
        <v>18328.574016800983</v>
      </c>
      <c r="I140" s="41">
        <f>I$3*EXPAT!$F140*[7]Demo!$I$30</f>
        <v>983.29578971718604</v>
      </c>
      <c r="J140" s="41">
        <f>J$3*EXPAT!$F140*[7]Demo!$I$30</f>
        <v>41.652469155947372</v>
      </c>
      <c r="K140" s="9">
        <f t="shared" si="2"/>
        <v>817980.11481359939</v>
      </c>
      <c r="L140" s="12"/>
    </row>
    <row r="141" spans="1:12" x14ac:dyDescent="0.3">
      <c r="A141" s="1">
        <v>2087</v>
      </c>
      <c r="B141" s="41">
        <f>B$3*EXPAT!$F141*[7]Demo!$I$30</f>
        <v>36347.9347811568</v>
      </c>
      <c r="C141" s="41">
        <f>C$3*EXPAT!$F141*[7]Demo!$I$30</f>
        <v>21759.064973582095</v>
      </c>
      <c r="D141" s="41">
        <f>D$3*EXPAT!$F141*[7]Demo!$I$30</f>
        <v>178458.85208776235</v>
      </c>
      <c r="E141" s="41">
        <f>E$3*EXPAT!$F141*[7]Demo!$I$30</f>
        <v>302558.72716890211</v>
      </c>
      <c r="F141" s="41">
        <f>F$3*EXPAT!$F141*[7]Demo!$I$30</f>
        <v>180452.63949644673</v>
      </c>
      <c r="G141" s="41">
        <f>G$3*EXPAT!$F141*[7]Demo!$I$30</f>
        <v>79217.339869972944</v>
      </c>
      <c r="H141" s="41">
        <f>H$3*EXPAT!$F141*[7]Demo!$I$30</f>
        <v>18332.428852537269</v>
      </c>
      <c r="I141" s="41">
        <f>I$3*EXPAT!$F141*[7]Demo!$I$30</f>
        <v>983.50259488086454</v>
      </c>
      <c r="J141" s="41">
        <f>J$3*EXPAT!$F141*[7]Demo!$I$30</f>
        <v>41.66122943519548</v>
      </c>
      <c r="K141" s="9">
        <f t="shared" si="2"/>
        <v>818152.15105467639</v>
      </c>
      <c r="L141" s="12"/>
    </row>
    <row r="142" spans="1:12" x14ac:dyDescent="0.3">
      <c r="A142" s="1">
        <v>2088</v>
      </c>
      <c r="B142" s="41">
        <f>B$3*EXPAT!$F142*[7]Demo!$I$30</f>
        <v>36355.260285705292</v>
      </c>
      <c r="C142" s="41">
        <f>C$3*EXPAT!$F142*[7]Demo!$I$30</f>
        <v>21763.4502606801</v>
      </c>
      <c r="D142" s="41">
        <f>D$3*EXPAT!$F142*[7]Demo!$I$30</f>
        <v>178494.81839893127</v>
      </c>
      <c r="E142" s="41">
        <f>E$3*EXPAT!$F142*[7]Demo!$I$30</f>
        <v>302619.70437009406</v>
      </c>
      <c r="F142" s="41">
        <f>F$3*EXPAT!$F142*[7]Demo!$I$30</f>
        <v>180489.00763233606</v>
      </c>
      <c r="G142" s="41">
        <f>G$3*EXPAT!$F142*[7]Demo!$I$30</f>
        <v>79233.305205748708</v>
      </c>
      <c r="H142" s="41">
        <f>H$3*EXPAT!$F142*[7]Demo!$I$30</f>
        <v>18336.123540880712</v>
      </c>
      <c r="I142" s="41">
        <f>I$3*EXPAT!$F142*[7]Demo!$I$30</f>
        <v>983.70080841832225</v>
      </c>
      <c r="J142" s="41">
        <f>J$3*EXPAT!$F142*[7]Demo!$I$30</f>
        <v>41.669625772636948</v>
      </c>
      <c r="K142" s="9">
        <f t="shared" si="2"/>
        <v>818317.04012856726</v>
      </c>
      <c r="L142" s="12"/>
    </row>
    <row r="143" spans="1:12" x14ac:dyDescent="0.3">
      <c r="A143" s="1">
        <v>2089</v>
      </c>
      <c r="B143" s="41">
        <f>B$3*EXPAT!$F143*[7]Demo!$I$30</f>
        <v>36362.646069789269</v>
      </c>
      <c r="C143" s="41">
        <f>C$3*EXPAT!$F143*[7]Demo!$I$30</f>
        <v>21767.871633083563</v>
      </c>
      <c r="D143" s="41">
        <f>D$3*EXPAT!$F143*[7]Demo!$I$30</f>
        <v>178531.08066685189</v>
      </c>
      <c r="E143" s="41">
        <f>E$3*EXPAT!$F143*[7]Demo!$I$30</f>
        <v>302681.18333568174</v>
      </c>
      <c r="F143" s="41">
        <f>F$3*EXPAT!$F143*[7]Demo!$I$30</f>
        <v>180525.67503148073</v>
      </c>
      <c r="G143" s="41">
        <f>G$3*EXPAT!$F143*[7]Demo!$I$30</f>
        <v>79249.40191582343</v>
      </c>
      <c r="H143" s="41">
        <f>H$3*EXPAT!$F143*[7]Demo!$I$30</f>
        <v>18339.848631784913</v>
      </c>
      <c r="I143" s="41">
        <f>I$3*EXPAT!$F143*[7]Demo!$I$30</f>
        <v>983.90065299974231</v>
      </c>
      <c r="J143" s="41">
        <f>J$3*EXPAT!$F143*[7]Demo!$I$30</f>
        <v>41.678091201199379</v>
      </c>
      <c r="K143" s="9">
        <f t="shared" si="2"/>
        <v>818483.28602869657</v>
      </c>
      <c r="L143" s="12"/>
    </row>
    <row r="144" spans="1:12" x14ac:dyDescent="0.3">
      <c r="A144" s="1">
        <v>2090</v>
      </c>
      <c r="B144" s="41">
        <f>B$3*EXPAT!$F144*[7]Demo!$I$30</f>
        <v>36370.540177893912</v>
      </c>
      <c r="C144" s="41">
        <f>C$3*EXPAT!$F144*[7]Demo!$I$30</f>
        <v>21772.597304904852</v>
      </c>
      <c r="D144" s="41">
        <f>D$3*EXPAT!$F144*[7]Demo!$I$30</f>
        <v>178569.83867274944</v>
      </c>
      <c r="E144" s="41">
        <f>E$3*EXPAT!$F144*[7]Demo!$I$30</f>
        <v>302746.89356969239</v>
      </c>
      <c r="F144" s="41">
        <f>F$3*EXPAT!$F144*[7]Demo!$I$30</f>
        <v>180564.86605161792</v>
      </c>
      <c r="G144" s="41">
        <f>G$3*EXPAT!$F144*[7]Demo!$I$30</f>
        <v>79266.606476370303</v>
      </c>
      <c r="H144" s="41">
        <f>H$3*EXPAT!$F144*[7]Demo!$I$30</f>
        <v>18343.830100774936</v>
      </c>
      <c r="I144" s="41">
        <f>I$3*EXPAT!$F144*[7]Demo!$I$30</f>
        <v>984.11425181496884</v>
      </c>
      <c r="J144" s="41">
        <f>J$3*EXPAT!$F144*[7]Demo!$I$30</f>
        <v>41.687139259938171</v>
      </c>
      <c r="K144" s="9">
        <f t="shared" si="2"/>
        <v>818660.97374507866</v>
      </c>
      <c r="L144" s="12"/>
    </row>
    <row r="145" spans="1:12" x14ac:dyDescent="0.3">
      <c r="A145" s="1">
        <v>2091</v>
      </c>
      <c r="B145" s="41">
        <f>B$3*EXPAT!$F145*[7]Demo!$I$30</f>
        <v>36379.408201692284</v>
      </c>
      <c r="C145" s="41">
        <f>C$3*EXPAT!$F145*[7]Demo!$I$30</f>
        <v>21777.905994578079</v>
      </c>
      <c r="D145" s="41">
        <f>D$3*EXPAT!$F145*[7]Demo!$I$30</f>
        <v>178613.37834995179</v>
      </c>
      <c r="E145" s="41">
        <f>E$3*EXPAT!$F145*[7]Demo!$I$30</f>
        <v>302820.71063822991</v>
      </c>
      <c r="F145" s="41">
        <f>F$3*EXPAT!$F145*[7]Demo!$I$30</f>
        <v>180608.89216510049</v>
      </c>
      <c r="G145" s="41">
        <f>G$3*EXPAT!$F145*[7]Demo!$I$30</f>
        <v>79285.933606217965</v>
      </c>
      <c r="H145" s="41">
        <f>H$3*EXPAT!$F145*[7]Demo!$I$30</f>
        <v>18348.302773468033</v>
      </c>
      <c r="I145" s="41">
        <f>I$3*EXPAT!$F145*[7]Demo!$I$30</f>
        <v>984.35420284574047</v>
      </c>
      <c r="J145" s="41">
        <f>J$3*EXPAT!$F145*[7]Demo!$I$30</f>
        <v>41.697303600122147</v>
      </c>
      <c r="K145" s="9">
        <f t="shared" si="2"/>
        <v>818860.58323568443</v>
      </c>
      <c r="L145" s="12"/>
    </row>
    <row r="146" spans="1:12" x14ac:dyDescent="0.3">
      <c r="A146" s="1">
        <v>2092</v>
      </c>
      <c r="B146" s="41">
        <f>B$3*EXPAT!$F146*[7]Demo!$I$30</f>
        <v>36389.627894195619</v>
      </c>
      <c r="C146" s="41">
        <f>C$3*EXPAT!$F146*[7]Demo!$I$30</f>
        <v>21784.0238374357</v>
      </c>
      <c r="D146" s="41">
        <f>D$3*EXPAT!$F146*[7]Demo!$I$30</f>
        <v>178663.55436693365</v>
      </c>
      <c r="E146" s="41">
        <f>E$3*EXPAT!$F146*[7]Demo!$I$30</f>
        <v>302905.77894195839</v>
      </c>
      <c r="F146" s="41">
        <f>F$3*EXPAT!$F146*[7]Demo!$I$30</f>
        <v>180659.62876122826</v>
      </c>
      <c r="G146" s="41">
        <f>G$3*EXPAT!$F146*[7]Demo!$I$30</f>
        <v>79308.20658704282</v>
      </c>
      <c r="H146" s="41">
        <f>H$3*EXPAT!$F146*[7]Demo!$I$30</f>
        <v>18353.457173211518</v>
      </c>
      <c r="I146" s="41">
        <f>I$3*EXPAT!$F146*[7]Demo!$I$30</f>
        <v>984.63072733486024</v>
      </c>
      <c r="J146" s="41">
        <f>J$3*EXPAT!$F146*[7]Demo!$I$30</f>
        <v>41.709017194214958</v>
      </c>
      <c r="K146" s="9">
        <f t="shared" si="2"/>
        <v>819090.61730653502</v>
      </c>
      <c r="L146" s="12"/>
    </row>
    <row r="147" spans="1:12" x14ac:dyDescent="0.3">
      <c r="A147" s="1">
        <v>2093</v>
      </c>
      <c r="B147" s="41">
        <f>B$3*EXPAT!$F147*[7]Demo!$I$30</f>
        <v>36401.38378356905</v>
      </c>
      <c r="C147" s="41">
        <f>C$3*EXPAT!$F147*[7]Demo!$I$30</f>
        <v>21791.061298084809</v>
      </c>
      <c r="D147" s="41">
        <f>D$3*EXPAT!$F147*[7]Demo!$I$30</f>
        <v>178721.27270871797</v>
      </c>
      <c r="E147" s="41">
        <f>E$3*EXPAT!$F147*[7]Demo!$I$30</f>
        <v>303003.63448580093</v>
      </c>
      <c r="F147" s="41">
        <f>F$3*EXPAT!$F147*[7]Demo!$I$30</f>
        <v>180717.99194691778</v>
      </c>
      <c r="G147" s="41">
        <f>G$3*EXPAT!$F147*[7]Demo!$I$30</f>
        <v>79333.827582831858</v>
      </c>
      <c r="H147" s="41">
        <f>H$3*EXPAT!$F147*[7]Demo!$I$30</f>
        <v>18359.386368551895</v>
      </c>
      <c r="I147" s="41">
        <f>I$3*EXPAT!$F147*[7]Demo!$I$30</f>
        <v>984.94881824631125</v>
      </c>
      <c r="J147" s="41">
        <f>J$3*EXPAT!$F147*[7]Demo!$I$30</f>
        <v>41.722491544473094</v>
      </c>
      <c r="K147" s="9">
        <f t="shared" si="2"/>
        <v>819355.22948426497</v>
      </c>
      <c r="L147" s="12"/>
    </row>
    <row r="148" spans="1:12" x14ac:dyDescent="0.3">
      <c r="A148" s="1">
        <v>2094</v>
      </c>
      <c r="B148" s="41">
        <f>B$3*EXPAT!$F148*[7]Demo!$I$30</f>
        <v>36415.044814835848</v>
      </c>
      <c r="C148" s="41">
        <f>C$3*EXPAT!$F148*[7]Demo!$I$30</f>
        <v>21799.239239107592</v>
      </c>
      <c r="D148" s="41">
        <f>D$3*EXPAT!$F148*[7]Demo!$I$30</f>
        <v>178788.34479886244</v>
      </c>
      <c r="E148" s="41">
        <f>E$3*EXPAT!$F148*[7]Demo!$I$30</f>
        <v>303117.34835308889</v>
      </c>
      <c r="F148" s="41">
        <f>F$3*EXPAT!$F148*[7]Demo!$I$30</f>
        <v>180785.81338340871</v>
      </c>
      <c r="G148" s="41">
        <f>G$3*EXPAT!$F148*[7]Demo!$I$30</f>
        <v>79363.600678974792</v>
      </c>
      <c r="H148" s="41">
        <f>H$3*EXPAT!$F148*[7]Demo!$I$30</f>
        <v>18366.276440443427</v>
      </c>
      <c r="I148" s="41">
        <f>I$3*EXPAT!$F148*[7]Demo!$I$30</f>
        <v>985.31845849631543</v>
      </c>
      <c r="J148" s="41">
        <f>J$3*EXPAT!$F148*[7]Demo!$I$30</f>
        <v>41.738149527831823</v>
      </c>
      <c r="K148" s="9">
        <f t="shared" si="2"/>
        <v>819662.72431674588</v>
      </c>
      <c r="L148" s="12"/>
    </row>
    <row r="149" spans="1:12" x14ac:dyDescent="0.3">
      <c r="A149" s="1">
        <v>2095</v>
      </c>
      <c r="B149" s="41">
        <f>B$3*EXPAT!$F149*[7]Demo!$I$30</f>
        <v>36430.883316849424</v>
      </c>
      <c r="C149" s="41">
        <f>C$3*EXPAT!$F149*[7]Demo!$I$30</f>
        <v>21808.720685480617</v>
      </c>
      <c r="D149" s="41">
        <f>D$3*EXPAT!$F149*[7]Demo!$I$30</f>
        <v>178866.10770080314</v>
      </c>
      <c r="E149" s="41">
        <f>E$3*EXPAT!$F149*[7]Demo!$I$30</f>
        <v>303249.18739809497</v>
      </c>
      <c r="F149" s="41">
        <f>F$3*EXPAT!$F149*[7]Demo!$I$30</f>
        <v>180864.44507214779</v>
      </c>
      <c r="G149" s="41">
        <f>G$3*EXPAT!$F149*[7]Demo!$I$30</f>
        <v>79398.119393850749</v>
      </c>
      <c r="H149" s="41">
        <f>H$3*EXPAT!$F149*[7]Demo!$I$30</f>
        <v>18374.264740550239</v>
      </c>
      <c r="I149" s="41">
        <f>I$3*EXPAT!$F149*[7]Demo!$I$30</f>
        <v>985.74701676030406</v>
      </c>
      <c r="J149" s="41">
        <f>J$3*EXPAT!$F149*[7]Demo!$I$30</f>
        <v>41.756303281828316</v>
      </c>
      <c r="K149" s="9">
        <f t="shared" si="2"/>
        <v>820019.23162781913</v>
      </c>
      <c r="L149" s="12"/>
    </row>
    <row r="150" spans="1:12" x14ac:dyDescent="0.3">
      <c r="A150" s="1">
        <v>2096</v>
      </c>
      <c r="B150" s="41">
        <f>B$3*EXPAT!$F150*[7]Demo!$I$30</f>
        <v>36449.206738490539</v>
      </c>
      <c r="C150" s="41">
        <f>C$3*EXPAT!$F150*[7]Demo!$I$30</f>
        <v>21819.689686179772</v>
      </c>
      <c r="D150" s="41">
        <f>D$3*EXPAT!$F150*[7]Demo!$I$30</f>
        <v>178956.07090812374</v>
      </c>
      <c r="E150" s="41">
        <f>E$3*EXPAT!$F150*[7]Demo!$I$30</f>
        <v>303401.71081276744</v>
      </c>
      <c r="F150" s="41">
        <f>F$3*EXPAT!$F150*[7]Demo!$I$30</f>
        <v>180955.41337116266</v>
      </c>
      <c r="G150" s="41">
        <f>G$3*EXPAT!$F150*[7]Demo!$I$30</f>
        <v>79438.053787055338</v>
      </c>
      <c r="H150" s="41">
        <f>H$3*EXPAT!$F150*[7]Demo!$I$30</f>
        <v>18383.506333658439</v>
      </c>
      <c r="I150" s="41">
        <f>I$3*EXPAT!$F150*[7]Demo!$I$30</f>
        <v>986.24281199157736</v>
      </c>
      <c r="J150" s="41">
        <f>J$3*EXPAT!$F150*[7]Demo!$I$30</f>
        <v>41.777305197827786</v>
      </c>
      <c r="K150" s="9">
        <f t="shared" si="2"/>
        <v>820431.67175462726</v>
      </c>
      <c r="L150" s="12"/>
    </row>
    <row r="151" spans="1:12" x14ac:dyDescent="0.3">
      <c r="A151" s="1">
        <v>2097</v>
      </c>
      <c r="B151" s="41">
        <f>B$3*EXPAT!$F151*[7]Demo!$I$30</f>
        <v>36470.410343803851</v>
      </c>
      <c r="C151" s="41">
        <f>C$3*EXPAT!$F151*[7]Demo!$I$30</f>
        <v>21832.382859215992</v>
      </c>
      <c r="D151" s="41">
        <f>D$3*EXPAT!$F151*[7]Demo!$I$30</f>
        <v>179060.17506389265</v>
      </c>
      <c r="E151" s="41">
        <f>E$3*EXPAT!$F151*[7]Demo!$I$30</f>
        <v>303578.20875889866</v>
      </c>
      <c r="F151" s="41">
        <f>F$3*EXPAT!$F151*[7]Demo!$I$30</f>
        <v>181060.6806048766</v>
      </c>
      <c r="G151" s="41">
        <f>G$3*EXPAT!$F151*[7]Demo!$I$30</f>
        <v>79484.265304124623</v>
      </c>
      <c r="H151" s="41">
        <f>H$3*EXPAT!$F151*[7]Demo!$I$30</f>
        <v>18394.200574972667</v>
      </c>
      <c r="I151" s="41">
        <f>I$3*EXPAT!$F151*[7]Demo!$I$30</f>
        <v>986.81653924656518</v>
      </c>
      <c r="J151" s="41">
        <f>J$3*EXPAT!$F151*[7]Demo!$I$30</f>
        <v>41.801608319067817</v>
      </c>
      <c r="K151" s="9">
        <f t="shared" si="2"/>
        <v>820908.94165735075</v>
      </c>
      <c r="L151" s="12"/>
    </row>
    <row r="152" spans="1:12" x14ac:dyDescent="0.3">
      <c r="A152" s="1">
        <v>2098</v>
      </c>
      <c r="B152" s="41">
        <f>B$3*EXPAT!$F152*[7]Demo!$I$30</f>
        <v>36494.898172017958</v>
      </c>
      <c r="C152" s="41">
        <f>C$3*EXPAT!$F152*[7]Demo!$I$30</f>
        <v>21847.042075712903</v>
      </c>
      <c r="D152" s="41">
        <f>D$3*EXPAT!$F152*[7]Demo!$I$30</f>
        <v>179180.40389503594</v>
      </c>
      <c r="E152" s="41">
        <f>E$3*EXPAT!$F152*[7]Demo!$I$30</f>
        <v>303782.04444255441</v>
      </c>
      <c r="F152" s="41">
        <f>F$3*EXPAT!$F152*[7]Demo!$I$30</f>
        <v>181182.25266291446</v>
      </c>
      <c r="G152" s="41">
        <f>G$3*EXPAT!$F152*[7]Demo!$I$30</f>
        <v>79537.634515387763</v>
      </c>
      <c r="H152" s="41">
        <f>H$3*EXPAT!$F152*[7]Demo!$I$30</f>
        <v>18406.55124554559</v>
      </c>
      <c r="I152" s="41">
        <f>I$3*EXPAT!$F152*[7]Demo!$I$30</f>
        <v>987.47913102066661</v>
      </c>
      <c r="J152" s="41">
        <f>J$3*EXPAT!$F152*[7]Demo!$I$30</f>
        <v>41.829675746715075</v>
      </c>
      <c r="K152" s="9">
        <f t="shared" si="2"/>
        <v>821460.13581593649</v>
      </c>
      <c r="L152" s="12"/>
    </row>
    <row r="153" spans="1:12" x14ac:dyDescent="0.3">
      <c r="A153" s="1">
        <v>2099</v>
      </c>
      <c r="B153" s="41">
        <f>B$3*EXPAT!$F153*[7]Demo!$I$30</f>
        <v>36523.135732412498</v>
      </c>
      <c r="C153" s="41">
        <f>C$3*EXPAT!$F153*[7]Demo!$I$30</f>
        <v>21863.946004781217</v>
      </c>
      <c r="D153" s="41">
        <f>D$3*EXPAT!$F153*[7]Demo!$I$30</f>
        <v>179319.04293035142</v>
      </c>
      <c r="E153" s="41">
        <f>E$3*EXPAT!$F153*[7]Demo!$I$30</f>
        <v>304017.09274399898</v>
      </c>
      <c r="F153" s="41">
        <f>F$3*EXPAT!$F153*[7]Demo!$I$30</f>
        <v>181322.44060857946</v>
      </c>
      <c r="G153" s="41">
        <f>G$3*EXPAT!$F153*[7]Demo!$I$30</f>
        <v>79599.175960103719</v>
      </c>
      <c r="H153" s="41">
        <f>H$3*EXPAT!$F153*[7]Demo!$I$30</f>
        <v>18420.793129438553</v>
      </c>
      <c r="I153" s="41">
        <f>I$3*EXPAT!$F153*[7]Demo!$I$30</f>
        <v>988.24318306621888</v>
      </c>
      <c r="J153" s="41">
        <f>J$3*EXPAT!$F153*[7]Demo!$I$30</f>
        <v>41.862041037600797</v>
      </c>
      <c r="K153" s="9">
        <f t="shared" si="2"/>
        <v>822095.73233376979</v>
      </c>
      <c r="L153" s="12"/>
    </row>
    <row r="154" spans="1:12" x14ac:dyDescent="0.3">
      <c r="A154" s="1">
        <v>2100</v>
      </c>
      <c r="B154" s="41">
        <f>B$3*EXPAT!$F154*[7]Demo!$I$30</f>
        <v>36555.65878742811</v>
      </c>
      <c r="C154" s="41">
        <f>C$3*EXPAT!$F154*[7]Demo!$I$30</f>
        <v>21883.415371376177</v>
      </c>
      <c r="D154" s="41">
        <f>D$3*EXPAT!$F154*[7]Demo!$I$30</f>
        <v>179478.72262328083</v>
      </c>
      <c r="E154" s="41">
        <f>E$3*EXPAT!$F154*[7]Demo!$I$30</f>
        <v>304287.81332794449</v>
      </c>
      <c r="F154" s="41">
        <f>F$3*EXPAT!$F154*[7]Demo!$I$30</f>
        <v>181483.9042834042</v>
      </c>
      <c r="G154" s="41">
        <f>G$3*EXPAT!$F154*[7]Demo!$I$30</f>
        <v>79670.057288528376</v>
      </c>
      <c r="H154" s="41">
        <f>H$3*EXPAT!$F154*[7]Demo!$I$30</f>
        <v>18437.196443567147</v>
      </c>
      <c r="I154" s="41">
        <f>I$3*EXPAT!$F154*[7]Demo!$I$30</f>
        <v>989.12319204592814</v>
      </c>
      <c r="J154" s="41">
        <f>J$3*EXPAT!$F154*[7]Demo!$I$30</f>
        <v>41.899318271234478</v>
      </c>
      <c r="K154" s="9">
        <f t="shared" si="2"/>
        <v>822827.79063584656</v>
      </c>
      <c r="L154" s="1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AFA4E-0A9C-4261-A782-9CB1CACA8C3B}">
  <dimension ref="A1:L154"/>
  <sheetViews>
    <sheetView workbookViewId="0">
      <selection activeCell="B4" sqref="B4:J154"/>
    </sheetView>
  </sheetViews>
  <sheetFormatPr defaultRowHeight="14.4" x14ac:dyDescent="0.3"/>
  <cols>
    <col min="1" max="1" width="8.88671875" style="1"/>
    <col min="2" max="2" width="9.109375" style="1" bestFit="1" customWidth="1"/>
    <col min="3" max="10" width="8.88671875" style="1"/>
    <col min="11" max="11" width="11.109375" style="9" bestFit="1" customWidth="1"/>
    <col min="12" max="16384" width="8.88671875" style="1"/>
  </cols>
  <sheetData>
    <row r="1" spans="1:12" ht="15" thickBot="1" x14ac:dyDescent="0.35"/>
    <row r="2" spans="1:12" ht="15" thickBot="1" x14ac:dyDescent="0.35">
      <c r="B2" s="1" t="s">
        <v>18</v>
      </c>
      <c r="C2" s="1" t="s">
        <v>19</v>
      </c>
      <c r="D2" s="37" t="s">
        <v>20</v>
      </c>
      <c r="E2" s="38" t="s">
        <v>21</v>
      </c>
      <c r="F2" s="39" t="s">
        <v>22</v>
      </c>
      <c r="G2" s="1" t="s">
        <v>23</v>
      </c>
      <c r="H2" s="1" t="s">
        <v>24</v>
      </c>
      <c r="I2" s="1" t="s">
        <v>25</v>
      </c>
      <c r="J2" s="1" t="s">
        <v>26</v>
      </c>
    </row>
    <row r="3" spans="1:12" ht="15" thickBot="1" x14ac:dyDescent="0.35">
      <c r="A3" s="1" t="s">
        <v>16</v>
      </c>
      <c r="B3" s="54">
        <v>2.8571428571428571E-2</v>
      </c>
      <c r="C3" s="54">
        <v>1.9405168210628963E-2</v>
      </c>
      <c r="D3" s="55">
        <v>0.47820575329107751</v>
      </c>
      <c r="E3" s="54">
        <v>0.3963920039005363</v>
      </c>
      <c r="F3" s="56">
        <v>7.1867381764992688E-2</v>
      </c>
      <c r="G3" s="54">
        <v>5.070697220867869E-3</v>
      </c>
      <c r="H3" s="54">
        <v>2.9254022428083863E-4</v>
      </c>
      <c r="I3" s="54">
        <v>9.7513408093612871E-5</v>
      </c>
      <c r="J3" s="54">
        <v>9.7513408093612871E-5</v>
      </c>
      <c r="K3" s="42" t="s">
        <v>28</v>
      </c>
    </row>
    <row r="4" spans="1:12" x14ac:dyDescent="0.3">
      <c r="A4" s="1">
        <v>1950</v>
      </c>
      <c r="B4" s="41">
        <f>B$3*EXPAT!$G4*[7]Demo!$J$30</f>
        <v>1.7311611499690089</v>
      </c>
      <c r="C4" s="41">
        <f>C$3*EXPAT!$G4*[7]Demo!$J$30</f>
        <v>1.1757715660199073</v>
      </c>
      <c r="D4" s="41">
        <f>D$3*EXPAT!$G4*[7]Demo!$J$30</f>
        <v>28.974792762621227</v>
      </c>
      <c r="E4" s="41">
        <f>E$3*EXPAT!$G4*[7]Demo!$J$30</f>
        <v>24.017645305884031</v>
      </c>
      <c r="F4" s="41">
        <f>F$3*EXPAT!$G4*[7]Demo!$J$30</f>
        <v>4.3544906741541283</v>
      </c>
      <c r="G4" s="41">
        <f>G$3*EXPAT!$G4*[7]Demo!$J$30</f>
        <v>0.30723679112077973</v>
      </c>
      <c r="H4" s="41">
        <f>H$3*EXPAT!$G4*[7]Demo!$J$30</f>
        <v>1.7725199487737296E-2</v>
      </c>
      <c r="I4" s="41">
        <f>I$3*EXPAT!$G4*[7]Demo!$J$30</f>
        <v>5.9083998292457649E-3</v>
      </c>
      <c r="J4" s="41">
        <f>J$3*EXPAT!$G4*[7]Demo!$J$30</f>
        <v>5.9083998292457649E-3</v>
      </c>
      <c r="K4" s="9">
        <f>SUM(B4:J4)</f>
        <v>60.590640248915307</v>
      </c>
      <c r="L4" s="18"/>
    </row>
    <row r="5" spans="1:12" x14ac:dyDescent="0.3">
      <c r="A5" s="1">
        <v>1951</v>
      </c>
      <c r="B5" s="41">
        <f>B$3*EXPAT!$G5*[7]Demo!$J$30</f>
        <v>1.9036126585898521</v>
      </c>
      <c r="C5" s="41">
        <f>C$3*EXPAT!$G5*[7]Demo!$J$30</f>
        <v>1.2928973346736539</v>
      </c>
      <c r="D5" s="41">
        <f>D$3*EXPAT!$G5*[7]Demo!$J$30</f>
        <v>31.861148388138687</v>
      </c>
      <c r="E5" s="41">
        <f>E$3*EXPAT!$G5*[7]Demo!$J$30</f>
        <v>26.410189273610065</v>
      </c>
      <c r="F5" s="41">
        <f>F$3*EXPAT!$G5*[7]Demo!$J$30</f>
        <v>4.7882680183642359</v>
      </c>
      <c r="G5" s="41">
        <f>G$3*EXPAT!$G5*[7]Demo!$J$30</f>
        <v>0.3378425196132161</v>
      </c>
      <c r="H5" s="41">
        <f>H$3*EXPAT!$G5*[7]Demo!$J$30</f>
        <v>1.9490914593070157E-2</v>
      </c>
      <c r="I5" s="41">
        <f>I$3*EXPAT!$G5*[7]Demo!$J$30</f>
        <v>6.4969715310233857E-3</v>
      </c>
      <c r="J5" s="41">
        <f>J$3*EXPAT!$G5*[7]Demo!$J$30</f>
        <v>6.4969715310233857E-3</v>
      </c>
      <c r="K5" s="9">
        <f t="shared" ref="K5:K68" si="0">SUM(B5:J5)</f>
        <v>66.626443050644824</v>
      </c>
      <c r="L5" s="18"/>
    </row>
    <row r="6" spans="1:12" x14ac:dyDescent="0.3">
      <c r="A6" s="1">
        <v>1952</v>
      </c>
      <c r="B6" s="41">
        <f>B$3*EXPAT!$G6*[7]Demo!$J$30</f>
        <v>2.0680335068333293</v>
      </c>
      <c r="C6" s="41">
        <f>C$3*EXPAT!$G6*[7]Demo!$J$30</f>
        <v>1.4045688322861181</v>
      </c>
      <c r="D6" s="41">
        <f>D$3*EXPAT!$G6*[7]Demo!$J$30</f>
        <v>34.613093233824735</v>
      </c>
      <c r="E6" s="41">
        <f>E$3*EXPAT!$G6*[7]Demo!$J$30</f>
        <v>28.691318106749094</v>
      </c>
      <c r="F6" s="41">
        <f>F$3*EXPAT!$G6*[7]Demo!$J$30</f>
        <v>5.2018453738435628</v>
      </c>
      <c r="G6" s="41">
        <f>G$3*EXPAT!$G6*[7]Demo!$J$30</f>
        <v>0.3670230114516489</v>
      </c>
      <c r="H6" s="41">
        <f>H$3*EXPAT!$G6*[7]Demo!$J$30</f>
        <v>2.1174404506825898E-2</v>
      </c>
      <c r="I6" s="41">
        <f>I$3*EXPAT!$G6*[7]Demo!$J$30</f>
        <v>7.0581348356086333E-3</v>
      </c>
      <c r="J6" s="41">
        <f>J$3*EXPAT!$G6*[7]Demo!$J$30</f>
        <v>7.0581348356086333E-3</v>
      </c>
      <c r="K6" s="9">
        <f t="shared" si="0"/>
        <v>72.38117273916653</v>
      </c>
      <c r="L6" s="18"/>
    </row>
    <row r="7" spans="1:12" x14ac:dyDescent="0.3">
      <c r="A7" s="1">
        <v>1953</v>
      </c>
      <c r="B7" s="41">
        <f>B$3*EXPAT!$G7*[7]Demo!$J$30</f>
        <v>2.2196468363715254</v>
      </c>
      <c r="C7" s="41">
        <f>C$3*EXPAT!$G7*[7]Demo!$J$30</f>
        <v>1.5075417079792954</v>
      </c>
      <c r="D7" s="41">
        <f>D$3*EXPAT!$G7*[7]Demo!$J$30</f>
        <v>37.150676059952083</v>
      </c>
      <c r="E7" s="41">
        <f>E$3*EXPAT!$G7*[7]Demo!$J$30</f>
        <v>30.794759009727816</v>
      </c>
      <c r="F7" s="41">
        <f>F$3*EXPAT!$G7*[7]Demo!$J$30</f>
        <v>5.5832072300539739</v>
      </c>
      <c r="G7" s="41">
        <f>G$3*EXPAT!$G7*[7]Demo!$J$30</f>
        <v>0.39393049655740381</v>
      </c>
      <c r="H7" s="41">
        <f>H$3*EXPAT!$G7*[7]Demo!$J$30</f>
        <v>2.2726759416773299E-2</v>
      </c>
      <c r="I7" s="41">
        <f>I$3*EXPAT!$G7*[7]Demo!$J$30</f>
        <v>7.5755864722577655E-3</v>
      </c>
      <c r="J7" s="41">
        <f>J$3*EXPAT!$G7*[7]Demo!$J$30</f>
        <v>7.5755864722577655E-3</v>
      </c>
      <c r="K7" s="9">
        <f t="shared" si="0"/>
        <v>77.687639273003384</v>
      </c>
      <c r="L7" s="18"/>
    </row>
    <row r="8" spans="1:12" x14ac:dyDescent="0.3">
      <c r="A8" s="1">
        <v>1954</v>
      </c>
      <c r="B8" s="41">
        <f>B$3*EXPAT!$G8*[7]Demo!$J$30</f>
        <v>2.3573449699110105</v>
      </c>
      <c r="C8" s="41">
        <f>C$3*EXPAT!$G8*[7]Demo!$J$30</f>
        <v>1.6010636485061132</v>
      </c>
      <c r="D8" s="41">
        <f>D$3*EXPAT!$G8*[7]Demo!$J$30</f>
        <v>39.455357448612951</v>
      </c>
      <c r="E8" s="41">
        <f>E$3*EXPAT!$G8*[7]Demo!$J$30</f>
        <v>32.705144377775625</v>
      </c>
      <c r="F8" s="41">
        <f>F$3*EXPAT!$G8*[7]Demo!$J$30</f>
        <v>5.9295673816532934</v>
      </c>
      <c r="G8" s="41">
        <f>G$3*EXPAT!$G8*[7]Demo!$J$30</f>
        <v>0.41836839056441139</v>
      </c>
      <c r="H8" s="41">
        <f>H$3*EXPAT!$G8*[7]Demo!$J$30</f>
        <v>2.4136637917177583E-2</v>
      </c>
      <c r="I8" s="41">
        <f>I$3*EXPAT!$G8*[7]Demo!$J$30</f>
        <v>8.045545972392527E-3</v>
      </c>
      <c r="J8" s="41">
        <f>J$3*EXPAT!$G8*[7]Demo!$J$30</f>
        <v>8.045545972392527E-3</v>
      </c>
      <c r="K8" s="9">
        <f t="shared" si="0"/>
        <v>82.50707394688537</v>
      </c>
      <c r="L8" s="18"/>
    </row>
    <row r="9" spans="1:12" x14ac:dyDescent="0.3">
      <c r="A9" s="1">
        <v>1955</v>
      </c>
      <c r="B9" s="41">
        <f>B$3*EXPAT!$G9*[7]Demo!$J$30</f>
        <v>2.4827894233919285</v>
      </c>
      <c r="C9" s="41">
        <f>C$3*EXPAT!$G9*[7]Demo!$J$30</f>
        <v>1.6862631237371803</v>
      </c>
      <c r="D9" s="41">
        <f>D$3*EXPAT!$G9*[7]Demo!$J$30</f>
        <v>41.554946526668999</v>
      </c>
      <c r="E9" s="41">
        <f>E$3*EXPAT!$G9*[7]Demo!$J$30</f>
        <v>34.445525618048428</v>
      </c>
      <c r="F9" s="41">
        <f>F$3*EXPAT!$G9*[7]Demo!$J$30</f>
        <v>6.2451051366547832</v>
      </c>
      <c r="G9" s="41">
        <f>G$3*EXPAT!$G9*[7]Demo!$J$30</f>
        <v>0.44063157002177572</v>
      </c>
      <c r="H9" s="41">
        <f>H$3*EXPAT!$G9*[7]Demo!$J$30</f>
        <v>2.5421052116640908E-2</v>
      </c>
      <c r="I9" s="41">
        <f>I$3*EXPAT!$G9*[7]Demo!$J$30</f>
        <v>8.4736840388803022E-3</v>
      </c>
      <c r="J9" s="41">
        <f>J$3*EXPAT!$G9*[7]Demo!$J$30</f>
        <v>8.4736840388803022E-3</v>
      </c>
      <c r="K9" s="9">
        <f t="shared" si="0"/>
        <v>86.89762981871749</v>
      </c>
      <c r="L9" s="18"/>
    </row>
    <row r="10" spans="1:12" x14ac:dyDescent="0.3">
      <c r="A10" s="1">
        <v>1956</v>
      </c>
      <c r="B10" s="41">
        <f>B$3*EXPAT!$G10*[7]Demo!$J$30</f>
        <v>2.604149316853325</v>
      </c>
      <c r="C10" s="41">
        <f>C$3*EXPAT!$G10*[7]Demo!$J$30</f>
        <v>1.7686884438696646</v>
      </c>
      <c r="D10" s="41">
        <f>D$3*EXPAT!$G10*[7]Demo!$J$30</f>
        <v>43.586171501190123</v>
      </c>
      <c r="E10" s="41">
        <f>E$3*EXPAT!$G10*[7]Demo!$J$30</f>
        <v>36.129238815729579</v>
      </c>
      <c r="F10" s="41">
        <f>F$3*EXPAT!$G10*[7]Demo!$J$30</f>
        <v>6.5503687594569993</v>
      </c>
      <c r="G10" s="41">
        <f>G$3*EXPAT!$G10*[7]Demo!$J$30</f>
        <v>0.46216984462925909</v>
      </c>
      <c r="H10" s="41">
        <f>H$3*EXPAT!$G10*[7]Demo!$J$30</f>
        <v>2.6663644882457253E-2</v>
      </c>
      <c r="I10" s="41">
        <f>I$3*EXPAT!$G10*[7]Demo!$J$30</f>
        <v>8.8878816274857511E-3</v>
      </c>
      <c r="J10" s="41">
        <f>J$3*EXPAT!$G10*[7]Demo!$J$30</f>
        <v>8.8878816274857511E-3</v>
      </c>
      <c r="K10" s="9">
        <f t="shared" si="0"/>
        <v>91.145226089866384</v>
      </c>
      <c r="L10" s="18"/>
    </row>
    <row r="11" spans="1:12" x14ac:dyDescent="0.3">
      <c r="A11" s="1">
        <v>1957</v>
      </c>
      <c r="B11" s="41">
        <f>B$3*EXPAT!$G11*[7]Demo!$J$30</f>
        <v>2.7311860564435486</v>
      </c>
      <c r="C11" s="41">
        <f>C$3*EXPAT!$G11*[7]Demo!$J$30</f>
        <v>1.8549693693933997</v>
      </c>
      <c r="D11" s="41">
        <f>D$3*EXPAT!$G11*[7]Demo!$J$30</f>
        <v>45.712410992488607</v>
      </c>
      <c r="E11" s="41">
        <f>E$3*EXPAT!$G11*[7]Demo!$J$30</f>
        <v>37.891710987860151</v>
      </c>
      <c r="F11" s="41">
        <f>F$3*EXPAT!$G11*[7]Demo!$J$30</f>
        <v>6.8699116846378683</v>
      </c>
      <c r="G11" s="41">
        <f>G$3*EXPAT!$G11*[7]Demo!$J$30</f>
        <v>0.48471561411284819</v>
      </c>
      <c r="H11" s="41">
        <f>H$3*EXPAT!$G11*[7]Demo!$J$30</f>
        <v>2.7964362352664321E-2</v>
      </c>
      <c r="I11" s="41">
        <f>I$3*EXPAT!$G11*[7]Demo!$J$30</f>
        <v>9.3214541175547731E-3</v>
      </c>
      <c r="J11" s="41">
        <f>J$3*EXPAT!$G11*[7]Demo!$J$30</f>
        <v>9.3214541175547731E-3</v>
      </c>
      <c r="K11" s="9">
        <f t="shared" si="0"/>
        <v>95.591511975524199</v>
      </c>
      <c r="L11" s="18"/>
    </row>
    <row r="12" spans="1:12" x14ac:dyDescent="0.3">
      <c r="A12" s="1">
        <v>1958</v>
      </c>
      <c r="B12" s="41">
        <f>B$3*EXPAT!$G12*[7]Demo!$J$30</f>
        <v>2.8759456327286479</v>
      </c>
      <c r="C12" s="41">
        <f>C$3*EXPAT!$G12*[7]Demo!$J$30</f>
        <v>1.9532873068703107</v>
      </c>
      <c r="D12" s="41">
        <f>D$3*EXPAT!$G12*[7]Demo!$J$30</f>
        <v>48.135281170311572</v>
      </c>
      <c r="E12" s="41">
        <f>E$3*EXPAT!$G12*[7]Demo!$J$30</f>
        <v>39.900064836320659</v>
      </c>
      <c r="F12" s="41">
        <f>F$3*EXPAT!$G12*[7]Demo!$J$30</f>
        <v>7.2340338952935621</v>
      </c>
      <c r="G12" s="41">
        <f>G$3*EXPAT!$G12*[7]Demo!$J$30</f>
        <v>0.51040673345354848</v>
      </c>
      <c r="H12" s="41">
        <f>H$3*EXPAT!$G12*[7]Demo!$J$30</f>
        <v>2.9446542314627799E-2</v>
      </c>
      <c r="I12" s="41">
        <f>I$3*EXPAT!$G12*[7]Demo!$J$30</f>
        <v>9.8155141048759317E-3</v>
      </c>
      <c r="J12" s="41">
        <f>J$3*EXPAT!$G12*[7]Demo!$J$30</f>
        <v>9.8155141048759317E-3</v>
      </c>
      <c r="K12" s="9">
        <f t="shared" si="0"/>
        <v>100.65809714550268</v>
      </c>
      <c r="L12" s="18"/>
    </row>
    <row r="13" spans="1:12" x14ac:dyDescent="0.3">
      <c r="A13" s="1">
        <v>1959</v>
      </c>
      <c r="B13" s="41">
        <f>B$3*EXPAT!$G13*[7]Demo!$J$30</f>
        <v>3.0542816769708363</v>
      </c>
      <c r="C13" s="41">
        <f>C$3*EXPAT!$G13*[7]Demo!$J$30</f>
        <v>2.074409739649135</v>
      </c>
      <c r="D13" s="41">
        <f>D$3*EXPAT!$G13*[7]Demo!$J$30</f>
        <v>51.1201274534641</v>
      </c>
      <c r="E13" s="41">
        <f>E$3*EXPAT!$G13*[7]Demo!$J$30</f>
        <v>42.374249204390615</v>
      </c>
      <c r="F13" s="41">
        <f>F$3*EXPAT!$G13*[7]Demo!$J$30</f>
        <v>7.6826129553839815</v>
      </c>
      <c r="G13" s="41">
        <f>G$3*EXPAT!$G13*[7]Demo!$J$30</f>
        <v>0.54205681639072867</v>
      </c>
      <c r="H13" s="41">
        <f>H$3*EXPAT!$G13*[7]Demo!$J$30</f>
        <v>3.1272508637926653E-2</v>
      </c>
      <c r="I13" s="41">
        <f>I$3*EXPAT!$G13*[7]Demo!$J$30</f>
        <v>1.042416954597555E-2</v>
      </c>
      <c r="J13" s="41">
        <f>J$3*EXPAT!$G13*[7]Demo!$J$30</f>
        <v>1.042416954597555E-2</v>
      </c>
      <c r="K13" s="9">
        <f t="shared" si="0"/>
        <v>106.89985869397927</v>
      </c>
      <c r="L13" s="18"/>
    </row>
    <row r="14" spans="1:12" x14ac:dyDescent="0.3">
      <c r="A14" s="1">
        <v>1960</v>
      </c>
      <c r="B14" s="41">
        <f>B$3*EXPAT!$G14*[7]Demo!$J$30</f>
        <v>3.2803170746613435</v>
      </c>
      <c r="C14" s="41">
        <f>C$3*EXPAT!$G14*[7]Demo!$J$30</f>
        <v>2.2279286616300591</v>
      </c>
      <c r="D14" s="41">
        <f>D$3*EXPAT!$G14*[7]Demo!$J$30</f>
        <v>54.903327420270408</v>
      </c>
      <c r="E14" s="41">
        <f>E$3*EXPAT!$G14*[7]Demo!$J$30</f>
        <v>45.510201052895425</v>
      </c>
      <c r="F14" s="41">
        <f>F$3*EXPAT!$G14*[7]Demo!$J$30</f>
        <v>8.2511729830218776</v>
      </c>
      <c r="G14" s="41">
        <f>G$3*EXPAT!$G14*[7]Demo!$J$30</f>
        <v>0.58217231359177424</v>
      </c>
      <c r="H14" s="41">
        <f>H$3*EXPAT!$G14*[7]Demo!$J$30</f>
        <v>3.358686424567929E-2</v>
      </c>
      <c r="I14" s="41">
        <f>I$3*EXPAT!$G14*[7]Demo!$J$30</f>
        <v>1.1195621415226429E-2</v>
      </c>
      <c r="J14" s="41">
        <f>J$3*EXPAT!$G14*[7]Demo!$J$30</f>
        <v>1.1195621415226429E-2</v>
      </c>
      <c r="K14" s="9">
        <f t="shared" si="0"/>
        <v>114.811097613147</v>
      </c>
      <c r="L14" s="18"/>
    </row>
    <row r="15" spans="1:12" x14ac:dyDescent="0.3">
      <c r="A15" s="1">
        <v>1961</v>
      </c>
      <c r="B15" s="41">
        <f>B$3*EXPAT!$G15*[7]Demo!$J$30</f>
        <v>3.5602825105757114</v>
      </c>
      <c r="C15" s="41">
        <f>C$3*EXPAT!$G15*[7]Demo!$J$30</f>
        <v>2.4180758348278726</v>
      </c>
      <c r="D15" s="41">
        <f>D$3*EXPAT!$G15*[7]Demo!$J$30</f>
        <v>59.589165296461736</v>
      </c>
      <c r="E15" s="41">
        <f>E$3*EXPAT!$G15*[7]Demo!$J$30</f>
        <v>49.394363158669847</v>
      </c>
      <c r="F15" s="41">
        <f>F$3*EXPAT!$G15*[7]Demo!$J$30</f>
        <v>8.9553863832569931</v>
      </c>
      <c r="G15" s="41">
        <f>G$3*EXPAT!$G15*[7]Demo!$J$30</f>
        <v>0.63185901211582585</v>
      </c>
      <c r="H15" s="41">
        <f>H$3*EXPAT!$G15*[7]Demo!$J$30</f>
        <v>3.64534045451438E-2</v>
      </c>
      <c r="I15" s="41">
        <f>I$3*EXPAT!$G15*[7]Demo!$J$30</f>
        <v>1.2151134848381265E-2</v>
      </c>
      <c r="J15" s="41">
        <f>J$3*EXPAT!$G15*[7]Demo!$J$30</f>
        <v>1.2151134848381265E-2</v>
      </c>
      <c r="K15" s="9">
        <f t="shared" si="0"/>
        <v>124.60988787014989</v>
      </c>
      <c r="L15" s="18"/>
    </row>
    <row r="16" spans="1:12" x14ac:dyDescent="0.3">
      <c r="A16" s="1">
        <v>1962</v>
      </c>
      <c r="B16" s="41">
        <f>B$3*EXPAT!$G16*[7]Demo!$J$30</f>
        <v>3.8952856620073688</v>
      </c>
      <c r="C16" s="41">
        <f>C$3*EXPAT!$G16*[7]Demo!$J$30</f>
        <v>2.6456035724896467</v>
      </c>
      <c r="D16" s="41">
        <f>D$3*EXPAT!$G16*[7]Demo!$J$30</f>
        <v>65.196180499945854</v>
      </c>
      <c r="E16" s="41">
        <f>E$3*EXPAT!$G16*[7]Demo!$J$30</f>
        <v>54.042103126484484</v>
      </c>
      <c r="F16" s="41">
        <f>F$3*EXPAT!$G16*[7]Demo!$J$30</f>
        <v>9.7980393614315044</v>
      </c>
      <c r="G16" s="41">
        <f>G$3*EXPAT!$G16*[7]Demo!$J$30</f>
        <v>0.69131349632895289</v>
      </c>
      <c r="H16" s="41">
        <f>H$3*EXPAT!$G16*[7]Demo!$J$30</f>
        <v>3.9883470942054973E-2</v>
      </c>
      <c r="I16" s="41">
        <f>I$3*EXPAT!$G16*[7]Demo!$J$30</f>
        <v>1.3294490314018324E-2</v>
      </c>
      <c r="J16" s="41">
        <f>J$3*EXPAT!$G16*[7]Demo!$J$30</f>
        <v>1.3294490314018324E-2</v>
      </c>
      <c r="K16" s="9">
        <f t="shared" si="0"/>
        <v>136.3349981702579</v>
      </c>
      <c r="L16" s="18"/>
    </row>
    <row r="17" spans="1:12" x14ac:dyDescent="0.3">
      <c r="A17" s="1">
        <v>1963</v>
      </c>
      <c r="B17" s="41">
        <f>B$3*EXPAT!$G17*[7]Demo!$J$30</f>
        <v>4.2729343892360712</v>
      </c>
      <c r="C17" s="41">
        <f>C$3*EXPAT!$G17*[7]Demo!$J$30</f>
        <v>2.9020953701637482</v>
      </c>
      <c r="D17" s="41">
        <f>D$3*EXPAT!$G17*[7]Demo!$J$30</f>
        <v>71.516963292879495</v>
      </c>
      <c r="E17" s="41">
        <f>E$3*EXPAT!$G17*[7]Demo!$J$30</f>
        <v>59.281495877968013</v>
      </c>
      <c r="F17" s="41">
        <f>F$3*EXPAT!$G17*[7]Demo!$J$30</f>
        <v>10.747961245279811</v>
      </c>
      <c r="G17" s="41">
        <f>G$3*EXPAT!$G17*[7]Demo!$J$30</f>
        <v>0.75833647863575315</v>
      </c>
      <c r="H17" s="41">
        <f>H$3*EXPAT!$G17*[7]Demo!$J$30</f>
        <v>4.3750181459755004E-2</v>
      </c>
      <c r="I17" s="41">
        <f>I$3*EXPAT!$G17*[7]Demo!$J$30</f>
        <v>1.4583393819918331E-2</v>
      </c>
      <c r="J17" s="41">
        <f>J$3*EXPAT!$G17*[7]Demo!$J$30</f>
        <v>1.4583393819918331E-2</v>
      </c>
      <c r="K17" s="9">
        <f t="shared" si="0"/>
        <v>149.55270362326249</v>
      </c>
      <c r="L17" s="18"/>
    </row>
    <row r="18" spans="1:12" x14ac:dyDescent="0.3">
      <c r="A18" s="1">
        <v>1964</v>
      </c>
      <c r="B18" s="41">
        <f>B$3*EXPAT!$G18*[7]Demo!$J$30</f>
        <v>4.6773058311687672</v>
      </c>
      <c r="C18" s="41">
        <f>C$3*EXPAT!$G18*[7]Demo!$J$30</f>
        <v>3.1767367249234977</v>
      </c>
      <c r="D18" s="41">
        <f>D$3*EXPAT!$G18*[7]Demo!$J$30</f>
        <v>78.285009542838338</v>
      </c>
      <c r="E18" s="41">
        <f>E$3*EXPAT!$G18*[7]Demo!$J$30</f>
        <v>64.8916320945428</v>
      </c>
      <c r="F18" s="41">
        <f>F$3*EXPAT!$G18*[7]Demo!$J$30</f>
        <v>11.76510033300813</v>
      </c>
      <c r="G18" s="41">
        <f>G$3*EXPAT!$G18*[7]Demo!$J$30</f>
        <v>0.83010205877397913</v>
      </c>
      <c r="H18" s="41">
        <f>H$3*EXPAT!$G18*[7]Demo!$J$30</f>
        <v>4.7890503390806499E-2</v>
      </c>
      <c r="I18" s="41">
        <f>I$3*EXPAT!$G18*[7]Demo!$J$30</f>
        <v>1.5963501130268832E-2</v>
      </c>
      <c r="J18" s="41">
        <f>J$3*EXPAT!$G18*[7]Demo!$J$30</f>
        <v>1.5963501130268832E-2</v>
      </c>
      <c r="K18" s="9">
        <f t="shared" si="0"/>
        <v>163.70570409090686</v>
      </c>
      <c r="L18" s="18"/>
    </row>
    <row r="19" spans="1:12" x14ac:dyDescent="0.3">
      <c r="A19" s="1">
        <v>1965</v>
      </c>
      <c r="B19" s="41">
        <f>B$3*EXPAT!$G19*[7]Demo!$J$30</f>
        <v>5.0974616745328358</v>
      </c>
      <c r="C19" s="41">
        <f>C$3*EXPAT!$G19*[7]Demo!$J$30</f>
        <v>3.4620985434540423</v>
      </c>
      <c r="D19" s="41">
        <f>D$3*EXPAT!$G19*[7]Demo!$J$30</f>
        <v>85.317242497983031</v>
      </c>
      <c r="E19" s="41">
        <f>E$3*EXPAT!$G19*[7]Demo!$J$30</f>
        <v>70.720756679098898</v>
      </c>
      <c r="F19" s="41">
        <f>F$3*EXPAT!$G19*[7]Demo!$J$30</f>
        <v>12.821942846862457</v>
      </c>
      <c r="G19" s="41">
        <f>G$3*EXPAT!$G19*[7]Demo!$J$30</f>
        <v>0.90466896612869441</v>
      </c>
      <c r="H19" s="41">
        <f>H$3*EXPAT!$G19*[7]Demo!$J$30</f>
        <v>5.2192440353578527E-2</v>
      </c>
      <c r="I19" s="41">
        <f>I$3*EXPAT!$G19*[7]Demo!$J$30</f>
        <v>1.7397480117859507E-2</v>
      </c>
      <c r="J19" s="41">
        <f>J$3*EXPAT!$G19*[7]Demo!$J$30</f>
        <v>1.7397480117859507E-2</v>
      </c>
      <c r="K19" s="9">
        <f t="shared" si="0"/>
        <v>178.41115860864926</v>
      </c>
      <c r="L19" s="18"/>
    </row>
    <row r="20" spans="1:12" x14ac:dyDescent="0.3">
      <c r="A20" s="1">
        <v>1966</v>
      </c>
      <c r="B20" s="41">
        <f>B$3*EXPAT!$G20*[7]Demo!$J$30</f>
        <v>5.5280019925228094</v>
      </c>
      <c r="C20" s="41">
        <f>C$3*EXPAT!$G20*[7]Demo!$J$30</f>
        <v>3.7545132986759016</v>
      </c>
      <c r="D20" s="41">
        <f>D$3*EXPAT!$G20*[7]Demo!$J$30</f>
        <v>92.523282496013167</v>
      </c>
      <c r="E20" s="41">
        <f>E$3*EXPAT!$G20*[7]Demo!$J$30</f>
        <v>76.693952558379593</v>
      </c>
      <c r="F20" s="41">
        <f>F$3*EXPAT!$G20*[7]Demo!$J$30</f>
        <v>13.904906035799694</v>
      </c>
      <c r="G20" s="41">
        <f>G$3*EXPAT!$G20*[7]Demo!$J$30</f>
        <v>0.98107885191531086</v>
      </c>
      <c r="H20" s="41">
        <f>H$3*EXPAT!$G20*[7]Demo!$J$30</f>
        <v>5.6600702995114091E-2</v>
      </c>
      <c r="I20" s="41">
        <f>I$3*EXPAT!$G20*[7]Demo!$J$30</f>
        <v>1.8866900998371364E-2</v>
      </c>
      <c r="J20" s="41">
        <f>J$3*EXPAT!$G20*[7]Demo!$J$30</f>
        <v>1.8866900998371364E-2</v>
      </c>
      <c r="K20" s="9">
        <f t="shared" si="0"/>
        <v>193.48006973829831</v>
      </c>
      <c r="L20" s="18"/>
    </row>
    <row r="21" spans="1:12" x14ac:dyDescent="0.3">
      <c r="A21" s="1">
        <v>1967</v>
      </c>
      <c r="B21" s="41">
        <f>B$3*EXPAT!$G21*[7]Demo!$J$30</f>
        <v>5.9743959417749961</v>
      </c>
      <c r="C21" s="41">
        <f>C$3*EXPAT!$G21*[7]Demo!$J$30</f>
        <v>4.0576955372464987</v>
      </c>
      <c r="D21" s="41">
        <f>D$3*EXPAT!$G21*[7]Demo!$J$30</f>
        <v>99.994667912848399</v>
      </c>
      <c r="E21" s="41">
        <f>E$3*EXPAT!$G21*[7]Demo!$J$30</f>
        <v>82.887097280939784</v>
      </c>
      <c r="F21" s="41">
        <f>F$3*EXPAT!$G21*[7]Demo!$J$30</f>
        <v>15.027746788696833</v>
      </c>
      <c r="G21" s="41">
        <f>G$3*EXPAT!$G21*[7]Demo!$J$30</f>
        <v>1.0603023514412961</v>
      </c>
      <c r="H21" s="41">
        <f>H$3*EXPAT!$G21*[7]Demo!$J$30</f>
        <v>6.1171289506228632E-2</v>
      </c>
      <c r="I21" s="41">
        <f>I$3*EXPAT!$G21*[7]Demo!$J$30</f>
        <v>2.0390429835409545E-2</v>
      </c>
      <c r="J21" s="41">
        <f>J$3*EXPAT!$G21*[7]Demo!$J$30</f>
        <v>2.0390429835409545E-2</v>
      </c>
      <c r="K21" s="9">
        <f t="shared" si="0"/>
        <v>209.10385796212486</v>
      </c>
      <c r="L21" s="18"/>
    </row>
    <row r="22" spans="1:12" x14ac:dyDescent="0.3">
      <c r="A22" s="1">
        <v>1968</v>
      </c>
      <c r="B22" s="41">
        <f>B$3*EXPAT!$G22*[7]Demo!$J$30</f>
        <v>6.4526356132132872</v>
      </c>
      <c r="C22" s="41">
        <f>C$3*EXPAT!$G22*[7]Demo!$J$30</f>
        <v>4.3825067816704575</v>
      </c>
      <c r="D22" s="41">
        <f>D$3*EXPAT!$G22*[7]Demo!$J$30</f>
        <v>107.99906159453228</v>
      </c>
      <c r="E22" s="41">
        <f>E$3*EXPAT!$G22*[7]Demo!$J$30</f>
        <v>89.52206064065534</v>
      </c>
      <c r="F22" s="41">
        <f>F$3*EXPAT!$G22*[7]Demo!$J$30</f>
        <v>16.230690945181546</v>
      </c>
      <c r="G22" s="41">
        <f>G$3*EXPAT!$G22*[7]Demo!$J$30</f>
        <v>1.145177651491778</v>
      </c>
      <c r="H22" s="41">
        <f>H$3*EXPAT!$G22*[7]Demo!$J$30</f>
        <v>6.6067941432217961E-2</v>
      </c>
      <c r="I22" s="41">
        <f>I$3*EXPAT!$G22*[7]Demo!$J$30</f>
        <v>2.2022647144072652E-2</v>
      </c>
      <c r="J22" s="41">
        <f>J$3*EXPAT!$G22*[7]Demo!$J$30</f>
        <v>2.2022647144072652E-2</v>
      </c>
      <c r="K22" s="9">
        <f t="shared" si="0"/>
        <v>225.84224646246503</v>
      </c>
      <c r="L22" s="18"/>
    </row>
    <row r="23" spans="1:12" x14ac:dyDescent="0.3">
      <c r="A23" s="1">
        <v>1969</v>
      </c>
      <c r="B23" s="41">
        <f>B$3*EXPAT!$G23*[7]Demo!$J$30</f>
        <v>6.9839053350745273</v>
      </c>
      <c r="C23" s="41">
        <f>C$3*EXPAT!$G23*[7]Demo!$J$30</f>
        <v>4.7433350227980577</v>
      </c>
      <c r="D23" s="41">
        <f>D$3*EXPAT!$G23*[7]Demo!$J$30</f>
        <v>116.89102990855113</v>
      </c>
      <c r="E23" s="41">
        <f>E$3*EXPAT!$G23*[7]Demo!$J$30</f>
        <v>96.892748078764342</v>
      </c>
      <c r="F23" s="41">
        <f>F$3*EXPAT!$G23*[7]Demo!$J$30</f>
        <v>17.567024682422961</v>
      </c>
      <c r="G23" s="41">
        <f>G$3*EXPAT!$G23*[7]Demo!$J$30</f>
        <v>1.2394644280678342</v>
      </c>
      <c r="H23" s="41">
        <f>H$3*EXPAT!$G23*[7]Demo!$J$30</f>
        <v>7.1507563157759677E-2</v>
      </c>
      <c r="I23" s="41">
        <f>I$3*EXPAT!$G23*[7]Demo!$J$30</f>
        <v>2.383585438591989E-2</v>
      </c>
      <c r="J23" s="41">
        <f>J$3*EXPAT!$G23*[7]Demo!$J$30</f>
        <v>2.383585438591989E-2</v>
      </c>
      <c r="K23" s="9">
        <f t="shared" si="0"/>
        <v>244.43668672760842</v>
      </c>
      <c r="L23" s="18"/>
    </row>
    <row r="24" spans="1:12" x14ac:dyDescent="0.3">
      <c r="A24" s="1">
        <v>1970</v>
      </c>
      <c r="B24" s="41">
        <f>B$3*EXPAT!$G24*[7]Demo!$J$30</f>
        <v>7.5821203033574278</v>
      </c>
      <c r="C24" s="41">
        <f>C$3*EXPAT!$G24*[7]Demo!$J$30</f>
        <v>5.14963119579566</v>
      </c>
      <c r="D24" s="41">
        <f>D$3*EXPAT!$G24*[7]Demo!$J$30</f>
        <v>126.90347429237143</v>
      </c>
      <c r="E24" s="41">
        <f>E$3*EXPAT!$G24*[7]Demo!$J$30</f>
        <v>105.19221513019775</v>
      </c>
      <c r="F24" s="41">
        <f>F$3*EXPAT!$G24*[7]Demo!$J$30</f>
        <v>19.071749705032165</v>
      </c>
      <c r="G24" s="41">
        <f>G$3*EXPAT!$G24*[7]Demo!$J$30</f>
        <v>1.3456322722682126</v>
      </c>
      <c r="H24" s="41">
        <f>H$3*EXPAT!$G24*[7]Demo!$J$30</f>
        <v>7.7632631092396875E-2</v>
      </c>
      <c r="I24" s="41">
        <f>I$3*EXPAT!$G24*[7]Demo!$J$30</f>
        <v>2.5877543697465623E-2</v>
      </c>
      <c r="J24" s="41">
        <f>J$3*EXPAT!$G24*[7]Demo!$J$30</f>
        <v>2.5877543697465623E-2</v>
      </c>
      <c r="K24" s="9">
        <f t="shared" si="0"/>
        <v>265.37421061750996</v>
      </c>
      <c r="L24" s="18"/>
    </row>
    <row r="25" spans="1:12" x14ac:dyDescent="0.3">
      <c r="A25" s="1">
        <v>1971</v>
      </c>
      <c r="B25" s="41">
        <f>B$3*EXPAT!$G25*[7]Demo!$J$30</f>
        <v>8.2669417900203648</v>
      </c>
      <c r="C25" s="41">
        <f>C$3*EXPAT!$G25*[7]Demo!$J$30</f>
        <v>5.614748860798815</v>
      </c>
      <c r="D25" s="41">
        <f>D$3*EXPAT!$G25*[7]Demo!$J$30</f>
        <v>138.36546941385623</v>
      </c>
      <c r="E25" s="41">
        <f>E$3*EXPAT!$G25*[7]Demo!$J$30</f>
        <v>114.69323677963406</v>
      </c>
      <c r="F25" s="41">
        <f>F$3*EXPAT!$G25*[7]Demo!$J$30</f>
        <v>20.794321157832798</v>
      </c>
      <c r="G25" s="41">
        <f>G$3*EXPAT!$G25*[7]Demo!$J$30</f>
        <v>1.467170556590645</v>
      </c>
      <c r="H25" s="41">
        <f>H$3*EXPAT!$G25*[7]Demo!$J$30</f>
        <v>8.4644455187921838E-2</v>
      </c>
      <c r="I25" s="41">
        <f>I$3*EXPAT!$G25*[7]Demo!$J$30</f>
        <v>2.8214818395973944E-2</v>
      </c>
      <c r="J25" s="41">
        <f>J$3*EXPAT!$G25*[7]Demo!$J$30</f>
        <v>2.8214818395973944E-2</v>
      </c>
      <c r="K25" s="9">
        <f t="shared" si="0"/>
        <v>289.34296265071271</v>
      </c>
      <c r="L25" s="18"/>
    </row>
    <row r="26" spans="1:12" x14ac:dyDescent="0.3">
      <c r="A26" s="1">
        <v>1972</v>
      </c>
      <c r="B26" s="41">
        <f>B$3*EXPAT!$G26*[7]Demo!$J$30</f>
        <v>9.0348390736905344</v>
      </c>
      <c r="C26" s="41">
        <f>C$3*EXPAT!$G26*[7]Demo!$J$30</f>
        <v>6.1362900193324794</v>
      </c>
      <c r="D26" s="41">
        <f>D$3*EXPAT!$G26*[7]Demo!$J$30</f>
        <v>151.21792087842451</v>
      </c>
      <c r="E26" s="41">
        <f>E$3*EXPAT!$G26*[7]Demo!$J$30</f>
        <v>125.34682878686698</v>
      </c>
      <c r="F26" s="41">
        <f>F$3*EXPAT!$G26*[7]Demo!$J$30</f>
        <v>22.725858011296673</v>
      </c>
      <c r="G26" s="41">
        <f>G$3*EXPAT!$G26*[7]Demo!$J$30</f>
        <v>1.6034526683682859</v>
      </c>
      <c r="H26" s="41">
        <f>H$3*EXPAT!$G26*[7]Demo!$J$30</f>
        <v>9.2506884713554977E-2</v>
      </c>
      <c r="I26" s="41">
        <f>I$3*EXPAT!$G26*[7]Demo!$J$30</f>
        <v>3.0835628237851655E-2</v>
      </c>
      <c r="J26" s="41">
        <f>J$3*EXPAT!$G26*[7]Demo!$J$30</f>
        <v>3.0835628237851655E-2</v>
      </c>
      <c r="K26" s="9">
        <f t="shared" si="0"/>
        <v>316.2193675791687</v>
      </c>
      <c r="L26" s="18"/>
    </row>
    <row r="27" spans="1:12" x14ac:dyDescent="0.3">
      <c r="A27" s="1">
        <v>1973</v>
      </c>
      <c r="B27" s="41">
        <f>B$3*EXPAT!$G27*[7]Demo!$J$30</f>
        <v>9.8431665785708908</v>
      </c>
      <c r="C27" s="41">
        <f>C$3*EXPAT!$G27*[7]Demo!$J$30</f>
        <v>6.6852906113843256</v>
      </c>
      <c r="D27" s="41">
        <f>D$3*EXPAT!$G27*[7]Demo!$J$30</f>
        <v>164.74706109662677</v>
      </c>
      <c r="E27" s="41">
        <f>E$3*EXPAT!$G27*[7]Demo!$J$30</f>
        <v>136.56133836822755</v>
      </c>
      <c r="F27" s="41">
        <f>F$3*EXPAT!$G27*[7]Demo!$J$30</f>
        <v>24.759091359749988</v>
      </c>
      <c r="G27" s="41">
        <f>G$3*EXPAT!$G27*[7]Demo!$J$30</f>
        <v>1.746910109507462</v>
      </c>
      <c r="H27" s="41">
        <f>H$3*EXPAT!$G27*[7]Demo!$J$30</f>
        <v>0.10078327554850741</v>
      </c>
      <c r="I27" s="41">
        <f>I$3*EXPAT!$G27*[7]Demo!$J$30</f>
        <v>3.3594425182835806E-2</v>
      </c>
      <c r="J27" s="41">
        <f>J$3*EXPAT!$G27*[7]Demo!$J$30</f>
        <v>3.3594425182835806E-2</v>
      </c>
      <c r="K27" s="9">
        <f t="shared" si="0"/>
        <v>344.51083024998121</v>
      </c>
      <c r="L27" s="18"/>
    </row>
    <row r="28" spans="1:12" x14ac:dyDescent="0.3">
      <c r="A28" s="1">
        <v>1974</v>
      </c>
      <c r="B28" s="41">
        <f>B$3*EXPAT!$G28*[7]Demo!$J$30</f>
        <v>10.635363532865675</v>
      </c>
      <c r="C28" s="41">
        <f>C$3*EXPAT!$G28*[7]Demo!$J$30</f>
        <v>7.2233356417756633</v>
      </c>
      <c r="D28" s="41">
        <f>D$3*EXPAT!$G28*[7]Demo!$J$30</f>
        <v>178.00622104154698</v>
      </c>
      <c r="E28" s="41">
        <f>E$3*EXPAT!$G28*[7]Demo!$J$30</f>
        <v>147.55205720511591</v>
      </c>
      <c r="F28" s="41">
        <f>F$3*EXPAT!$G28*[7]Demo!$J$30</f>
        <v>26.751750592907857</v>
      </c>
      <c r="G28" s="41">
        <f>G$3*EXPAT!$G28*[7]Demo!$J$30</f>
        <v>1.887504790815751</v>
      </c>
      <c r="H28" s="41">
        <f>H$3*EXPAT!$G28*[7]Demo!$J$30</f>
        <v>0.10889450716244718</v>
      </c>
      <c r="I28" s="41">
        <f>I$3*EXPAT!$G28*[7]Demo!$J$30</f>
        <v>3.6298169054149058E-2</v>
      </c>
      <c r="J28" s="41">
        <f>J$3*EXPAT!$G28*[7]Demo!$J$30</f>
        <v>3.6298169054149058E-2</v>
      </c>
      <c r="K28" s="9">
        <f t="shared" si="0"/>
        <v>372.23772365029856</v>
      </c>
      <c r="L28" s="18"/>
    </row>
    <row r="29" spans="1:12" x14ac:dyDescent="0.3">
      <c r="A29" s="1">
        <v>1975</v>
      </c>
      <c r="B29" s="41">
        <f>B$3*EXPAT!$G29*[7]Demo!$J$30</f>
        <v>11.375430424538422</v>
      </c>
      <c r="C29" s="41">
        <f>C$3*EXPAT!$G29*[7]Demo!$J$30</f>
        <v>7.7259749299766085</v>
      </c>
      <c r="D29" s="41">
        <f>D$3*EXPAT!$G29*[7]Demo!$J$30</f>
        <v>190.39286963118232</v>
      </c>
      <c r="E29" s="41">
        <f>E$3*EXPAT!$G29*[7]Demo!$J$30</f>
        <v>157.81953814248698</v>
      </c>
      <c r="F29" s="41">
        <f>F$3*EXPAT!$G29*[7]Demo!$J$30</f>
        <v>28.613284037149548</v>
      </c>
      <c r="G29" s="41">
        <f>G$3*EXPAT!$G29*[7]Demo!$J$30</f>
        <v>2.0188477203958972</v>
      </c>
      <c r="H29" s="41">
        <f>H$3*EXPAT!$G29*[7]Demo!$J$30</f>
        <v>0.11647198386899409</v>
      </c>
      <c r="I29" s="41">
        <f>I$3*EXPAT!$G29*[7]Demo!$J$30</f>
        <v>3.8823994622998029E-2</v>
      </c>
      <c r="J29" s="41">
        <f>J$3*EXPAT!$G29*[7]Demo!$J$30</f>
        <v>3.8823994622998029E-2</v>
      </c>
      <c r="K29" s="9">
        <f t="shared" si="0"/>
        <v>398.14006485884477</v>
      </c>
      <c r="L29" s="18"/>
    </row>
    <row r="30" spans="1:12" x14ac:dyDescent="0.3">
      <c r="A30" s="1">
        <v>1976</v>
      </c>
      <c r="B30" s="41">
        <f>B$3*EXPAT!$G30*[7]Demo!$J$30</f>
        <v>12.026329294090072</v>
      </c>
      <c r="C30" s="41">
        <f>C$3*EXPAT!$G30*[7]Demo!$J$30</f>
        <v>8.1680530017881381</v>
      </c>
      <c r="D30" s="41">
        <f>D$3*EXPAT!$G30*[7]Demo!$J$30</f>
        <v>201.28709507924137</v>
      </c>
      <c r="E30" s="41">
        <f>E$3*EXPAT!$G30*[7]Demo!$J$30</f>
        <v>166.84992689582302</v>
      </c>
      <c r="F30" s="41">
        <f>F$3*EXPAT!$G30*[7]Demo!$J$30</f>
        <v>30.250527951346019</v>
      </c>
      <c r="G30" s="41">
        <f>G$3*EXPAT!$G30*[7]Demo!$J$30</f>
        <v>2.1343656085074532</v>
      </c>
      <c r="H30" s="41">
        <f>H$3*EXPAT!$G30*[7]Demo!$J$30</f>
        <v>0.12313647741389154</v>
      </c>
      <c r="I30" s="41">
        <f>I$3*EXPAT!$G30*[7]Demo!$J$30</f>
        <v>4.1045492471297178E-2</v>
      </c>
      <c r="J30" s="41">
        <f>J$3*EXPAT!$G30*[7]Demo!$J$30</f>
        <v>4.1045492471297178E-2</v>
      </c>
      <c r="K30" s="9">
        <f t="shared" si="0"/>
        <v>420.92152529315257</v>
      </c>
      <c r="L30" s="18"/>
    </row>
    <row r="31" spans="1:12" x14ac:dyDescent="0.3">
      <c r="A31" s="1">
        <v>1977</v>
      </c>
      <c r="B31" s="41">
        <f>B$3*EXPAT!$G31*[7]Demo!$J$30</f>
        <v>12.621913528801079</v>
      </c>
      <c r="C31" s="41">
        <f>C$3*EXPAT!$G31*[7]Demo!$J$30</f>
        <v>8.5725624308239414</v>
      </c>
      <c r="D31" s="41">
        <f>D$3*EXPAT!$G31*[7]Demo!$J$30</f>
        <v>211.2555083455307</v>
      </c>
      <c r="E31" s="41">
        <f>E$3*EXPAT!$G31*[7]Demo!$J$30</f>
        <v>175.11289588592621</v>
      </c>
      <c r="F31" s="41">
        <f>F$3*EXPAT!$G31*[7]Demo!$J$30</f>
        <v>31.748635736267559</v>
      </c>
      <c r="G31" s="41">
        <f>G$3*EXPAT!$G31*[7]Demo!$J$30</f>
        <v>2.2400665648384166</v>
      </c>
      <c r="H31" s="41">
        <f>H$3*EXPAT!$G31*[7]Demo!$J$30</f>
        <v>0.12923460950990867</v>
      </c>
      <c r="I31" s="41">
        <f>I$3*EXPAT!$G31*[7]Demo!$J$30</f>
        <v>4.3078203169969555E-2</v>
      </c>
      <c r="J31" s="41">
        <f>J$3*EXPAT!$G31*[7]Demo!$J$30</f>
        <v>4.3078203169969555E-2</v>
      </c>
      <c r="K31" s="9">
        <f t="shared" si="0"/>
        <v>441.76697350803772</v>
      </c>
      <c r="L31" s="18"/>
    </row>
    <row r="32" spans="1:12" x14ac:dyDescent="0.3">
      <c r="A32" s="1">
        <v>1978</v>
      </c>
      <c r="B32" s="41">
        <f>B$3*EXPAT!$G32*[7]Demo!$J$30</f>
        <v>13.288458340122425</v>
      </c>
      <c r="C32" s="41">
        <f>C$3*EXPAT!$G32*[7]Demo!$J$30</f>
        <v>9.0252669272503852</v>
      </c>
      <c r="D32" s="41">
        <f>D$3*EXPAT!$G32*[7]Demo!$J$30</f>
        <v>222.41160307153712</v>
      </c>
      <c r="E32" s="41">
        <f>E$3*EXPAT!$G32*[7]Demo!$J$30</f>
        <v>184.36035205664732</v>
      </c>
      <c r="F32" s="41">
        <f>F$3*EXPAT!$G32*[7]Demo!$J$30</f>
        <v>33.425234800922283</v>
      </c>
      <c r="G32" s="41">
        <f>G$3*EXPAT!$G32*[7]Demo!$J$30</f>
        <v>2.3583612071207036</v>
      </c>
      <c r="H32" s="41">
        <f>H$3*EXPAT!$G32*[7]Demo!$J$30</f>
        <v>0.13605930041080982</v>
      </c>
      <c r="I32" s="41">
        <f>I$3*EXPAT!$G32*[7]Demo!$J$30</f>
        <v>4.5353100136936608E-2</v>
      </c>
      <c r="J32" s="41">
        <f>J$3*EXPAT!$G32*[7]Demo!$J$30</f>
        <v>4.5353100136936608E-2</v>
      </c>
      <c r="K32" s="9">
        <f t="shared" si="0"/>
        <v>465.0960419042849</v>
      </c>
      <c r="L32" s="18"/>
    </row>
    <row r="33" spans="1:12" x14ac:dyDescent="0.3">
      <c r="A33" s="1">
        <v>1979</v>
      </c>
      <c r="B33" s="41">
        <f>B$3*EXPAT!$G33*[7]Demo!$J$30</f>
        <v>14.204022852972948</v>
      </c>
      <c r="C33" s="41">
        <f>C$3*EXPAT!$G33*[7]Demo!$J$30</f>
        <v>9.6471008455345277</v>
      </c>
      <c r="D33" s="41">
        <f>D$3*EXPAT!$G33*[7]Demo!$J$30</f>
        <v>237.7355906859363</v>
      </c>
      <c r="E33" s="41">
        <f>E$3*EXPAT!$G33*[7]Demo!$J$30</f>
        <v>197.06263787486361</v>
      </c>
      <c r="F33" s="41">
        <f>F$3*EXPAT!$G33*[7]Demo!$J$30</f>
        <v>35.728207654065059</v>
      </c>
      <c r="G33" s="41">
        <f>G$3*EXPAT!$G33*[7]Demo!$J$30</f>
        <v>2.5208504721999767</v>
      </c>
      <c r="H33" s="41">
        <f>H$3*EXPAT!$G33*[7]Demo!$J$30</f>
        <v>0.14543368108846022</v>
      </c>
      <c r="I33" s="41">
        <f>I$3*EXPAT!$G33*[7]Demo!$J$30</f>
        <v>4.8477893696153407E-2</v>
      </c>
      <c r="J33" s="41">
        <f>J$3*EXPAT!$G33*[7]Demo!$J$30</f>
        <v>4.8477893696153407E-2</v>
      </c>
      <c r="K33" s="9">
        <f t="shared" si="0"/>
        <v>497.14079985405317</v>
      </c>
      <c r="L33" s="18"/>
    </row>
    <row r="34" spans="1:12" x14ac:dyDescent="0.3">
      <c r="A34" s="1">
        <v>1980</v>
      </c>
      <c r="B34" s="41">
        <f>B$3*EXPAT!$G34*[7]Demo!$J$30</f>
        <v>15.48131323195912</v>
      </c>
      <c r="C34" s="41">
        <f>C$3*EXPAT!$G34*[7]Demo!$J$30</f>
        <v>10.514612058566092</v>
      </c>
      <c r="D34" s="41">
        <f>D$3*EXPAT!$G34*[7]Demo!$J$30</f>
        <v>259.11385696084477</v>
      </c>
      <c r="E34" s="41">
        <f>E$3*EXPAT!$G34*[7]Demo!$J$30</f>
        <v>214.78340712598572</v>
      </c>
      <c r="F34" s="41">
        <f>F$3*EXPAT!$G34*[7]Demo!$J$30</f>
        <v>38.941050689262362</v>
      </c>
      <c r="G34" s="41">
        <f>G$3*EXPAT!$G34*[7]Demo!$J$30</f>
        <v>2.7475368193238028</v>
      </c>
      <c r="H34" s="41">
        <f>H$3*EXPAT!$G34*[7]Demo!$J$30</f>
        <v>0.15851173957637324</v>
      </c>
      <c r="I34" s="41">
        <f>I$3*EXPAT!$G34*[7]Demo!$J$30</f>
        <v>5.2837246525457751E-2</v>
      </c>
      <c r="J34" s="41">
        <f>J$3*EXPAT!$G34*[7]Demo!$J$30</f>
        <v>5.2837246525457751E-2</v>
      </c>
      <c r="K34" s="9">
        <f t="shared" si="0"/>
        <v>541.84596311856922</v>
      </c>
      <c r="L34" s="18"/>
    </row>
    <row r="35" spans="1:12" x14ac:dyDescent="0.3">
      <c r="A35" s="1">
        <v>1981</v>
      </c>
      <c r="B35" s="41">
        <f>B$3*EXPAT!$G35*[7]Demo!$J$30</f>
        <v>17.167890370867578</v>
      </c>
      <c r="C35" s="41">
        <f>C$3*EXPAT!$G35*[7]Demo!$J$30</f>
        <v>11.660103016391291</v>
      </c>
      <c r="D35" s="41">
        <f>D$3*EXPAT!$G35*[7]Demo!$J$30</f>
        <v>287.34243815267786</v>
      </c>
      <c r="E35" s="41">
        <f>E$3*EXPAT!$G35*[7]Demo!$J$30</f>
        <v>238.18250633985224</v>
      </c>
      <c r="F35" s="41">
        <f>F$3*EXPAT!$G35*[7]Demo!$J$30</f>
        <v>43.183396598393884</v>
      </c>
      <c r="G35" s="41">
        <f>G$3*EXPAT!$G35*[7]Demo!$J$30</f>
        <v>3.046861089710287</v>
      </c>
      <c r="H35" s="41">
        <f>H$3*EXPAT!$G35*[7]Demo!$J$30</f>
        <v>0.17578044748328581</v>
      </c>
      <c r="I35" s="41">
        <f>I$3*EXPAT!$G35*[7]Demo!$J$30</f>
        <v>5.8593482494428605E-2</v>
      </c>
      <c r="J35" s="41">
        <f>J$3*EXPAT!$G35*[7]Demo!$J$30</f>
        <v>5.8593482494428605E-2</v>
      </c>
      <c r="K35" s="9">
        <f t="shared" si="0"/>
        <v>600.87616298036517</v>
      </c>
      <c r="L35" s="18"/>
    </row>
    <row r="36" spans="1:12" x14ac:dyDescent="0.3">
      <c r="A36" s="1">
        <v>1982</v>
      </c>
      <c r="B36" s="41">
        <f>B$3*EXPAT!$G36*[7]Demo!$J$30</f>
        <v>19.192516773764634</v>
      </c>
      <c r="C36" s="41">
        <f>C$3*EXPAT!$G36*[7]Demo!$J$30</f>
        <v>13.03519057330772</v>
      </c>
      <c r="D36" s="41">
        <f>D$3*EXPAT!$G36*[7]Demo!$J$30</f>
        <v>321.22901794724146</v>
      </c>
      <c r="E36" s="41">
        <f>E$3*EXPAT!$G36*[7]Demo!$J$30</f>
        <v>266.27160643465265</v>
      </c>
      <c r="F36" s="41">
        <f>F$3*EXPAT!$G36*[7]Demo!$J$30</f>
        <v>48.276057550390902</v>
      </c>
      <c r="G36" s="41">
        <f>G$3*EXPAT!$G36*[7]Demo!$J$30</f>
        <v>3.4061804513165899</v>
      </c>
      <c r="H36" s="41">
        <f>H$3*EXPAT!$G36*[7]Demo!$J$30</f>
        <v>0.19651041065288022</v>
      </c>
      <c r="I36" s="41">
        <f>I$3*EXPAT!$G36*[7]Demo!$J$30</f>
        <v>6.550347021762673E-2</v>
      </c>
      <c r="J36" s="41">
        <f>J$3*EXPAT!$G36*[7]Demo!$J$30</f>
        <v>6.550347021762673E-2</v>
      </c>
      <c r="K36" s="9">
        <f t="shared" si="0"/>
        <v>671.73808708176205</v>
      </c>
      <c r="L36" s="18"/>
    </row>
    <row r="37" spans="1:12" x14ac:dyDescent="0.3">
      <c r="A37" s="1">
        <v>1983</v>
      </c>
      <c r="B37" s="41">
        <f>B$3*EXPAT!$G37*[7]Demo!$J$30</f>
        <v>21.412717448782875</v>
      </c>
      <c r="C37" s="41">
        <f>C$3*EXPAT!$G37*[7]Demo!$J$30</f>
        <v>14.543108437910552</v>
      </c>
      <c r="D37" s="41">
        <f>D$3*EXPAT!$G37*[7]Demo!$J$30</f>
        <v>358.38896371614749</v>
      </c>
      <c r="E37" s="41">
        <f>E$3*EXPAT!$G37*[7]Demo!$J$30</f>
        <v>297.07404924676581</v>
      </c>
      <c r="F37" s="41">
        <f>F$3*EXPAT!$G37*[7]Demo!$J$30</f>
        <v>53.860657883115962</v>
      </c>
      <c r="G37" s="41">
        <f>G$3*EXPAT!$G37*[7]Demo!$J$30</f>
        <v>3.8002092400570286</v>
      </c>
      <c r="H37" s="41">
        <f>H$3*EXPAT!$G37*[7]Demo!$J$30</f>
        <v>0.21924284077252087</v>
      </c>
      <c r="I37" s="41">
        <f>I$3*EXPAT!$G37*[7]Demo!$J$30</f>
        <v>7.3080946924173634E-2</v>
      </c>
      <c r="J37" s="41">
        <f>J$3*EXPAT!$G37*[7]Demo!$J$30</f>
        <v>7.3080946924173634E-2</v>
      </c>
      <c r="K37" s="9">
        <f t="shared" si="0"/>
        <v>749.44511070740066</v>
      </c>
      <c r="L37" s="18"/>
    </row>
    <row r="38" spans="1:12" x14ac:dyDescent="0.3">
      <c r="A38" s="1">
        <v>1984</v>
      </c>
      <c r="B38" s="41">
        <f>B$3*EXPAT!$G38*[7]Demo!$J$30</f>
        <v>23.626202830209696</v>
      </c>
      <c r="C38" s="41">
        <f>C$3*EXPAT!$G38*[7]Demo!$J$30</f>
        <v>16.046465403453002</v>
      </c>
      <c r="D38" s="41">
        <f>D$3*EXPAT!$G38*[7]Demo!$J$30</f>
        <v>395.43651426398753</v>
      </c>
      <c r="E38" s="41">
        <f>E$3*EXPAT!$G38*[7]Demo!$J$30</f>
        <v>327.78332595495709</v>
      </c>
      <c r="F38" s="41">
        <f>F$3*EXPAT!$G38*[7]Demo!$J$30</f>
        <v>59.428366845954088</v>
      </c>
      <c r="G38" s="41">
        <f>G$3*EXPAT!$G38*[7]Demo!$J$30</f>
        <v>4.1930462360781711</v>
      </c>
      <c r="H38" s="41">
        <f>H$3*EXPAT!$G38*[7]Demo!$J$30</f>
        <v>0.24190651361989451</v>
      </c>
      <c r="I38" s="41">
        <f>I$3*EXPAT!$G38*[7]Demo!$J$30</f>
        <v>8.0635504539964833E-2</v>
      </c>
      <c r="J38" s="41">
        <f>J$3*EXPAT!$G38*[7]Demo!$J$30</f>
        <v>8.0635504539964833E-2</v>
      </c>
      <c r="K38" s="9">
        <f t="shared" si="0"/>
        <v>826.91709905733944</v>
      </c>
      <c r="L38" s="18"/>
    </row>
    <row r="39" spans="1:12" x14ac:dyDescent="0.3">
      <c r="A39" s="1">
        <v>1985</v>
      </c>
      <c r="B39" s="41">
        <f>B$3*EXPAT!$G39*[7]Demo!$J$30</f>
        <v>25.676375040686469</v>
      </c>
      <c r="C39" s="41">
        <f>C$3*EXPAT!$G39*[7]Demo!$J$30</f>
        <v>17.43890318463006</v>
      </c>
      <c r="D39" s="41">
        <f>D$3*EXPAT!$G39*[7]Demo!$J$30</f>
        <v>429.7506593840493</v>
      </c>
      <c r="E39" s="41">
        <f>E$3*EXPAT!$G39*[7]Demo!$J$30</f>
        <v>356.22684143477983</v>
      </c>
      <c r="F39" s="41">
        <f>F$3*EXPAT!$G39*[7]Demo!$J$30</f>
        <v>64.585284658655041</v>
      </c>
      <c r="G39" s="41">
        <f>G$3*EXPAT!$G39*[7]Demo!$J$30</f>
        <v>4.5568993246269498</v>
      </c>
      <c r="H39" s="41">
        <f>H$3*EXPAT!$G39*[7]Demo!$J$30</f>
        <v>0.26289803795924716</v>
      </c>
      <c r="I39" s="41">
        <f>I$3*EXPAT!$G39*[7]Demo!$J$30</f>
        <v>8.7632679319749052E-2</v>
      </c>
      <c r="J39" s="41">
        <f>J$3*EXPAT!$G39*[7]Demo!$J$30</f>
        <v>8.7632679319749052E-2</v>
      </c>
      <c r="K39" s="9">
        <f t="shared" si="0"/>
        <v>898.67312642402635</v>
      </c>
      <c r="L39" s="18"/>
    </row>
    <row r="40" spans="1:12" x14ac:dyDescent="0.3">
      <c r="A40" s="1">
        <v>1986</v>
      </c>
      <c r="B40" s="41">
        <f>B$3*EXPAT!$G40*[7]Demo!$J$30</f>
        <v>25.850072686262425</v>
      </c>
      <c r="C40" s="41">
        <f>C$3*EXPAT!$G40*[7]Demo!$J$30</f>
        <v>17.55687530568677</v>
      </c>
      <c r="D40" s="41">
        <f>D$3*EXPAT!$G40*[7]Demo!$J$30</f>
        <v>432.65787185471311</v>
      </c>
      <c r="E40" s="41">
        <f>E$3*EXPAT!$G40*[7]Demo!$J$30</f>
        <v>358.63667395787286</v>
      </c>
      <c r="F40" s="41">
        <f>F$3*EXPAT!$G40*[7]Demo!$J$30</f>
        <v>65.022196483875106</v>
      </c>
      <c r="G40" s="41">
        <f>G$3*EXPAT!$G40*[7]Demo!$J$30</f>
        <v>4.5877262105312147</v>
      </c>
      <c r="H40" s="41">
        <f>H$3*EXPAT!$G40*[7]Demo!$J$30</f>
        <v>0.26467651214603166</v>
      </c>
      <c r="I40" s="41">
        <f>I$3*EXPAT!$G40*[7]Demo!$J$30</f>
        <v>8.8225504048677211E-2</v>
      </c>
      <c r="J40" s="41">
        <f>J$3*EXPAT!$G40*[7]Demo!$J$30</f>
        <v>8.8225504048677211E-2</v>
      </c>
      <c r="K40" s="9">
        <f t="shared" si="0"/>
        <v>904.75254401918471</v>
      </c>
      <c r="L40" s="18"/>
    </row>
    <row r="41" spans="1:12" x14ac:dyDescent="0.3">
      <c r="A41" s="1">
        <v>1987</v>
      </c>
      <c r="B41" s="41">
        <f>B$3*EXPAT!$G41*[7]Demo!$J$30</f>
        <v>26.573870567687916</v>
      </c>
      <c r="C41" s="41">
        <f>C$3*EXPAT!$G41*[7]Demo!$J$30</f>
        <v>18.048464993071317</v>
      </c>
      <c r="D41" s="41">
        <f>D$3*EXPAT!$G41*[7]Demo!$J$30</f>
        <v>444.7722227438278</v>
      </c>
      <c r="E41" s="41">
        <f>E$3*EXPAT!$G41*[7]Demo!$J$30</f>
        <v>368.67844320017537</v>
      </c>
      <c r="F41" s="41">
        <f>F$3*EXPAT!$G41*[7]Demo!$J$30</f>
        <v>66.842807537153575</v>
      </c>
      <c r="G41" s="41">
        <f>G$3*EXPAT!$G41*[7]Demo!$J$30</f>
        <v>4.7161818072347153</v>
      </c>
      <c r="H41" s="41">
        <f>H$3*EXPAT!$G41*[7]Demo!$J$30</f>
        <v>0.27208741195584901</v>
      </c>
      <c r="I41" s="41">
        <f>I$3*EXPAT!$G41*[7]Demo!$J$30</f>
        <v>9.0695803985282986E-2</v>
      </c>
      <c r="J41" s="41">
        <f>J$3*EXPAT!$G41*[7]Demo!$J$30</f>
        <v>9.0695803985282986E-2</v>
      </c>
      <c r="K41" s="9">
        <f t="shared" si="0"/>
        <v>930.08546986907697</v>
      </c>
      <c r="L41" s="18"/>
    </row>
    <row r="42" spans="1:12" x14ac:dyDescent="0.3">
      <c r="A42" s="1">
        <v>1988</v>
      </c>
      <c r="B42" s="41">
        <f>B$3*EXPAT!$G42*[7]Demo!$J$30</f>
        <v>27.360252216192194</v>
      </c>
      <c r="C42" s="41">
        <f>C$3*EXPAT!$G42*[7]Demo!$J$30</f>
        <v>18.58256037891552</v>
      </c>
      <c r="D42" s="41">
        <f>D$3*EXPAT!$G42*[7]Demo!$J$30</f>
        <v>457.93405074473219</v>
      </c>
      <c r="E42" s="41">
        <f>E$3*EXPAT!$G42*[7]Demo!$J$30</f>
        <v>379.58848211201797</v>
      </c>
      <c r="F42" s="41">
        <f>F$3*EXPAT!$G42*[7]Demo!$J$30</f>
        <v>68.820839192265012</v>
      </c>
      <c r="G42" s="41">
        <f>G$3*EXPAT!$G42*[7]Demo!$J$30</f>
        <v>4.8557444206211402</v>
      </c>
      <c r="H42" s="41">
        <f>H$3*EXPAT!$G42*[7]Demo!$J$30</f>
        <v>0.28013910118968122</v>
      </c>
      <c r="I42" s="41">
        <f>I$3*EXPAT!$G42*[7]Demo!$J$30</f>
        <v>9.3379700396560406E-2</v>
      </c>
      <c r="J42" s="41">
        <f>J$3*EXPAT!$G42*[7]Demo!$J$30</f>
        <v>9.3379700396560406E-2</v>
      </c>
      <c r="K42" s="9">
        <f t="shared" si="0"/>
        <v>957.60882756672686</v>
      </c>
      <c r="L42" s="18"/>
    </row>
    <row r="43" spans="1:12" x14ac:dyDescent="0.3">
      <c r="A43" s="1">
        <v>1989</v>
      </c>
      <c r="B43" s="41">
        <f>B$3*EXPAT!$G43*[7]Demo!$J$30</f>
        <v>28.21607138502835</v>
      </c>
      <c r="C43" s="41">
        <f>C$3*EXPAT!$G43*[7]Demo!$J$30</f>
        <v>19.163816401435639</v>
      </c>
      <c r="D43" s="41">
        <f>D$3*EXPAT!$G43*[7]Demo!$J$30</f>
        <v>472.25806850573053</v>
      </c>
      <c r="E43" s="41">
        <f>E$3*EXPAT!$G43*[7]Demo!$J$30</f>
        <v>391.46187774791895</v>
      </c>
      <c r="F43" s="41">
        <f>F$3*EXPAT!$G43*[7]Demo!$J$30</f>
        <v>70.973531094764155</v>
      </c>
      <c r="G43" s="41">
        <f>G$3*EXPAT!$G43*[7]Demo!$J$30</f>
        <v>5.0076304164555436</v>
      </c>
      <c r="H43" s="41">
        <f>H$3*EXPAT!$G43*[7]Demo!$J$30</f>
        <v>0.28890175479551211</v>
      </c>
      <c r="I43" s="41">
        <f>I$3*EXPAT!$G43*[7]Demo!$J$30</f>
        <v>9.6300584931837394E-2</v>
      </c>
      <c r="J43" s="41">
        <f>J$3*EXPAT!$G43*[7]Demo!$J$30</f>
        <v>9.6300584931837394E-2</v>
      </c>
      <c r="K43" s="9">
        <f t="shared" si="0"/>
        <v>987.56249847599213</v>
      </c>
      <c r="L43" s="18"/>
    </row>
    <row r="44" spans="1:12" x14ac:dyDescent="0.3">
      <c r="A44" s="1">
        <v>1990</v>
      </c>
      <c r="B44" s="41">
        <f>B$3*EXPAT!$G44*[7]Demo!$J$30</f>
        <v>29.130458990754605</v>
      </c>
      <c r="C44" s="41">
        <f>C$3*EXPAT!$G44*[7]Demo!$J$30</f>
        <v>19.784850986894767</v>
      </c>
      <c r="D44" s="41">
        <f>D$3*EXPAT!$G44*[7]Demo!$J$30</f>
        <v>487.56235798860268</v>
      </c>
      <c r="E44" s="41">
        <f>E$3*EXPAT!$G44*[7]Demo!$J$30</f>
        <v>404.14783548606647</v>
      </c>
      <c r="F44" s="41">
        <f>F$3*EXPAT!$G44*[7]Demo!$J$30</f>
        <v>73.273543604730875</v>
      </c>
      <c r="G44" s="41">
        <f>G$3*EXPAT!$G44*[7]Demo!$J$30</f>
        <v>5.1699108106458675</v>
      </c>
      <c r="H44" s="41">
        <f>H$3*EXPAT!$G44*[7]Demo!$J$30</f>
        <v>0.29826408522956938</v>
      </c>
      <c r="I44" s="41">
        <f>I$3*EXPAT!$G44*[7]Demo!$J$30</f>
        <v>9.9421361743189773E-2</v>
      </c>
      <c r="J44" s="41">
        <f>J$3*EXPAT!$G44*[7]Demo!$J$30</f>
        <v>9.9421361743189773E-2</v>
      </c>
      <c r="K44" s="9">
        <f t="shared" si="0"/>
        <v>1019.5660646764113</v>
      </c>
      <c r="L44" s="18"/>
    </row>
    <row r="45" spans="1:12" x14ac:dyDescent="0.3">
      <c r="A45" s="1">
        <v>1991</v>
      </c>
      <c r="B45" s="41">
        <f>B$3*EXPAT!$G45*[7]Demo!$J$30</f>
        <v>30.07150008135401</v>
      </c>
      <c r="C45" s="41">
        <f>C$3*EXPAT!$G45*[7]Demo!$J$30</f>
        <v>20.423988109861597</v>
      </c>
      <c r="D45" s="41">
        <f>D$3*EXPAT!$G45*[7]Demo!$J$30</f>
        <v>503.31275221488073</v>
      </c>
      <c r="E45" s="41">
        <f>E$3*EXPAT!$G45*[7]Demo!$J$30</f>
        <v>417.203576214007</v>
      </c>
      <c r="F45" s="41">
        <f>F$3*EXPAT!$G45*[7]Demo!$J$30</f>
        <v>75.640599180743706</v>
      </c>
      <c r="G45" s="41">
        <f>G$3*EXPAT!$G45*[7]Demo!$J$30</f>
        <v>5.3369215161447388</v>
      </c>
      <c r="H45" s="41">
        <f>H$3*EXPAT!$G45*[7]Demo!$J$30</f>
        <v>0.30789931823911959</v>
      </c>
      <c r="I45" s="41">
        <f>I$3*EXPAT!$G45*[7]Demo!$J$30</f>
        <v>0.10263310607970652</v>
      </c>
      <c r="J45" s="41">
        <f>J$3*EXPAT!$G45*[7]Demo!$J$30</f>
        <v>0.10263310607970652</v>
      </c>
      <c r="K45" s="9">
        <f t="shared" si="0"/>
        <v>1052.5025028473906</v>
      </c>
      <c r="L45" s="18"/>
    </row>
    <row r="46" spans="1:12" x14ac:dyDescent="0.3">
      <c r="A46" s="1">
        <v>1992</v>
      </c>
      <c r="B46" s="41">
        <f>B$3*EXPAT!$G46*[7]Demo!$J$30</f>
        <v>31.054494449442068</v>
      </c>
      <c r="C46" s="41">
        <f>C$3*EXPAT!$G46*[7]Demo!$J$30</f>
        <v>21.091619097061336</v>
      </c>
      <c r="D46" s="41">
        <f>D$3*EXPAT!$G46*[7]Demo!$J$30</f>
        <v>519.76532689441603</v>
      </c>
      <c r="E46" s="41">
        <f>E$3*EXPAT!$G46*[7]Demo!$J$30</f>
        <v>430.84136497263478</v>
      </c>
      <c r="F46" s="41">
        <f>F$3*EXPAT!$G46*[7]Demo!$J$30</f>
        <v>78.113182284091479</v>
      </c>
      <c r="G46" s="41">
        <f>G$3*EXPAT!$G46*[7]Demo!$J$30</f>
        <v>5.5113778545084893</v>
      </c>
      <c r="H46" s="41">
        <f>H$3*EXPAT!$G46*[7]Demo!$J$30</f>
        <v>0.31796410699087446</v>
      </c>
      <c r="I46" s="41">
        <f>I$3*EXPAT!$G46*[7]Demo!$J$30</f>
        <v>0.1059880356636248</v>
      </c>
      <c r="J46" s="41">
        <f>J$3*EXPAT!$G46*[7]Demo!$J$30</f>
        <v>0.1059880356636248</v>
      </c>
      <c r="K46" s="9">
        <f t="shared" si="0"/>
        <v>1086.9073057304724</v>
      </c>
      <c r="L46" s="18"/>
    </row>
    <row r="47" spans="1:12" x14ac:dyDescent="0.3">
      <c r="A47" s="1">
        <v>1993</v>
      </c>
      <c r="B47" s="41">
        <f>B$3*EXPAT!$G47*[7]Demo!$J$30</f>
        <v>33.523122431309396</v>
      </c>
      <c r="C47" s="41">
        <f>C$3*EXPAT!$G47*[7]Demo!$J$30</f>
        <v>22.768264040377378</v>
      </c>
      <c r="D47" s="41">
        <f>D$3*EXPAT!$G47*[7]Demo!$J$30</f>
        <v>561.0832505226665</v>
      </c>
      <c r="E47" s="41">
        <f>E$3*EXPAT!$G47*[7]Demo!$J$30</f>
        <v>465.09041871424131</v>
      </c>
      <c r="F47" s="41">
        <f>F$3*EXPAT!$G47*[7]Demo!$J$30</f>
        <v>84.322666320392585</v>
      </c>
      <c r="G47" s="41">
        <f>G$3*EXPAT!$G47*[7]Demo!$J$30</f>
        <v>5.9494961311538868</v>
      </c>
      <c r="H47" s="41">
        <f>H$3*EXPAT!$G47*[7]Demo!$J$30</f>
        <v>0.34324016141272429</v>
      </c>
      <c r="I47" s="41">
        <f>I$3*EXPAT!$G47*[7]Demo!$J$30</f>
        <v>0.11441338713757473</v>
      </c>
      <c r="J47" s="41">
        <f>J$3*EXPAT!$G47*[7]Demo!$J$30</f>
        <v>0.11441338713757473</v>
      </c>
      <c r="K47" s="9">
        <f t="shared" si="0"/>
        <v>1173.309285095829</v>
      </c>
      <c r="L47" s="18"/>
    </row>
    <row r="48" spans="1:12" x14ac:dyDescent="0.3">
      <c r="A48" s="1">
        <v>1994</v>
      </c>
      <c r="B48" s="41">
        <f>B$3*EXPAT!$G48*[7]Demo!$J$30</f>
        <v>36.0890814876579</v>
      </c>
      <c r="C48" s="41">
        <f>C$3*EXPAT!$G48*[7]Demo!$J$30</f>
        <v>24.511014389228407</v>
      </c>
      <c r="D48" s="41">
        <f>D$3*EXPAT!$G48*[7]Demo!$J$30</f>
        <v>604.03022394359846</v>
      </c>
      <c r="E48" s="41">
        <f>E$3*EXPAT!$G48*[7]Demo!$J$30</f>
        <v>500.68981654378621</v>
      </c>
      <c r="F48" s="41">
        <f>F$3*EXPAT!$G48*[7]Demo!$J$30</f>
        <v>90.776972888750421</v>
      </c>
      <c r="G48" s="41">
        <f>G$3*EXPAT!$G48*[7]Demo!$J$30</f>
        <v>6.4048881821099348</v>
      </c>
      <c r="H48" s="41">
        <f>H$3*EXPAT!$G48*[7]Demo!$J$30</f>
        <v>0.36951277973711161</v>
      </c>
      <c r="I48" s="41">
        <f>I$3*EXPAT!$G48*[7]Demo!$J$30</f>
        <v>0.12317092657903721</v>
      </c>
      <c r="J48" s="41">
        <f>J$3*EXPAT!$G48*[7]Demo!$J$30</f>
        <v>0.12317092657903721</v>
      </c>
      <c r="K48" s="9">
        <f t="shared" si="0"/>
        <v>1263.1178520680262</v>
      </c>
      <c r="L48" s="18"/>
    </row>
    <row r="49" spans="1:12" x14ac:dyDescent="0.3">
      <c r="A49" s="1">
        <v>1995</v>
      </c>
      <c r="B49" s="41">
        <f>B$3*EXPAT!$G49*[7]Demo!$J$30</f>
        <v>38.738903002585545</v>
      </c>
      <c r="C49" s="41">
        <f>C$3*EXPAT!$G49*[7]Demo!$J$30</f>
        <v>26.310722517114417</v>
      </c>
      <c r="D49" s="41">
        <f>D$3*EXPAT!$G49*[7]Demo!$J$30</f>
        <v>648.38082022074911</v>
      </c>
      <c r="E49" s="41">
        <f>E$3*EXPAT!$G49*[7]Demo!$J$30</f>
        <v>537.45269865361854</v>
      </c>
      <c r="F49" s="41">
        <f>F$3*EXPAT!$G49*[7]Demo!$J$30</f>
        <v>97.442223593534294</v>
      </c>
      <c r="G49" s="41">
        <f>G$3*EXPAT!$G49*[7]Demo!$J$30</f>
        <v>6.8751636728138168</v>
      </c>
      <c r="H49" s="41">
        <f>H$3*EXPAT!$G49*[7]Demo!$J$30</f>
        <v>0.39664405804695102</v>
      </c>
      <c r="I49" s="41">
        <f>I$3*EXPAT!$G49*[7]Demo!$J$30</f>
        <v>0.13221468601565034</v>
      </c>
      <c r="J49" s="41">
        <f>J$3*EXPAT!$G49*[7]Demo!$J$30</f>
        <v>0.13221468601565034</v>
      </c>
      <c r="K49" s="9">
        <f t="shared" si="0"/>
        <v>1355.8616050904941</v>
      </c>
      <c r="L49" s="18"/>
    </row>
    <row r="50" spans="1:12" x14ac:dyDescent="0.3">
      <c r="A50" s="1">
        <v>1996</v>
      </c>
      <c r="B50" s="41">
        <f>B$3*EXPAT!$G50*[7]Demo!$J$30</f>
        <v>41.462632244266878</v>
      </c>
      <c r="C50" s="41">
        <f>C$3*EXPAT!$G50*[7]Demo!$J$30</f>
        <v>28.160627360440646</v>
      </c>
      <c r="D50" s="41">
        <f>D$3*EXPAT!$G50*[7]Demo!$J$30</f>
        <v>693.96842500301966</v>
      </c>
      <c r="E50" s="41">
        <f>E$3*EXPAT!$G50*[7]Demo!$J$30</f>
        <v>575.24095588035789</v>
      </c>
      <c r="F50" s="41">
        <f>F$3*EXPAT!$G50*[7]Demo!$J$30</f>
        <v>104.29337871680782</v>
      </c>
      <c r="G50" s="41">
        <f>G$3*EXPAT!$G50*[7]Demo!$J$30</f>
        <v>7.35855589318047</v>
      </c>
      <c r="H50" s="41">
        <f>H$3*EXPAT!$G50*[7]Demo!$J$30</f>
        <v>0.42453207076041172</v>
      </c>
      <c r="I50" s="41">
        <f>I$3*EXPAT!$G50*[7]Demo!$J$30</f>
        <v>0.14151069025347057</v>
      </c>
      <c r="J50" s="41">
        <f>J$3*EXPAT!$G50*[7]Demo!$J$30</f>
        <v>0.14151069025347057</v>
      </c>
      <c r="K50" s="9">
        <f t="shared" si="0"/>
        <v>1451.1921285493406</v>
      </c>
      <c r="L50" s="18"/>
    </row>
    <row r="51" spans="1:12" x14ac:dyDescent="0.3">
      <c r="A51" s="1">
        <v>1997</v>
      </c>
      <c r="B51" s="41">
        <f>B$3*EXPAT!$G51*[7]Demo!$J$30</f>
        <v>44.426079336543182</v>
      </c>
      <c r="C51" s="41">
        <f>C$3*EXPAT!$G51*[7]Demo!$J$30</f>
        <v>30.173343986252881</v>
      </c>
      <c r="D51" s="41">
        <f>D$3*EXPAT!$G51*[7]Demo!$J$30</f>
        <v>743.56823572152825</v>
      </c>
      <c r="E51" s="41">
        <f>E$3*EXPAT!$G51*[7]Demo!$J$30</f>
        <v>616.35499147797964</v>
      </c>
      <c r="F51" s="41">
        <f>F$3*EXPAT!$G51*[7]Demo!$J$30</f>
        <v>111.74751014004207</v>
      </c>
      <c r="G51" s="41">
        <f>G$3*EXPAT!$G51*[7]Demo!$J$30</f>
        <v>7.8844918959052741</v>
      </c>
      <c r="H51" s="41">
        <f>H$3*EXPAT!$G51*[7]Demo!$J$30</f>
        <v>0.45487453245607357</v>
      </c>
      <c r="I51" s="41">
        <f>I$3*EXPAT!$G51*[7]Demo!$J$30</f>
        <v>0.15162484415202451</v>
      </c>
      <c r="J51" s="41">
        <f>J$3*EXPAT!$G51*[7]Demo!$J$30</f>
        <v>0.15162484415202451</v>
      </c>
      <c r="K51" s="9">
        <f t="shared" si="0"/>
        <v>1554.9127767790112</v>
      </c>
      <c r="L51" s="18"/>
    </row>
    <row r="52" spans="1:12" x14ac:dyDescent="0.3">
      <c r="A52" s="1">
        <v>1998</v>
      </c>
      <c r="B52" s="41">
        <f>B$3*EXPAT!$G52*[7]Demo!$J$30</f>
        <v>47.701490646258236</v>
      </c>
      <c r="C52" s="41">
        <f>C$3*EXPAT!$G52*[7]Demo!$J$30</f>
        <v>32.397940746093475</v>
      </c>
      <c r="D52" s="41">
        <f>D$3*EXPAT!$G52*[7]Demo!$J$30</f>
        <v>798.38945436604217</v>
      </c>
      <c r="E52" s="41">
        <f>E$3*EXPAT!$G52*[7]Demo!$J$30</f>
        <v>661.79713132095458</v>
      </c>
      <c r="F52" s="41">
        <f>F$3*EXPAT!$G52*[7]Demo!$J$30</f>
        <v>119.98634336618539</v>
      </c>
      <c r="G52" s="41">
        <f>G$3*EXPAT!$G52*[7]Demo!$J$30</f>
        <v>8.4657935617932694</v>
      </c>
      <c r="H52" s="41">
        <f>H$3*EXPAT!$G52*[7]Demo!$J$30</f>
        <v>0.48841116702653486</v>
      </c>
      <c r="I52" s="41">
        <f>I$3*EXPAT!$G52*[7]Demo!$J$30</f>
        <v>0.16280372234217827</v>
      </c>
      <c r="J52" s="41">
        <f>J$3*EXPAT!$G52*[7]Demo!$J$30</f>
        <v>0.16280372234217827</v>
      </c>
      <c r="K52" s="9">
        <f t="shared" si="0"/>
        <v>1669.5521726190379</v>
      </c>
      <c r="L52" s="18"/>
    </row>
    <row r="53" spans="1:12" x14ac:dyDescent="0.3">
      <c r="A53" s="1">
        <v>1999</v>
      </c>
      <c r="B53" s="41">
        <f>B$3*EXPAT!$G53*[7]Demo!$J$30</f>
        <v>51.09596245035106</v>
      </c>
      <c r="C53" s="41">
        <f>C$3*EXPAT!$G53*[7]Demo!$J$30</f>
        <v>34.703401118156521</v>
      </c>
      <c r="D53" s="41">
        <f>D$3*EXPAT!$G53*[7]Demo!$J$30</f>
        <v>855.20341247959595</v>
      </c>
      <c r="E53" s="41">
        <f>E$3*EXPAT!$G53*[7]Demo!$J$30</f>
        <v>708.89108314224245</v>
      </c>
      <c r="F53" s="41">
        <f>F$3*EXPAT!$G53*[7]Demo!$J$30</f>
        <v>128.52465640241888</v>
      </c>
      <c r="G53" s="41">
        <f>G$3*EXPAT!$G53*[7]Demo!$J$30</f>
        <v>9.0682254178097441</v>
      </c>
      <c r="H53" s="41">
        <f>H$3*EXPAT!$G53*[7]Demo!$J$30</f>
        <v>0.52316685102748528</v>
      </c>
      <c r="I53" s="41">
        <f>I$3*EXPAT!$G53*[7]Demo!$J$30</f>
        <v>0.17438895034249507</v>
      </c>
      <c r="J53" s="41">
        <f>J$3*EXPAT!$G53*[7]Demo!$J$30</f>
        <v>0.17438895034249507</v>
      </c>
      <c r="K53" s="9">
        <f t="shared" si="0"/>
        <v>1788.3586857622875</v>
      </c>
      <c r="L53" s="18"/>
    </row>
    <row r="54" spans="1:12" x14ac:dyDescent="0.3">
      <c r="A54" s="1">
        <v>2000</v>
      </c>
      <c r="B54" s="41">
        <f>B$3*EXPAT!$G54*[7]Demo!$J$30</f>
        <v>54.620038172224653</v>
      </c>
      <c r="C54" s="41">
        <f>C$3*EXPAT!$G54*[7]Demo!$J$30</f>
        <v>37.096885994104809</v>
      </c>
      <c r="D54" s="41">
        <f>D$3*EXPAT!$G54*[7]Demo!$J$30</f>
        <v>914.18657746276358</v>
      </c>
      <c r="E54" s="41">
        <f>E$3*EXPAT!$G54*[7]Demo!$J$30</f>
        <v>757.78312344741721</v>
      </c>
      <c r="F54" s="41">
        <f>F$3*EXPAT!$G54*[7]Demo!$J$30</f>
        <v>137.388969736961</v>
      </c>
      <c r="G54" s="41">
        <f>G$3*EXPAT!$G54*[7]Demo!$J$30</f>
        <v>9.6936586517258778</v>
      </c>
      <c r="H54" s="41">
        <f>H$3*EXPAT!$G54*[7]Demo!$J$30</f>
        <v>0.55924953759956986</v>
      </c>
      <c r="I54" s="41">
        <f>I$3*EXPAT!$G54*[7]Demo!$J$30</f>
        <v>0.18641651253318994</v>
      </c>
      <c r="J54" s="41">
        <f>J$3*EXPAT!$G54*[7]Demo!$J$30</f>
        <v>0.18641651253318994</v>
      </c>
      <c r="K54" s="9">
        <f t="shared" si="0"/>
        <v>1911.7013360278629</v>
      </c>
      <c r="L54" s="18"/>
    </row>
    <row r="55" spans="1:12" x14ac:dyDescent="0.3">
      <c r="A55" s="1">
        <v>2001</v>
      </c>
      <c r="B55" s="41">
        <f>B$3*EXPAT!$G55*[7]Demo!$J$30</f>
        <v>58.342150035337703</v>
      </c>
      <c r="C55" s="41">
        <f>C$3*EXPAT!$G55*[7]Demo!$J$30</f>
        <v>39.624873232191824</v>
      </c>
      <c r="D55" s="41">
        <f>D$3*EXPAT!$G55*[7]Demo!$J$30</f>
        <v>976.48431321944054</v>
      </c>
      <c r="E55" s="41">
        <f>E$3*EXPAT!$G55*[7]Demo!$J$30</f>
        <v>809.42266175306395</v>
      </c>
      <c r="F55" s="41">
        <f>F$3*EXPAT!$G55*[7]Demo!$J$30</f>
        <v>146.75141493530339</v>
      </c>
      <c r="G55" s="41">
        <f>G$3*EXPAT!$G55*[7]Demo!$J$30</f>
        <v>10.354238231527511</v>
      </c>
      <c r="H55" s="41">
        <f>H$3*EXPAT!$G55*[7]Demo!$J$30</f>
        <v>0.59735989797274103</v>
      </c>
      <c r="I55" s="41">
        <f>I$3*EXPAT!$G55*[7]Demo!$J$30</f>
        <v>0.19911996599091367</v>
      </c>
      <c r="J55" s="41">
        <f>J$3*EXPAT!$G55*[7]Demo!$J$30</f>
        <v>0.19911996599091367</v>
      </c>
      <c r="K55" s="9">
        <f t="shared" si="0"/>
        <v>2041.9752512368193</v>
      </c>
      <c r="L55" s="18"/>
    </row>
    <row r="56" spans="1:12" x14ac:dyDescent="0.3">
      <c r="A56" s="1">
        <v>2002</v>
      </c>
      <c r="B56" s="41">
        <f>B$3*EXPAT!$G56*[7]Demo!$J$30</f>
        <v>62.406573662220502</v>
      </c>
      <c r="C56" s="41">
        <f>C$3*EXPAT!$G56*[7]Demo!$J$30</f>
        <v>42.385352077753858</v>
      </c>
      <c r="D56" s="41">
        <f>D$3*EXPAT!$G56*[7]Demo!$J$30</f>
        <v>1044.5113898960046</v>
      </c>
      <c r="E56" s="41">
        <f>E$3*EXPAT!$G56*[7]Demo!$J$30</f>
        <v>865.8113376686905</v>
      </c>
      <c r="F56" s="41">
        <f>F$3*EXPAT!$G56*[7]Demo!$J$30</f>
        <v>156.97489689097785</v>
      </c>
      <c r="G56" s="41">
        <f>G$3*EXPAT!$G56*[7]Demo!$J$30</f>
        <v>11.075569387151761</v>
      </c>
      <c r="H56" s="41">
        <f>H$3*EXPAT!$G56*[7]Demo!$J$30</f>
        <v>0.63897515695106322</v>
      </c>
      <c r="I56" s="41">
        <f>I$3*EXPAT!$G56*[7]Demo!$J$30</f>
        <v>0.21299171898368771</v>
      </c>
      <c r="J56" s="41">
        <f>J$3*EXPAT!$G56*[7]Demo!$J$30</f>
        <v>0.21299171898368771</v>
      </c>
      <c r="K56" s="9">
        <f t="shared" si="0"/>
        <v>2184.2300781777176</v>
      </c>
      <c r="L56" s="18"/>
    </row>
    <row r="57" spans="1:12" x14ac:dyDescent="0.3">
      <c r="A57" s="1">
        <v>2003</v>
      </c>
      <c r="B57" s="41">
        <f>B$3*EXPAT!$G57*[7]Demo!$J$30</f>
        <v>66.867187023934051</v>
      </c>
      <c r="C57" s="41">
        <f>C$3*EXPAT!$G57*[7]Demo!$J$30</f>
        <v>45.414915418985935</v>
      </c>
      <c r="D57" s="41">
        <f>D$3*EXPAT!$G57*[7]Demo!$J$30</f>
        <v>1119.1695739432512</v>
      </c>
      <c r="E57" s="41">
        <f>E$3*EXPAT!$G57*[7]Demo!$J$30</f>
        <v>927.69663908632049</v>
      </c>
      <c r="F57" s="41">
        <f>F$3*EXPAT!$G57*[7]Demo!$J$30</f>
        <v>168.19493800900818</v>
      </c>
      <c r="G57" s="41">
        <f>G$3*EXPAT!$G57*[7]Demo!$J$30</f>
        <v>11.867214079333005</v>
      </c>
      <c r="H57" s="41">
        <f>H$3*EXPAT!$G57*[7]Demo!$J$30</f>
        <v>0.6846469661153658</v>
      </c>
      <c r="I57" s="41">
        <f>I$3*EXPAT!$G57*[7]Demo!$J$30</f>
        <v>0.22821565537178859</v>
      </c>
      <c r="J57" s="41">
        <f>J$3*EXPAT!$G57*[7]Demo!$J$30</f>
        <v>0.22821565537178859</v>
      </c>
      <c r="K57" s="9">
        <f t="shared" si="0"/>
        <v>2340.3515458376919</v>
      </c>
      <c r="L57" s="18"/>
    </row>
    <row r="58" spans="1:12" x14ac:dyDescent="0.3">
      <c r="A58" s="1">
        <v>2004</v>
      </c>
      <c r="B58" s="41">
        <f>B$3*EXPAT!$G58*[7]Demo!$J$30</f>
        <v>75.778670703186606</v>
      </c>
      <c r="C58" s="41">
        <f>C$3*EXPAT!$G58*[7]Demo!$J$30</f>
        <v>51.467424812061886</v>
      </c>
      <c r="D58" s="41">
        <f>D$3*EXPAT!$G58*[7]Demo!$J$30</f>
        <v>1268.3228707454848</v>
      </c>
      <c r="E58" s="41">
        <f>E$3*EXPAT!$G58*[7]Demo!$J$30</f>
        <v>1051.3320696534249</v>
      </c>
      <c r="F58" s="41">
        <f>F$3*EXPAT!$G58*[7]Demo!$J$30</f>
        <v>190.61051299743525</v>
      </c>
      <c r="G58" s="41">
        <f>G$3*EXPAT!$G58*[7]Demo!$J$30</f>
        <v>13.44877432274984</v>
      </c>
      <c r="H58" s="41">
        <f>H$3*EXPAT!$G58*[7]Demo!$J$30</f>
        <v>0.77589082631249084</v>
      </c>
      <c r="I58" s="41">
        <f>I$3*EXPAT!$G58*[7]Demo!$J$30</f>
        <v>0.25863027543749689</v>
      </c>
      <c r="J58" s="41">
        <f>J$3*EXPAT!$G58*[7]Demo!$J$30</f>
        <v>0.25863027543749689</v>
      </c>
      <c r="K58" s="9">
        <f t="shared" si="0"/>
        <v>2652.2534746115311</v>
      </c>
      <c r="L58" s="18"/>
    </row>
    <row r="59" spans="1:12" x14ac:dyDescent="0.3">
      <c r="A59" s="1">
        <v>2005</v>
      </c>
      <c r="B59" s="41">
        <f>B$3*EXPAT!$G59*[7]Demo!$J$30</f>
        <v>87.087538019463778</v>
      </c>
      <c r="C59" s="41">
        <f>C$3*EXPAT!$G59*[7]Demo!$J$30</f>
        <v>59.148191351103385</v>
      </c>
      <c r="D59" s="41">
        <f>D$3*EXPAT!$G59*[7]Demo!$J$30</f>
        <v>1457.6016602302059</v>
      </c>
      <c r="E59" s="41">
        <f>E$3*EXPAT!$G59*[7]Demo!$J$30</f>
        <v>1208.2281298604785</v>
      </c>
      <c r="F59" s="41">
        <f>F$3*EXPAT!$G59*[7]Demo!$J$30</f>
        <v>219.05636696363413</v>
      </c>
      <c r="G59" s="41">
        <f>G$3*EXPAT!$G59*[7]Demo!$J$30</f>
        <v>15.455808795263193</v>
      </c>
      <c r="H59" s="41">
        <f>H$3*EXPAT!$G59*[7]Demo!$J$30</f>
        <v>0.89168127664979968</v>
      </c>
      <c r="I59" s="41">
        <f>I$3*EXPAT!$G59*[7]Demo!$J$30</f>
        <v>0.29722709221659988</v>
      </c>
      <c r="J59" s="41">
        <f>J$3*EXPAT!$G59*[7]Demo!$J$30</f>
        <v>0.29722709221659988</v>
      </c>
      <c r="K59" s="9">
        <f t="shared" si="0"/>
        <v>3048.0638306812316</v>
      </c>
      <c r="L59" s="18"/>
    </row>
    <row r="60" spans="1:12" x14ac:dyDescent="0.3">
      <c r="A60" s="1">
        <v>2006</v>
      </c>
      <c r="B60" s="41">
        <f>B$3*EXPAT!$G60*[7]Demo!$J$30</f>
        <v>101.32095099760159</v>
      </c>
      <c r="C60" s="41">
        <f>C$3*EXPAT!$G60*[7]Demo!$J$30</f>
        <v>68.815253407927372</v>
      </c>
      <c r="D60" s="41">
        <f>D$3*EXPAT!$G60*[7]Demo!$J$30</f>
        <v>1695.8291593591746</v>
      </c>
      <c r="E60" s="41">
        <f>E$3*EXPAT!$G60*[7]Demo!$J$30</f>
        <v>1405.6985181066568</v>
      </c>
      <c r="F60" s="41">
        <f>F$3*EXPAT!$G60*[7]Demo!$J$30</f>
        <v>254.85850131478628</v>
      </c>
      <c r="G60" s="41">
        <f>G$3*EXPAT!$G60*[7]Demo!$J$30</f>
        <v>17.981875262372981</v>
      </c>
      <c r="H60" s="41">
        <f>H$3*EXPAT!$G60*[7]Demo!$J$30</f>
        <v>1.0374158805215181</v>
      </c>
      <c r="I60" s="41">
        <f>I$3*EXPAT!$G60*[7]Demo!$J$30</f>
        <v>0.34580529350717265</v>
      </c>
      <c r="J60" s="41">
        <f>J$3*EXPAT!$G60*[7]Demo!$J$30</f>
        <v>0.34580529350717265</v>
      </c>
      <c r="K60" s="9">
        <f t="shared" si="0"/>
        <v>3546.2332849160553</v>
      </c>
      <c r="L60" s="18"/>
    </row>
    <row r="61" spans="1:12" x14ac:dyDescent="0.3">
      <c r="A61" s="1">
        <v>2007</v>
      </c>
      <c r="B61" s="41">
        <f>B$3*EXPAT!$G61*[7]Demo!$J$30</f>
        <v>119.48502625747156</v>
      </c>
      <c r="C61" s="41">
        <f>C$3*EXPAT!$G61*[7]Demo!$J$30</f>
        <v>81.151946161217893</v>
      </c>
      <c r="D61" s="41">
        <f>D$3*EXPAT!$G61*[7]Demo!$J$30</f>
        <v>1999.8449445960428</v>
      </c>
      <c r="E61" s="41">
        <f>E$3*EXPAT!$G61*[7]Demo!$J$30</f>
        <v>1657.7018148007576</v>
      </c>
      <c r="F61" s="41">
        <f>F$3*EXPAT!$G61*[7]Demo!$J$30</f>
        <v>300.54765990360596</v>
      </c>
      <c r="G61" s="41">
        <f>G$3*EXPAT!$G61*[7]Demo!$J$30</f>
        <v>21.205533670267993</v>
      </c>
      <c r="H61" s="41">
        <f>H$3*EXPAT!$G61*[7]Demo!$J$30</f>
        <v>1.2233961732846919</v>
      </c>
      <c r="I61" s="41">
        <f>I$3*EXPAT!$G61*[7]Demo!$J$30</f>
        <v>0.40779872442823062</v>
      </c>
      <c r="J61" s="41">
        <f>J$3*EXPAT!$G61*[7]Demo!$J$30</f>
        <v>0.40779872442823062</v>
      </c>
      <c r="K61" s="9">
        <f t="shared" si="0"/>
        <v>4181.9759190115037</v>
      </c>
      <c r="L61" s="18"/>
    </row>
    <row r="62" spans="1:12" x14ac:dyDescent="0.3">
      <c r="A62" s="1">
        <v>2008</v>
      </c>
      <c r="B62" s="41">
        <f>B$3*EXPAT!$G62*[7]Demo!$J$30</f>
        <v>143.2704797136704</v>
      </c>
      <c r="C62" s="41">
        <f>C$3*EXPAT!$G62*[7]Demo!$J$30</f>
        <v>97.306571546144752</v>
      </c>
      <c r="D62" s="41">
        <f>D$3*EXPAT!$G62*[7]Demo!$J$30</f>
        <v>2397.946868654743</v>
      </c>
      <c r="E62" s="41">
        <f>E$3*EXPAT!$G62*[7]Demo!$J$30</f>
        <v>1987.6945393722531</v>
      </c>
      <c r="F62" s="41">
        <f>F$3*EXPAT!$G62*[7]Demo!$J$30</f>
        <v>360.37659914325968</v>
      </c>
      <c r="G62" s="41">
        <f>G$3*EXPAT!$G62*[7]Demo!$J$30</f>
        <v>25.426842816078022</v>
      </c>
      <c r="H62" s="41">
        <f>H$3*EXPAT!$G62*[7]Demo!$J$30</f>
        <v>1.4669332393891168</v>
      </c>
      <c r="I62" s="41">
        <f>I$3*EXPAT!$G62*[7]Demo!$J$30</f>
        <v>0.48897774646303888</v>
      </c>
      <c r="J62" s="41">
        <f>J$3*EXPAT!$G62*[7]Demo!$J$30</f>
        <v>0.48897774646303888</v>
      </c>
      <c r="K62" s="9">
        <f t="shared" si="0"/>
        <v>5014.4667899784627</v>
      </c>
      <c r="L62" s="18"/>
    </row>
    <row r="63" spans="1:12" x14ac:dyDescent="0.3">
      <c r="A63" s="1">
        <v>2009</v>
      </c>
      <c r="B63" s="41">
        <f>B$3*EXPAT!$G63*[7]Demo!$J$30</f>
        <v>163.29384247627632</v>
      </c>
      <c r="C63" s="41">
        <f>C$3*EXPAT!$G63*[7]Demo!$J$30</f>
        <v>110.9060568354232</v>
      </c>
      <c r="D63" s="41">
        <f>D$3*EXPAT!$G63*[7]Demo!$J$30</f>
        <v>2733.08192322068</v>
      </c>
      <c r="E63" s="41">
        <f>E$3*EXPAT!$G63*[7]Demo!$J$30</f>
        <v>2265.4930705326392</v>
      </c>
      <c r="F63" s="41">
        <f>F$3*EXPAT!$G63*[7]Demo!$J$30</f>
        <v>410.74253209902963</v>
      </c>
      <c r="G63" s="41">
        <f>G$3*EXPAT!$G63*[7]Demo!$J$30</f>
        <v>28.980477163025153</v>
      </c>
      <c r="H63" s="41">
        <f>H$3*EXPAT!$G63*[7]Demo!$J$30</f>
        <v>1.6719506055591435</v>
      </c>
      <c r="I63" s="41">
        <f>I$3*EXPAT!$G63*[7]Demo!$J$30</f>
        <v>0.55731686851971451</v>
      </c>
      <c r="J63" s="41">
        <f>J$3*EXPAT!$G63*[7]Demo!$J$30</f>
        <v>0.55731686851971451</v>
      </c>
      <c r="K63" s="9">
        <f t="shared" si="0"/>
        <v>5715.2844866696714</v>
      </c>
      <c r="L63" s="18"/>
    </row>
    <row r="64" spans="1:12" x14ac:dyDescent="0.3">
      <c r="A64" s="1">
        <v>2010</v>
      </c>
      <c r="B64" s="41">
        <f>B$3*EXPAT!$G64*[7]Demo!$J$30</f>
        <v>172.04746892496723</v>
      </c>
      <c r="C64" s="41">
        <f>C$3*EXPAT!$G64*[7]Demo!$J$30</f>
        <v>116.8513526145682</v>
      </c>
      <c r="D64" s="41">
        <f>D$3*EXPAT!$G64*[7]Demo!$J$30</f>
        <v>2879.5931317680524</v>
      </c>
      <c r="E64" s="41">
        <f>E$3*EXPAT!$G64*[7]Demo!$J$30</f>
        <v>2386.9384340614056</v>
      </c>
      <c r="F64" s="41">
        <f>F$3*EXPAT!$G64*[7]Demo!$J$30</f>
        <v>432.76103958259677</v>
      </c>
      <c r="G64" s="41">
        <f>G$3*EXPAT!$G64*[7]Demo!$J$30</f>
        <v>30.534021788731387</v>
      </c>
      <c r="H64" s="41">
        <f>H$3*EXPAT!$G64*[7]Demo!$J$30</f>
        <v>1.7615781801191184</v>
      </c>
      <c r="I64" s="41">
        <f>I$3*EXPAT!$G64*[7]Demo!$J$30</f>
        <v>0.58719272670637279</v>
      </c>
      <c r="J64" s="41">
        <f>J$3*EXPAT!$G64*[7]Demo!$J$30</f>
        <v>0.58719272670637279</v>
      </c>
      <c r="K64" s="9">
        <f t="shared" si="0"/>
        <v>6021.6614123738527</v>
      </c>
      <c r="L64" s="18"/>
    </row>
    <row r="65" spans="1:12" x14ac:dyDescent="0.3">
      <c r="A65" s="1">
        <v>2011</v>
      </c>
      <c r="B65" s="41">
        <f>B$3*EXPAT!$G65*[7]Demo!$J$30</f>
        <v>174.83234903671203</v>
      </c>
      <c r="C65" s="41">
        <f>C$3*EXPAT!$G65*[7]Demo!$J$30</f>
        <v>118.74278996008771</v>
      </c>
      <c r="D65" s="41">
        <f>D$3*EXPAT!$G65*[7]Demo!$J$30</f>
        <v>2926.204230976231</v>
      </c>
      <c r="E65" s="41">
        <f>E$3*EXPAT!$G65*[7]Demo!$J$30</f>
        <v>2425.5750813455097</v>
      </c>
      <c r="F65" s="41">
        <f>F$3*EXPAT!$G65*[7]Demo!$J$30</f>
        <v>439.76601105821425</v>
      </c>
      <c r="G65" s="41">
        <f>G$3*EXPAT!$G65*[7]Demo!$J$30</f>
        <v>31.028266723238996</v>
      </c>
      <c r="H65" s="41">
        <f>H$3*EXPAT!$G65*[7]Demo!$J$30</f>
        <v>1.7900923109560962</v>
      </c>
      <c r="I65" s="41">
        <f>I$3*EXPAT!$G65*[7]Demo!$J$30</f>
        <v>0.59669743698536537</v>
      </c>
      <c r="J65" s="41">
        <f>J$3*EXPAT!$G65*[7]Demo!$J$30</f>
        <v>0.59669743698536537</v>
      </c>
      <c r="K65" s="9">
        <f t="shared" si="0"/>
        <v>6119.1322162849219</v>
      </c>
      <c r="L65" s="18"/>
    </row>
    <row r="66" spans="1:12" x14ac:dyDescent="0.3">
      <c r="A66" s="1">
        <v>2012</v>
      </c>
      <c r="B66" s="41">
        <f>B$3*EXPAT!$G66*[7]Demo!$J$30</f>
        <v>185.89651967677409</v>
      </c>
      <c r="C66" s="41">
        <f>C$3*EXPAT!$G66*[7]Demo!$J$30</f>
        <v>126.25736319344045</v>
      </c>
      <c r="D66" s="41">
        <f>D$3*EXPAT!$G66*[7]Demo!$J$30</f>
        <v>3111.3874829177485</v>
      </c>
      <c r="E66" s="41">
        <f>E$3*EXPAT!$G66*[7]Demo!$J$30</f>
        <v>2579.076288348419</v>
      </c>
      <c r="F66" s="41">
        <f>F$3*EXPAT!$G66*[7]Demo!$J$30</f>
        <v>467.596365193797</v>
      </c>
      <c r="G66" s="41">
        <f>G$3*EXPAT!$G66*[7]Demo!$J$30</f>
        <v>32.991873799290964</v>
      </c>
      <c r="H66" s="41">
        <f>H$3*EXPAT!$G66*[7]Demo!$J$30</f>
        <v>1.9033773345744791</v>
      </c>
      <c r="I66" s="41">
        <f>I$3*EXPAT!$G66*[7]Demo!$J$30</f>
        <v>0.63445911152482626</v>
      </c>
      <c r="J66" s="41">
        <f>J$3*EXPAT!$G66*[7]Demo!$J$30</f>
        <v>0.63445911152482626</v>
      </c>
      <c r="K66" s="9">
        <f t="shared" si="0"/>
        <v>6506.3781886870947</v>
      </c>
      <c r="L66" s="18"/>
    </row>
    <row r="67" spans="1:12" x14ac:dyDescent="0.3">
      <c r="A67" s="1">
        <v>2013</v>
      </c>
      <c r="B67" s="41">
        <f>B$3*EXPAT!$G67*[7]Demo!$J$30</f>
        <v>204.14487218166792</v>
      </c>
      <c r="C67" s="41">
        <f>C$3*EXPAT!$G67*[7]Demo!$J$30</f>
        <v>138.65129544079156</v>
      </c>
      <c r="D67" s="41">
        <f>D$3*EXPAT!$G67*[7]Demo!$J$30</f>
        <v>3416.8138333750835</v>
      </c>
      <c r="E67" s="41">
        <f>E$3*EXPAT!$G67*[7]Demo!$J$30</f>
        <v>2832.2488239538566</v>
      </c>
      <c r="F67" s="41">
        <f>F$3*EXPAT!$G67*[7]Demo!$J$30</f>
        <v>513.49751125559476</v>
      </c>
      <c r="G67" s="41">
        <f>G$3*EXPAT!$G67*[7]Demo!$J$30</f>
        <v>36.230489260910346</v>
      </c>
      <c r="H67" s="41">
        <f>H$3*EXPAT!$G67*[7]Demo!$J$30</f>
        <v>2.0902205342832896</v>
      </c>
      <c r="I67" s="41">
        <f>I$3*EXPAT!$G67*[7]Demo!$J$30</f>
        <v>0.69674017809442967</v>
      </c>
      <c r="J67" s="41">
        <f>J$3*EXPAT!$G67*[7]Demo!$J$30</f>
        <v>0.69674017809442967</v>
      </c>
      <c r="K67" s="9">
        <f t="shared" si="0"/>
        <v>7145.0705263583777</v>
      </c>
      <c r="L67" s="18"/>
    </row>
    <row r="68" spans="1:12" x14ac:dyDescent="0.3">
      <c r="A68" s="1">
        <v>2014</v>
      </c>
      <c r="B68" s="41">
        <f>B$3*EXPAT!$G68*[7]Demo!$J$30</f>
        <v>226.69985897810912</v>
      </c>
      <c r="C68" s="41">
        <f>C$3*EXPAT!$G68*[7]Demo!$J$30</f>
        <v>153.97021138786252</v>
      </c>
      <c r="D68" s="41">
        <f>D$3*EXPAT!$G68*[7]Demo!$J$30</f>
        <v>3794.3211891762699</v>
      </c>
      <c r="E68" s="41">
        <f>E$3*EXPAT!$G68*[7]Demo!$J$30</f>
        <v>3145.170398450558</v>
      </c>
      <c r="F68" s="41">
        <f>F$3*EXPAT!$G68*[7]Demo!$J$30</f>
        <v>570.23138589374207</v>
      </c>
      <c r="G68" s="41">
        <f>G$3*EXPAT!$G68*[7]Demo!$J$30</f>
        <v>40.233422071200245</v>
      </c>
      <c r="H68" s="41">
        <f>H$3*EXPAT!$G68*[7]Demo!$J$30</f>
        <v>2.3211589656461684</v>
      </c>
      <c r="I68" s="41">
        <f>I$3*EXPAT!$G68*[7]Demo!$J$30</f>
        <v>0.77371965521538943</v>
      </c>
      <c r="J68" s="41">
        <f>J$3*EXPAT!$G68*[7]Demo!$J$30</f>
        <v>0.77371965521538943</v>
      </c>
      <c r="K68" s="9">
        <f t="shared" si="0"/>
        <v>7934.4950642338181</v>
      </c>
      <c r="L68" s="18"/>
    </row>
    <row r="69" spans="1:12" x14ac:dyDescent="0.3">
      <c r="A69" s="1">
        <v>2015</v>
      </c>
      <c r="B69" s="41">
        <f>B$3*EXPAT!$G69*[7]Demo!$J$30</f>
        <v>250.25124612294729</v>
      </c>
      <c r="C69" s="41">
        <f>C$3*EXPAT!$G69*[7]Demo!$J$30</f>
        <v>169.96586340773553</v>
      </c>
      <c r="D69" s="41">
        <f>D$3*EXPAT!$G69*[7]Demo!$J$30</f>
        <v>4188.50549824892</v>
      </c>
      <c r="E69" s="41">
        <f>E$3*EXPAT!$G69*[7]Demo!$J$30</f>
        <v>3471.9157525248488</v>
      </c>
      <c r="F69" s="41">
        <f>F$3*EXPAT!$G69*[7]Demo!$J$30</f>
        <v>629.47156447990494</v>
      </c>
      <c r="G69" s="41">
        <f>G$3*EXPAT!$G69*[7]Demo!$J$30</f>
        <v>44.41319043820225</v>
      </c>
      <c r="H69" s="41">
        <f>H$3*EXPAT!$G69*[7]Demo!$J$30</f>
        <v>2.5622994483578223</v>
      </c>
      <c r="I69" s="41">
        <f>I$3*EXPAT!$G69*[7]Demo!$J$30</f>
        <v>0.8540998161192741</v>
      </c>
      <c r="J69" s="41">
        <f>J$3*EXPAT!$G69*[7]Demo!$J$30</f>
        <v>0.8540998161192741</v>
      </c>
      <c r="K69" s="9">
        <f t="shared" ref="K69:K132" si="1">SUM(B69:J69)</f>
        <v>8758.7936143031566</v>
      </c>
      <c r="L69" s="18"/>
    </row>
    <row r="70" spans="1:12" x14ac:dyDescent="0.3">
      <c r="A70" s="1">
        <v>2016</v>
      </c>
      <c r="B70" s="41">
        <f>B$3*EXPAT!$G70*[7]Demo!$J$30</f>
        <v>269.55032497019823</v>
      </c>
      <c r="C70" s="41">
        <f>C$3*EXPAT!$G70*[7]Demo!$J$30</f>
        <v>183.07342890467388</v>
      </c>
      <c r="D70" s="41">
        <f>D$3*EXPAT!$G70*[7]Demo!$J$30</f>
        <v>4511.5180670779928</v>
      </c>
      <c r="E70" s="41">
        <f>E$3*EXPAT!$G70*[7]Demo!$J$30</f>
        <v>3739.6657713442173</v>
      </c>
      <c r="F70" s="41">
        <f>F$3*EXPAT!$G70*[7]Demo!$J$30</f>
        <v>678.01566383288764</v>
      </c>
      <c r="G70" s="41">
        <f>G$3*EXPAT!$G70*[7]Demo!$J$30</f>
        <v>47.838282929864519</v>
      </c>
      <c r="H70" s="41">
        <f>H$3*EXPAT!$G70*[7]Demo!$J$30</f>
        <v>2.7599009382614152</v>
      </c>
      <c r="I70" s="41">
        <f>I$3*EXPAT!$G70*[7]Demo!$J$30</f>
        <v>0.91996697942047168</v>
      </c>
      <c r="J70" s="41">
        <f>J$3*EXPAT!$G70*[7]Demo!$J$30</f>
        <v>0.91996697942047168</v>
      </c>
      <c r="K70" s="9">
        <f t="shared" si="1"/>
        <v>9434.2613739569351</v>
      </c>
      <c r="L70" s="18"/>
    </row>
    <row r="71" spans="1:12" x14ac:dyDescent="0.3">
      <c r="A71" s="1">
        <v>2017</v>
      </c>
      <c r="B71" s="41">
        <f>B$3*EXPAT!$G71*[7]Demo!$J$30</f>
        <v>281.3352632412653</v>
      </c>
      <c r="C71" s="41">
        <f>C$3*EXPAT!$G71*[7]Demo!$J$30</f>
        <v>191.07753373724159</v>
      </c>
      <c r="D71" s="41">
        <f>D$3*EXPAT!$G71*[7]Demo!$J$30</f>
        <v>4708.7649519971501</v>
      </c>
      <c r="E71" s="41">
        <f>E$3*EXPAT!$G71*[7]Demo!$J$30</f>
        <v>3903.1667067431513</v>
      </c>
      <c r="F71" s="41">
        <f>F$3*EXPAT!$G71*[7]Demo!$J$30</f>
        <v>707.65900685601537</v>
      </c>
      <c r="G71" s="41">
        <f>G$3*EXPAT!$G71*[7]Demo!$J$30</f>
        <v>49.929807810736499</v>
      </c>
      <c r="H71" s="41">
        <f>H$3*EXPAT!$G71*[7]Demo!$J$30</f>
        <v>2.880565835234798</v>
      </c>
      <c r="I71" s="41">
        <f>I$3*EXPAT!$G71*[7]Demo!$J$30</f>
        <v>0.96018861174493264</v>
      </c>
      <c r="J71" s="41">
        <f>J$3*EXPAT!$G71*[7]Demo!$J$30</f>
        <v>0.96018861174493264</v>
      </c>
      <c r="K71" s="9">
        <f t="shared" si="1"/>
        <v>9846.7342134442843</v>
      </c>
      <c r="L71" s="18"/>
    </row>
    <row r="72" spans="1:12" x14ac:dyDescent="0.3">
      <c r="A72" s="1">
        <v>2018</v>
      </c>
      <c r="B72" s="41">
        <f>B$3*EXPAT!$G72*[7]Demo!$J$30</f>
        <v>285.6954306305206</v>
      </c>
      <c r="C72" s="41">
        <f>C$3*EXPAT!$G72*[7]Demo!$J$30</f>
        <v>194.03887609376656</v>
      </c>
      <c r="D72" s="41">
        <f>D$3*EXPAT!$G72*[7]Demo!$J$30</f>
        <v>4781.7419515770407</v>
      </c>
      <c r="E72" s="41">
        <f>E$3*EXPAT!$G72*[7]Demo!$J$30</f>
        <v>3963.6584488500553</v>
      </c>
      <c r="F72" s="41">
        <f>F$3*EXPAT!$G72*[7]Demo!$J$30</f>
        <v>718.62639035731638</v>
      </c>
      <c r="G72" s="41">
        <f>G$3*EXPAT!$G72*[7]Demo!$J$30</f>
        <v>50.703625913949047</v>
      </c>
      <c r="H72" s="41">
        <f>H$3*EXPAT!$G72*[7]Demo!$J$30</f>
        <v>2.9252091873432144</v>
      </c>
      <c r="I72" s="41">
        <f>I$3*EXPAT!$G72*[7]Demo!$J$30</f>
        <v>0.97506972911440482</v>
      </c>
      <c r="J72" s="41">
        <f>J$3*EXPAT!$G72*[7]Demo!$J$30</f>
        <v>0.97506972911440482</v>
      </c>
      <c r="K72" s="9">
        <f t="shared" si="1"/>
        <v>9999.3400720682221</v>
      </c>
      <c r="L72" s="18"/>
    </row>
    <row r="73" spans="1:12" x14ac:dyDescent="0.3">
      <c r="A73" s="1">
        <v>2019</v>
      </c>
      <c r="B73" s="41">
        <f>B$3*EXPAT!$G73*[7]Demo!$J$30</f>
        <v>290.35076252165516</v>
      </c>
      <c r="C73" s="41">
        <f>C$3*EXPAT!$G73*[7]Demo!$J$30</f>
        <v>197.20068853859857</v>
      </c>
      <c r="D73" s="41">
        <f>D$3*EXPAT!$G73*[7]Demo!$J$30</f>
        <v>4859.6591788607402</v>
      </c>
      <c r="E73" s="41">
        <f>E$3*EXPAT!$G73*[7]Demo!$J$30</f>
        <v>4028.2452206502667</v>
      </c>
      <c r="F73" s="41">
        <f>F$3*EXPAT!$G73*[7]Demo!$J$30</f>
        <v>730.33621835651832</v>
      </c>
      <c r="G73" s="41">
        <f>G$3*EXPAT!$G73*[7]Demo!$J$30</f>
        <v>51.52982816083982</v>
      </c>
      <c r="H73" s="41">
        <f>H$3*EXPAT!$G73*[7]Demo!$J$30</f>
        <v>2.9728747015869126</v>
      </c>
      <c r="I73" s="41">
        <f>I$3*EXPAT!$G73*[7]Demo!$J$30</f>
        <v>0.99095823386230431</v>
      </c>
      <c r="J73" s="41">
        <f>J$3*EXPAT!$G73*[7]Demo!$J$30</f>
        <v>0.99095823386230431</v>
      </c>
      <c r="K73" s="9">
        <f t="shared" si="1"/>
        <v>10162.276688257929</v>
      </c>
      <c r="L73" s="18"/>
    </row>
    <row r="74" spans="1:12" x14ac:dyDescent="0.3">
      <c r="A74" s="1">
        <v>2020</v>
      </c>
      <c r="B74" s="41">
        <f>B$3*EXPAT!$G74*[7]Demo!$J$30</f>
        <v>299.39975979038417</v>
      </c>
      <c r="C74" s="41">
        <f>C$3*EXPAT!$G74*[7]Demo!$J$30</f>
        <v>203.34659453340086</v>
      </c>
      <c r="D74" s="41">
        <f>D$3*EXPAT!$G74*[7]Demo!$J$30</f>
        <v>5011.1140683004915</v>
      </c>
      <c r="E74" s="41">
        <f>E$3*EXPAT!$G74*[7]Demo!$J$30</f>
        <v>4153.7884762727363</v>
      </c>
      <c r="F74" s="41">
        <f>F$3*EXPAT!$G74*[7]Demo!$J$30</f>
        <v>753.09768930209259</v>
      </c>
      <c r="G74" s="41">
        <f>G$3*EXPAT!$G74*[7]Demo!$J$30</f>
        <v>53.135793546416295</v>
      </c>
      <c r="H74" s="41">
        <f>H$3*EXPAT!$G74*[7]Demo!$J$30</f>
        <v>3.0655265507547869</v>
      </c>
      <c r="I74" s="41">
        <f>I$3*EXPAT!$G74*[7]Demo!$J$30</f>
        <v>1.021842183584929</v>
      </c>
      <c r="J74" s="41">
        <f>J$3*EXPAT!$G74*[7]Demo!$J$30</f>
        <v>1.021842183584929</v>
      </c>
      <c r="K74" s="9">
        <f t="shared" si="1"/>
        <v>10478.991592663446</v>
      </c>
      <c r="L74" s="18"/>
    </row>
    <row r="75" spans="1:12" x14ac:dyDescent="0.3">
      <c r="A75" s="1">
        <v>2021</v>
      </c>
      <c r="B75" s="41">
        <f>B$3*EXPAT!$G75*[7]Demo!$J$30</f>
        <v>305.04025413381072</v>
      </c>
      <c r="C75" s="41">
        <f>C$3*EXPAT!$G75*[7]Demo!$J$30</f>
        <v>207.17751048678613</v>
      </c>
      <c r="D75" s="41">
        <f>D$3*EXPAT!$G75*[7]Demo!$J$30</f>
        <v>5105.5201579256236</v>
      </c>
      <c r="E75" s="41">
        <f>E$3*EXPAT!$G75*[7]Demo!$J$30</f>
        <v>4232.0431162250534</v>
      </c>
      <c r="F75" s="41">
        <f>F$3*EXPAT!$G75*[7]Demo!$J$30</f>
        <v>767.28555391337386</v>
      </c>
      <c r="G75" s="41">
        <f>G$3*EXPAT!$G75*[7]Demo!$J$30</f>
        <v>54.136836911119993</v>
      </c>
      <c r="H75" s="41">
        <f>H$3*EXPAT!$G75*[7]Demo!$J$30</f>
        <v>3.1232790525646155</v>
      </c>
      <c r="I75" s="41">
        <f>I$3*EXPAT!$G75*[7]Demo!$J$30</f>
        <v>1.0410930175215385</v>
      </c>
      <c r="J75" s="41">
        <f>J$3*EXPAT!$G75*[7]Demo!$J$30</f>
        <v>1.0410930175215385</v>
      </c>
      <c r="K75" s="9">
        <f t="shared" si="1"/>
        <v>10676.408894683378</v>
      </c>
      <c r="L75" s="18"/>
    </row>
    <row r="76" spans="1:12" x14ac:dyDescent="0.3">
      <c r="A76" s="1">
        <v>2022</v>
      </c>
      <c r="B76" s="41">
        <f>B$3*EXPAT!$G76*[7]Demo!$J$30</f>
        <v>310.62930905611495</v>
      </c>
      <c r="C76" s="41">
        <f>C$3*EXPAT!$G76*[7]Demo!$J$30</f>
        <v>210.97348976848764</v>
      </c>
      <c r="D76" s="41">
        <f>D$3*EXPAT!$G76*[7]Demo!$J$30</f>
        <v>5199.0652956013228</v>
      </c>
      <c r="E76" s="41">
        <f>E$3*EXPAT!$G76*[7]Demo!$J$30</f>
        <v>4309.5841000447344</v>
      </c>
      <c r="F76" s="41">
        <f>F$3*EXPAT!$G76*[7]Demo!$J$30</f>
        <v>781.34402994660991</v>
      </c>
      <c r="G76" s="41">
        <f>G$3*EXPAT!$G76*[7]Demo!$J$30</f>
        <v>55.128751095283192</v>
      </c>
      <c r="H76" s="41">
        <f>H$3*EXPAT!$G76*[7]Demo!$J$30</f>
        <v>3.1805048708817232</v>
      </c>
      <c r="I76" s="41">
        <f>I$3*EXPAT!$G76*[7]Demo!$J$30</f>
        <v>1.0601682902939076</v>
      </c>
      <c r="J76" s="41">
        <f>J$3*EXPAT!$G76*[7]Demo!$J$30</f>
        <v>1.0601682902939076</v>
      </c>
      <c r="K76" s="9">
        <f t="shared" si="1"/>
        <v>10872.025816964022</v>
      </c>
      <c r="L76" s="18"/>
    </row>
    <row r="77" spans="1:12" x14ac:dyDescent="0.3">
      <c r="A77" s="1">
        <v>2023</v>
      </c>
      <c r="B77" s="41">
        <f>B$3*EXPAT!$G77*[7]Demo!$J$30</f>
        <v>316.14050922470364</v>
      </c>
      <c r="C77" s="41">
        <f>C$3*EXPAT!$G77*[7]Demo!$J$30</f>
        <v>214.71659158947452</v>
      </c>
      <c r="D77" s="41">
        <f>D$3*EXPAT!$G77*[7]Demo!$J$30</f>
        <v>5291.3073625868492</v>
      </c>
      <c r="E77" s="41">
        <f>E$3*EXPAT!$G77*[7]Demo!$J$30</f>
        <v>4386.0449488000695</v>
      </c>
      <c r="F77" s="41">
        <f>F$3*EXPAT!$G77*[7]Demo!$J$30</f>
        <v>795.20667337408395</v>
      </c>
      <c r="G77" s="41">
        <f>G$3*EXPAT!$G77*[7]Demo!$J$30</f>
        <v>56.106848053531024</v>
      </c>
      <c r="H77" s="41">
        <f>H$3*EXPAT!$G77*[7]Demo!$J$30</f>
        <v>3.2369335415498672</v>
      </c>
      <c r="I77" s="41">
        <f>I$3*EXPAT!$G77*[7]Demo!$J$30</f>
        <v>1.0789778471832889</v>
      </c>
      <c r="J77" s="41">
        <f>J$3*EXPAT!$G77*[7]Demo!$J$30</f>
        <v>1.0789778471832889</v>
      </c>
      <c r="K77" s="9">
        <f t="shared" si="1"/>
        <v>11064.917822864625</v>
      </c>
      <c r="L77" s="18"/>
    </row>
    <row r="78" spans="1:12" x14ac:dyDescent="0.3">
      <c r="A78" s="1">
        <v>2024</v>
      </c>
      <c r="B78" s="41">
        <f>B$3*EXPAT!$G78*[7]Demo!$J$30</f>
        <v>321.4586640434772</v>
      </c>
      <c r="C78" s="41">
        <f>C$3*EXPAT!$G78*[7]Demo!$J$30</f>
        <v>218.32858069847086</v>
      </c>
      <c r="D78" s="41">
        <f>D$3*EXPAT!$G78*[7]Demo!$J$30</f>
        <v>5380.318390679905</v>
      </c>
      <c r="E78" s="41">
        <f>E$3*EXPAT!$G78*[7]Demo!$J$30</f>
        <v>4459.8275403984117</v>
      </c>
      <c r="F78" s="41">
        <f>F$3*EXPAT!$G78*[7]Demo!$J$30</f>
        <v>808.58373856669857</v>
      </c>
      <c r="G78" s="41">
        <f>G$3*EXPAT!$G78*[7]Demo!$J$30</f>
        <v>57.050684403620522</v>
      </c>
      <c r="H78" s="41">
        <f>H$3*EXPAT!$G78*[7]Demo!$J$30</f>
        <v>3.2913856386704152</v>
      </c>
      <c r="I78" s="41">
        <f>I$3*EXPAT!$G78*[7]Demo!$J$30</f>
        <v>1.0971285462234717</v>
      </c>
      <c r="J78" s="41">
        <f>J$3*EXPAT!$G78*[7]Demo!$J$30</f>
        <v>1.0971285462234717</v>
      </c>
      <c r="K78" s="9">
        <f t="shared" si="1"/>
        <v>11251.053241521702</v>
      </c>
      <c r="L78" s="18"/>
    </row>
    <row r="79" spans="1:12" x14ac:dyDescent="0.3">
      <c r="A79" s="1">
        <v>2025</v>
      </c>
      <c r="B79" s="41">
        <f>B$3*EXPAT!$G79*[7]Demo!$J$30</f>
        <v>326.50640907388316</v>
      </c>
      <c r="C79" s="41">
        <f>C$3*EXPAT!$G79*[7]Demo!$J$30</f>
        <v>221.7569126474497</v>
      </c>
      <c r="D79" s="41">
        <f>D$3*EXPAT!$G79*[7]Demo!$J$30</f>
        <v>5464.8035156939359</v>
      </c>
      <c r="E79" s="41">
        <f>E$3*EXPAT!$G79*[7]Demo!$J$30</f>
        <v>4529.8585422707674</v>
      </c>
      <c r="F79" s="41">
        <f>F$3*EXPAT!$G79*[7]Demo!$J$30</f>
        <v>821.28062623703715</v>
      </c>
      <c r="G79" s="41">
        <f>G$3*EXPAT!$G79*[7]Demo!$J$30</f>
        <v>57.946529938027041</v>
      </c>
      <c r="H79" s="41">
        <f>H$3*EXPAT!$G79*[7]Demo!$J$30</f>
        <v>3.343069034886176</v>
      </c>
      <c r="I79" s="41">
        <f>I$3*EXPAT!$G79*[7]Demo!$J$30</f>
        <v>1.1143563449620586</v>
      </c>
      <c r="J79" s="41">
        <f>J$3*EXPAT!$G79*[7]Demo!$J$30</f>
        <v>1.1143563449620586</v>
      </c>
      <c r="K79" s="9">
        <f t="shared" si="1"/>
        <v>11427.724317585911</v>
      </c>
      <c r="L79" s="18"/>
    </row>
    <row r="80" spans="1:12" x14ac:dyDescent="0.3">
      <c r="A80" s="1">
        <v>2026</v>
      </c>
      <c r="B80" s="41">
        <f>B$3*EXPAT!$G80*[7]Demo!$J$30</f>
        <v>331.32973889568751</v>
      </c>
      <c r="C80" s="41">
        <f>C$3*EXPAT!$G80*[7]Demo!$J$30</f>
        <v>225.03282607591063</v>
      </c>
      <c r="D80" s="41">
        <f>D$3*EXPAT!$G80*[7]Demo!$J$30</f>
        <v>5545.5325581721891</v>
      </c>
      <c r="E80" s="41">
        <f>E$3*EXPAT!$G80*[7]Demo!$J$30</f>
        <v>4596.7760703446065</v>
      </c>
      <c r="F80" s="41">
        <f>F$3*EXPAT!$G80*[7]Demo!$J$30</f>
        <v>833.41302923591024</v>
      </c>
      <c r="G80" s="41">
        <f>G$3*EXPAT!$G80*[7]Demo!$J$30</f>
        <v>58.802547517323383</v>
      </c>
      <c r="H80" s="41">
        <f>H$3*EXPAT!$G80*[7]Demo!$J$30</f>
        <v>3.3924546644609648</v>
      </c>
      <c r="I80" s="41">
        <f>I$3*EXPAT!$G80*[7]Demo!$J$30</f>
        <v>1.1308182214869882</v>
      </c>
      <c r="J80" s="41">
        <f>J$3*EXPAT!$G80*[7]Demo!$J$30</f>
        <v>1.1308182214869882</v>
      </c>
      <c r="K80" s="9">
        <f t="shared" si="1"/>
        <v>11596.540861349062</v>
      </c>
      <c r="L80" s="18"/>
    </row>
    <row r="81" spans="1:12" x14ac:dyDescent="0.3">
      <c r="A81" s="1">
        <v>2027</v>
      </c>
      <c r="B81" s="41">
        <f>B$3*EXPAT!$G81*[7]Demo!$J$30</f>
        <v>336.01443542199485</v>
      </c>
      <c r="C81" s="41">
        <f>C$3*EXPAT!$G81*[7]Demo!$J$30</f>
        <v>228.21458241971663</v>
      </c>
      <c r="D81" s="41">
        <f>D$3*EXPAT!$G81*[7]Demo!$J$30</f>
        <v>5623.9412672677909</v>
      </c>
      <c r="E81" s="41">
        <f>E$3*EXPAT!$G81*[7]Demo!$J$30</f>
        <v>4661.7702388751159</v>
      </c>
      <c r="F81" s="41">
        <f>F$3*EXPAT!$G81*[7]Demo!$J$30</f>
        <v>845.19671981573458</v>
      </c>
      <c r="G81" s="41">
        <f>G$3*EXPAT!$G81*[7]Demo!$J$30</f>
        <v>59.633961235302834</v>
      </c>
      <c r="H81" s="41">
        <f>H$3*EXPAT!$G81*[7]Demo!$J$30</f>
        <v>3.4404208404982408</v>
      </c>
      <c r="I81" s="41">
        <f>I$3*EXPAT!$G81*[7]Demo!$J$30</f>
        <v>1.1468069468327471</v>
      </c>
      <c r="J81" s="41">
        <f>J$3*EXPAT!$G81*[7]Demo!$J$30</f>
        <v>1.1468069468327471</v>
      </c>
      <c r="K81" s="9">
        <f t="shared" si="1"/>
        <v>11760.505239769816</v>
      </c>
      <c r="L81" s="18"/>
    </row>
    <row r="82" spans="1:12" x14ac:dyDescent="0.3">
      <c r="A82" s="1">
        <v>2028</v>
      </c>
      <c r="B82" s="41">
        <f>B$3*EXPAT!$G82*[7]Demo!$J$30</f>
        <v>340.5559536029059</v>
      </c>
      <c r="C82" s="41">
        <f>C$3*EXPAT!$G82*[7]Demo!$J$30</f>
        <v>231.29909476784394</v>
      </c>
      <c r="D82" s="41">
        <f>D$3*EXPAT!$G82*[7]Demo!$J$30</f>
        <v>5699.9535715653592</v>
      </c>
      <c r="E82" s="41">
        <f>E$3*EXPAT!$G82*[7]Demo!$J$30</f>
        <v>4724.7779911119878</v>
      </c>
      <c r="F82" s="41">
        <f>F$3*EXPAT!$G82*[7]Demo!$J$30</f>
        <v>856.62026554724105</v>
      </c>
      <c r="G82" s="41">
        <f>G$3*EXPAT!$G82*[7]Demo!$J$30</f>
        <v>60.439964461949167</v>
      </c>
      <c r="H82" s="41">
        <f>H$3*EXPAT!$G82*[7]Demo!$J$30</f>
        <v>3.4869210266509136</v>
      </c>
      <c r="I82" s="41">
        <f>I$3*EXPAT!$G82*[7]Demo!$J$30</f>
        <v>1.1623070088836378</v>
      </c>
      <c r="J82" s="41">
        <f>J$3*EXPAT!$G82*[7]Demo!$J$30</f>
        <v>1.1623070088836378</v>
      </c>
      <c r="K82" s="9">
        <f t="shared" si="1"/>
        <v>11919.458376101707</v>
      </c>
      <c r="L82" s="18"/>
    </row>
    <row r="83" spans="1:12" x14ac:dyDescent="0.3">
      <c r="A83" s="1">
        <v>2029</v>
      </c>
      <c r="B83" s="41">
        <f>B$3*EXPAT!$G83*[7]Demo!$J$30</f>
        <v>344.93713314371865</v>
      </c>
      <c r="C83" s="41">
        <f>C$3*EXPAT!$G83*[7]Demo!$J$30</f>
        <v>234.27470817610927</v>
      </c>
      <c r="D83" s="41">
        <f>D$3*EXPAT!$G83*[7]Demo!$J$30</f>
        <v>5773.2822557569843</v>
      </c>
      <c r="E83" s="41">
        <f>E$3*EXPAT!$G83*[7]Demo!$J$30</f>
        <v>4785.5612499290655</v>
      </c>
      <c r="F83" s="41">
        <f>F$3*EXPAT!$G83*[7]Demo!$J$30</f>
        <v>867.64050213966095</v>
      </c>
      <c r="G83" s="41">
        <f>G$3*EXPAT!$G83*[7]Demo!$J$30</f>
        <v>61.217511684209448</v>
      </c>
      <c r="H83" s="41">
        <f>H$3*EXPAT!$G83*[7]Demo!$J$30</f>
        <v>3.5317795202428535</v>
      </c>
      <c r="I83" s="41">
        <f>I$3*EXPAT!$G83*[7]Demo!$J$30</f>
        <v>1.1772598400809511</v>
      </c>
      <c r="J83" s="41">
        <f>J$3*EXPAT!$G83*[7]Demo!$J$30</f>
        <v>1.1772598400809511</v>
      </c>
      <c r="K83" s="9">
        <f t="shared" si="1"/>
        <v>12072.79966003015</v>
      </c>
      <c r="L83" s="18"/>
    </row>
    <row r="84" spans="1:12" x14ac:dyDescent="0.3">
      <c r="A84" s="1">
        <v>2030</v>
      </c>
      <c r="B84" s="41">
        <f>B$3*EXPAT!$G84*[7]Demo!$J$30</f>
        <v>349.14434671726224</v>
      </c>
      <c r="C84" s="41">
        <f>C$3*EXPAT!$G84*[7]Demo!$J$30</f>
        <v>237.1321672243522</v>
      </c>
      <c r="D84" s="41">
        <f>D$3*EXPAT!$G84*[7]Demo!$J$30</f>
        <v>5843.6992365237338</v>
      </c>
      <c r="E84" s="41">
        <f>E$3*EXPAT!$G84*[7]Demo!$J$30</f>
        <v>4843.9309536029723</v>
      </c>
      <c r="F84" s="41">
        <f>F$3*EXPAT!$G84*[7]Demo!$J$30</f>
        <v>878.22315198164597</v>
      </c>
      <c r="G84" s="41">
        <f>G$3*EXPAT!$G84*[7]Demo!$J$30</f>
        <v>61.964184400333224</v>
      </c>
      <c r="H84" s="41">
        <f>H$3*EXPAT!$G84*[7]Demo!$J$30</f>
        <v>3.574856792326917</v>
      </c>
      <c r="I84" s="41">
        <f>I$3*EXPAT!$G84*[7]Demo!$J$30</f>
        <v>1.1916189307756391</v>
      </c>
      <c r="J84" s="41">
        <f>J$3*EXPAT!$G84*[7]Demo!$J$30</f>
        <v>1.1916189307756391</v>
      </c>
      <c r="K84" s="9">
        <f t="shared" si="1"/>
        <v>12220.052135104179</v>
      </c>
      <c r="L84" s="18"/>
    </row>
    <row r="85" spans="1:12" x14ac:dyDescent="0.3">
      <c r="A85" s="1">
        <v>2031</v>
      </c>
      <c r="B85" s="41">
        <f>B$3*EXPAT!$G85*[7]Demo!$J$30</f>
        <v>353.19063221774468</v>
      </c>
      <c r="C85" s="41">
        <f>C$3*EXPAT!$G85*[7]Demo!$J$30</f>
        <v>239.88032700113038</v>
      </c>
      <c r="D85" s="41">
        <f>D$3*EXPAT!$G85*[7]Demo!$J$30</f>
        <v>5911.4227317263476</v>
      </c>
      <c r="E85" s="41">
        <f>E$3*EXPAT!$G85*[7]Demo!$J$30</f>
        <v>4900.0679862291199</v>
      </c>
      <c r="F85" s="41">
        <f>F$3*EXPAT!$G85*[7]Demo!$J$30</f>
        <v>888.40101004941243</v>
      </c>
      <c r="G85" s="41">
        <f>G$3*EXPAT!$G85*[7]Demo!$J$30</f>
        <v>62.68229650280793</v>
      </c>
      <c r="H85" s="41">
        <f>H$3*EXPAT!$G85*[7]Demo!$J$30</f>
        <v>3.6162863367004578</v>
      </c>
      <c r="I85" s="41">
        <f>I$3*EXPAT!$G85*[7]Demo!$J$30</f>
        <v>1.2054287789001525</v>
      </c>
      <c r="J85" s="41">
        <f>J$3*EXPAT!$G85*[7]Demo!$J$30</f>
        <v>1.2054287789001525</v>
      </c>
      <c r="K85" s="9">
        <f t="shared" si="1"/>
        <v>12361.672127621063</v>
      </c>
      <c r="L85" s="18"/>
    </row>
    <row r="86" spans="1:12" x14ac:dyDescent="0.3">
      <c r="A86" s="1">
        <v>2032</v>
      </c>
      <c r="B86" s="41">
        <f>B$3*EXPAT!$G86*[7]Demo!$J$30</f>
        <v>357.0878269832138</v>
      </c>
      <c r="C86" s="41">
        <f>C$3*EXPAT!$G86*[7]Demo!$J$30</f>
        <v>242.52722720020324</v>
      </c>
      <c r="D86" s="41">
        <f>D$3*EXPAT!$G86*[7]Demo!$J$30</f>
        <v>5976.65086527536</v>
      </c>
      <c r="E86" s="41">
        <f>E$3*EXPAT!$G86*[7]Demo!$J$30</f>
        <v>4954.1365757227431</v>
      </c>
      <c r="F86" s="41">
        <f>F$3*EXPAT!$G86*[7]Demo!$J$30</f>
        <v>898.2038514901999</v>
      </c>
      <c r="G86" s="41">
        <f>G$3*EXPAT!$G86*[7]Demo!$J$30</f>
        <v>63.373948816133506</v>
      </c>
      <c r="H86" s="41">
        <f>H$3*EXPAT!$G86*[7]Demo!$J$30</f>
        <v>3.6561893547769331</v>
      </c>
      <c r="I86" s="41">
        <f>I$3*EXPAT!$G86*[7]Demo!$J$30</f>
        <v>1.2187297849256442</v>
      </c>
      <c r="J86" s="41">
        <f>J$3*EXPAT!$G86*[7]Demo!$J$30</f>
        <v>1.2187297849256442</v>
      </c>
      <c r="K86" s="9">
        <f t="shared" si="1"/>
        <v>12498.073944412479</v>
      </c>
      <c r="L86" s="18"/>
    </row>
    <row r="87" spans="1:12" x14ac:dyDescent="0.3">
      <c r="A87" s="1">
        <v>2033</v>
      </c>
      <c r="B87" s="41">
        <f>B$3*EXPAT!$G87*[7]Demo!$J$30</f>
        <v>360.81851739070299</v>
      </c>
      <c r="C87" s="41">
        <f>C$3*EXPAT!$G87*[7]Demo!$J$30</f>
        <v>245.06104082167198</v>
      </c>
      <c r="D87" s="41">
        <f>D$3*EXPAT!$G87*[7]Demo!$J$30</f>
        <v>6039.0921818566803</v>
      </c>
      <c r="E87" s="41">
        <f>E$3*EXPAT!$G87*[7]Demo!$J$30</f>
        <v>5005.8951303522445</v>
      </c>
      <c r="F87" s="41">
        <f>F$3*EXPAT!$G87*[7]Demo!$J$30</f>
        <v>907.58787480187073</v>
      </c>
      <c r="G87" s="41">
        <f>G$3*EXPAT!$G87*[7]Demo!$J$30</f>
        <v>64.036050867974581</v>
      </c>
      <c r="H87" s="41">
        <f>H$3*EXPAT!$G87*[7]Demo!$J$30</f>
        <v>3.694387550075457</v>
      </c>
      <c r="I87" s="41">
        <f>I$3*EXPAT!$G87*[7]Demo!$J$30</f>
        <v>1.2314625166918189</v>
      </c>
      <c r="J87" s="41">
        <f>J$3*EXPAT!$G87*[7]Demo!$J$30</f>
        <v>1.2314625166918189</v>
      </c>
      <c r="K87" s="9">
        <f t="shared" si="1"/>
        <v>12628.648108674603</v>
      </c>
      <c r="L87" s="18"/>
    </row>
    <row r="88" spans="1:12" x14ac:dyDescent="0.3">
      <c r="A88" s="1">
        <v>2034</v>
      </c>
      <c r="B88" s="41">
        <f>B$3*EXPAT!$G88*[7]Demo!$J$30</f>
        <v>364.35544596952252</v>
      </c>
      <c r="C88" s="41">
        <f>C$3*EXPAT!$G88*[7]Demo!$J$30</f>
        <v>247.4632551124061</v>
      </c>
      <c r="D88" s="41">
        <f>D$3*EXPAT!$G88*[7]Demo!$J$30</f>
        <v>6098.29046769467</v>
      </c>
      <c r="E88" s="41">
        <f>E$3*EXPAT!$G88*[7]Demo!$J$30</f>
        <v>5054.9654875976421</v>
      </c>
      <c r="F88" s="41">
        <f>F$3*EXPAT!$G88*[7]Demo!$J$30</f>
        <v>916.48451767760446</v>
      </c>
      <c r="G88" s="41">
        <f>G$3*EXPAT!$G88*[7]Demo!$J$30</f>
        <v>64.663765155000576</v>
      </c>
      <c r="H88" s="41">
        <f>H$3*EXPAT!$G88*[7]Demo!$J$30</f>
        <v>3.7306018358654187</v>
      </c>
      <c r="I88" s="41">
        <f>I$3*EXPAT!$G88*[7]Demo!$J$30</f>
        <v>1.2435339452884728</v>
      </c>
      <c r="J88" s="41">
        <f>J$3*EXPAT!$G88*[7]Demo!$J$30</f>
        <v>1.2435339452884728</v>
      </c>
      <c r="K88" s="9">
        <f t="shared" si="1"/>
        <v>12752.440608933286</v>
      </c>
      <c r="L88" s="18"/>
    </row>
    <row r="89" spans="1:12" x14ac:dyDescent="0.3">
      <c r="A89" s="1">
        <v>2035</v>
      </c>
      <c r="B89" s="41">
        <f>B$3*EXPAT!$G89*[7]Demo!$J$30</f>
        <v>367.68759007210849</v>
      </c>
      <c r="C89" s="41">
        <f>C$3*EXPAT!$G89*[7]Demo!$J$30</f>
        <v>249.72638370085187</v>
      </c>
      <c r="D89" s="41">
        <f>D$3*EXPAT!$G89*[7]Demo!$J$30</f>
        <v>6154.0612345174741</v>
      </c>
      <c r="E89" s="41">
        <f>E$3*EXPAT!$G89*[7]Demo!$J$30</f>
        <v>5101.1947223314701</v>
      </c>
      <c r="F89" s="41">
        <f>F$3*EXPAT!$G89*[7]Demo!$J$30</f>
        <v>924.8660542086825</v>
      </c>
      <c r="G89" s="41">
        <f>G$3*EXPAT!$G89*[7]Demo!$J$30</f>
        <v>65.255135439418567</v>
      </c>
      <c r="H89" s="41">
        <f>H$3*EXPAT!$G89*[7]Demo!$J$30</f>
        <v>3.7647193522741484</v>
      </c>
      <c r="I89" s="41">
        <f>I$3*EXPAT!$G89*[7]Demo!$J$30</f>
        <v>1.2549064507580494</v>
      </c>
      <c r="J89" s="41">
        <f>J$3*EXPAT!$G89*[7]Demo!$J$30</f>
        <v>1.2549064507580494</v>
      </c>
      <c r="K89" s="9">
        <f t="shared" si="1"/>
        <v>12869.065652523796</v>
      </c>
      <c r="L89" s="18"/>
    </row>
    <row r="90" spans="1:12" x14ac:dyDescent="0.3">
      <c r="A90" s="1">
        <v>2036</v>
      </c>
      <c r="B90" s="41">
        <f>B$3*EXPAT!$G90*[7]Demo!$J$30</f>
        <v>370.80800291210943</v>
      </c>
      <c r="C90" s="41">
        <f>C$3*EXPAT!$G90*[7]Demo!$J$30</f>
        <v>251.84570846249076</v>
      </c>
      <c r="D90" s="41">
        <f>D$3*EXPAT!$G90*[7]Demo!$J$30</f>
        <v>6206.2882125630886</v>
      </c>
      <c r="E90" s="41">
        <f>E$3*EXPAT!$G90*[7]Demo!$J$30</f>
        <v>5144.486456784045</v>
      </c>
      <c r="F90" s="41">
        <f>F$3*EXPAT!$G90*[7]Demo!$J$30</f>
        <v>932.71501073796821</v>
      </c>
      <c r="G90" s="41">
        <f>G$3*EXPAT!$G90*[7]Demo!$J$30</f>
        <v>65.808928844469946</v>
      </c>
      <c r="H90" s="41">
        <f>H$3*EXPAT!$G90*[7]Demo!$J$30</f>
        <v>3.7966689717963429</v>
      </c>
      <c r="I90" s="41">
        <f>I$3*EXPAT!$G90*[7]Demo!$J$30</f>
        <v>1.2655563239321141</v>
      </c>
      <c r="J90" s="41">
        <f>J$3*EXPAT!$G90*[7]Demo!$J$30</f>
        <v>1.2655563239321141</v>
      </c>
      <c r="K90" s="9">
        <f t="shared" si="1"/>
        <v>12978.280101923829</v>
      </c>
      <c r="L90" s="18"/>
    </row>
    <row r="91" spans="1:12" x14ac:dyDescent="0.3">
      <c r="A91" s="1">
        <v>2037</v>
      </c>
      <c r="B91" s="41">
        <f>B$3*EXPAT!$G91*[7]Demo!$J$30</f>
        <v>373.7359178705388</v>
      </c>
      <c r="C91" s="41">
        <f>C$3*EXPAT!$G91*[7]Demo!$J$30</f>
        <v>253.83429234210655</v>
      </c>
      <c r="D91" s="41">
        <f>D$3*EXPAT!$G91*[7]Demo!$J$30</f>
        <v>6255.2933148024649</v>
      </c>
      <c r="E91" s="41">
        <f>E$3*EXPAT!$G91*[7]Demo!$J$30</f>
        <v>5185.1075295008195</v>
      </c>
      <c r="F91" s="41">
        <f>F$3*EXPAT!$G91*[7]Demo!$J$30</f>
        <v>940.07976611121876</v>
      </c>
      <c r="G91" s="41">
        <f>G$3*EXPAT!$G91*[7]Demo!$J$30</f>
        <v>66.328558802962505</v>
      </c>
      <c r="H91" s="41">
        <f>H$3*EXPAT!$G91*[7]Demo!$J$30</f>
        <v>3.8266476232478377</v>
      </c>
      <c r="I91" s="41">
        <f>I$3*EXPAT!$G91*[7]Demo!$J$30</f>
        <v>1.2755492077492792</v>
      </c>
      <c r="J91" s="41">
        <f>J$3*EXPAT!$G91*[7]Demo!$J$30</f>
        <v>1.2755492077492792</v>
      </c>
      <c r="K91" s="9">
        <f t="shared" si="1"/>
        <v>13080.757125468856</v>
      </c>
      <c r="L91" s="18"/>
    </row>
    <row r="92" spans="1:12" x14ac:dyDescent="0.3">
      <c r="A92" s="1">
        <v>2038</v>
      </c>
      <c r="B92" s="41">
        <f>B$3*EXPAT!$G92*[7]Demo!$J$30</f>
        <v>376.5138371452482</v>
      </c>
      <c r="C92" s="41">
        <f>C$3*EXPAT!$G92*[7]Demo!$J$30</f>
        <v>255.72100202015153</v>
      </c>
      <c r="D92" s="41">
        <f>D$3*EXPAT!$G92*[7]Demo!$J$30</f>
        <v>6301.7879090795122</v>
      </c>
      <c r="E92" s="41">
        <f>E$3*EXPAT!$G92*[7]Demo!$J$30</f>
        <v>5223.6476040799789</v>
      </c>
      <c r="F92" s="41">
        <f>F$3*EXPAT!$G92*[7]Demo!$J$30</f>
        <v>947.06722858719434</v>
      </c>
      <c r="G92" s="41">
        <f>G$3*EXPAT!$G92*[7]Demo!$J$30</f>
        <v>66.821568367074761</v>
      </c>
      <c r="H92" s="41">
        <f>H$3*EXPAT!$G92*[7]Demo!$J$30</f>
        <v>3.8550904827158519</v>
      </c>
      <c r="I92" s="41">
        <f>I$3*EXPAT!$G92*[7]Demo!$J$30</f>
        <v>1.2850301609052839</v>
      </c>
      <c r="J92" s="41">
        <f>J$3*EXPAT!$G92*[7]Demo!$J$30</f>
        <v>1.2850301609052839</v>
      </c>
      <c r="K92" s="9">
        <f t="shared" si="1"/>
        <v>13177.984300083686</v>
      </c>
      <c r="L92" s="18"/>
    </row>
    <row r="93" spans="1:12" x14ac:dyDescent="0.3">
      <c r="A93" s="1">
        <v>2039</v>
      </c>
      <c r="B93" s="41">
        <f>B$3*EXPAT!$G93*[7]Demo!$J$30</f>
        <v>379.20155686819982</v>
      </c>
      <c r="C93" s="41">
        <f>C$3*EXPAT!$G93*[7]Demo!$J$30</f>
        <v>257.54644988659305</v>
      </c>
      <c r="D93" s="41">
        <f>D$3*EXPAT!$G93*[7]Demo!$J$30</f>
        <v>6346.7728152957397</v>
      </c>
      <c r="E93" s="41">
        <f>E$3*EXPAT!$G93*[7]Demo!$J$30</f>
        <v>5260.936275321611</v>
      </c>
      <c r="F93" s="41">
        <f>F$3*EXPAT!$G93*[7]Demo!$J$30</f>
        <v>953.82780686642741</v>
      </c>
      <c r="G93" s="41">
        <f>G$3*EXPAT!$G93*[7]Demo!$J$30</f>
        <v>67.29856981961224</v>
      </c>
      <c r="H93" s="41">
        <f>H$3*EXPAT!$G93*[7]Demo!$J$30</f>
        <v>3.8826097972853222</v>
      </c>
      <c r="I93" s="41">
        <f>I$3*EXPAT!$G93*[7]Demo!$J$30</f>
        <v>1.2942032657617741</v>
      </c>
      <c r="J93" s="41">
        <f>J$3*EXPAT!$G93*[7]Demo!$J$30</f>
        <v>1.2942032657617741</v>
      </c>
      <c r="K93" s="9">
        <f t="shared" si="1"/>
        <v>13272.05449038699</v>
      </c>
      <c r="L93" s="18"/>
    </row>
    <row r="94" spans="1:12" x14ac:dyDescent="0.3">
      <c r="A94" s="1">
        <v>2040</v>
      </c>
      <c r="B94" s="41">
        <f>B$3*EXPAT!$G94*[7]Demo!$J$30</f>
        <v>381.84282154243294</v>
      </c>
      <c r="C94" s="41">
        <f>C$3*EXPAT!$G94*[7]Demo!$J$30</f>
        <v>259.3403463718231</v>
      </c>
      <c r="D94" s="41">
        <f>D$3*EXPAT!$G94*[7]Demo!$J$30</f>
        <v>6390.9801940071375</v>
      </c>
      <c r="E94" s="41">
        <f>E$3*EXPAT!$G94*[7]Demo!$J$30</f>
        <v>5297.5804422183955</v>
      </c>
      <c r="F94" s="41">
        <f>F$3*EXPAT!$G94*[7]Demo!$J$30</f>
        <v>960.47153405042025</v>
      </c>
      <c r="G94" s="41">
        <f>G$3*EXPAT!$G94*[7]Demo!$J$30</f>
        <v>67.767326690124634</v>
      </c>
      <c r="H94" s="41">
        <f>H$3*EXPAT!$G94*[7]Demo!$J$30</f>
        <v>3.9096534628918054</v>
      </c>
      <c r="I94" s="41">
        <f>I$3*EXPAT!$G94*[7]Demo!$J$30</f>
        <v>1.3032178209639351</v>
      </c>
      <c r="J94" s="41">
        <f>J$3*EXPAT!$G94*[7]Demo!$J$30</f>
        <v>1.3032178209639351</v>
      </c>
      <c r="K94" s="9">
        <f t="shared" si="1"/>
        <v>13364.498753985152</v>
      </c>
      <c r="L94" s="18"/>
    </row>
    <row r="95" spans="1:12" x14ac:dyDescent="0.3">
      <c r="A95" s="1">
        <v>2041</v>
      </c>
      <c r="B95" s="41">
        <f>B$3*EXPAT!$G95*[7]Demo!$J$30</f>
        <v>384.45352552064799</v>
      </c>
      <c r="C95" s="41">
        <f>C$3*EXPAT!$G95*[7]Demo!$J$30</f>
        <v>261.11348661641284</v>
      </c>
      <c r="D95" s="41">
        <f>D$3*EXPAT!$G95*[7]Demo!$J$30</f>
        <v>6434.6760721954188</v>
      </c>
      <c r="E95" s="41">
        <f>E$3*EXPAT!$G95*[7]Demo!$J$30</f>
        <v>5333.8006185714476</v>
      </c>
      <c r="F95" s="41">
        <f>F$3*EXPAT!$G95*[7]Demo!$J$30</f>
        <v>967.0383901321419</v>
      </c>
      <c r="G95" s="41">
        <f>G$3*EXPAT!$G95*[7]Demo!$J$30</f>
        <v>68.230659819364149</v>
      </c>
      <c r="H95" s="41">
        <f>H$3*EXPAT!$G95*[7]Demo!$J$30</f>
        <v>3.9363842203479322</v>
      </c>
      <c r="I95" s="41">
        <f>I$3*EXPAT!$G95*[7]Demo!$J$30</f>
        <v>1.3121280734493106</v>
      </c>
      <c r="J95" s="41">
        <f>J$3*EXPAT!$G95*[7]Demo!$J$30</f>
        <v>1.3121280734493106</v>
      </c>
      <c r="K95" s="9">
        <f t="shared" si="1"/>
        <v>13455.873393222679</v>
      </c>
      <c r="L95" s="18"/>
    </row>
    <row r="96" spans="1:12" x14ac:dyDescent="0.3">
      <c r="A96" s="1">
        <v>2042</v>
      </c>
      <c r="B96" s="41">
        <f>B$3*EXPAT!$G96*[7]Demo!$J$30</f>
        <v>387.0299103324146</v>
      </c>
      <c r="C96" s="41">
        <f>C$3*EXPAT!$G96*[7]Demo!$J$30</f>
        <v>262.86331793908022</v>
      </c>
      <c r="D96" s="41">
        <f>D$3*EXPAT!$G96*[7]Demo!$J$30</f>
        <v>6477.7975435841672</v>
      </c>
      <c r="E96" s="41">
        <f>E$3*EXPAT!$G96*[7]Demo!$J$30</f>
        <v>5369.5446604138742</v>
      </c>
      <c r="F96" s="41">
        <f>F$3*EXPAT!$G96*[7]Demo!$J$30</f>
        <v>973.51892121156845</v>
      </c>
      <c r="G96" s="41">
        <f>G$3*EXPAT!$G96*[7]Demo!$J$30</f>
        <v>68.687902175036029</v>
      </c>
      <c r="H96" s="41">
        <f>H$3*EXPAT!$G96*[7]Demo!$J$30</f>
        <v>3.9627635870213096</v>
      </c>
      <c r="I96" s="41">
        <f>I$3*EXPAT!$G96*[7]Demo!$J$30</f>
        <v>1.3209211956737699</v>
      </c>
      <c r="J96" s="41">
        <f>J$3*EXPAT!$G96*[7]Demo!$J$30</f>
        <v>1.3209211956737699</v>
      </c>
      <c r="K96" s="9">
        <f t="shared" si="1"/>
        <v>13546.046861634512</v>
      </c>
      <c r="L96" s="18"/>
    </row>
    <row r="97" spans="1:12" x14ac:dyDescent="0.3">
      <c r="A97" s="1">
        <v>2043</v>
      </c>
      <c r="B97" s="41">
        <f>B$3*EXPAT!$G97*[7]Demo!$J$30</f>
        <v>389.56445707439178</v>
      </c>
      <c r="C97" s="41">
        <f>C$3*EXPAT!$G97*[7]Demo!$J$30</f>
        <v>264.5847336443822</v>
      </c>
      <c r="D97" s="41">
        <f>D$3*EXPAT!$G97*[7]Demo!$J$30</f>
        <v>6520.2187627741205</v>
      </c>
      <c r="E97" s="41">
        <f>E$3*EXPAT!$G97*[7]Demo!$J$30</f>
        <v>5404.7082525849928</v>
      </c>
      <c r="F97" s="41">
        <f>F$3*EXPAT!$G97*[7]Demo!$J$30</f>
        <v>979.8942145523099</v>
      </c>
      <c r="G97" s="41">
        <f>G$3*EXPAT!$G97*[7]Demo!$J$30</f>
        <v>69.13771934426066</v>
      </c>
      <c r="H97" s="41">
        <f>H$3*EXPAT!$G97*[7]Demo!$J$30</f>
        <v>3.9887145775535</v>
      </c>
      <c r="I97" s="41">
        <f>I$3*EXPAT!$G97*[7]Demo!$J$30</f>
        <v>1.3295715258511667</v>
      </c>
      <c r="J97" s="41">
        <f>J$3*EXPAT!$G97*[7]Demo!$J$30</f>
        <v>1.3295715258511667</v>
      </c>
      <c r="K97" s="9">
        <f t="shared" si="1"/>
        <v>13634.755997603716</v>
      </c>
      <c r="L97" s="18"/>
    </row>
    <row r="98" spans="1:12" x14ac:dyDescent="0.3">
      <c r="A98" s="1">
        <v>2044</v>
      </c>
      <c r="B98" s="41">
        <f>B$3*EXPAT!$G98*[7]Demo!$J$30</f>
        <v>392.04294601466057</v>
      </c>
      <c r="C98" s="41">
        <f>C$3*EXPAT!$G98*[7]Demo!$J$30</f>
        <v>266.26807596217566</v>
      </c>
      <c r="D98" s="41">
        <f>D$3*EXPAT!$G98*[7]Demo!$J$30</f>
        <v>6561.7017312487897</v>
      </c>
      <c r="E98" s="41">
        <f>E$3*EXPAT!$G98*[7]Demo!$J$30</f>
        <v>5439.0941145037377</v>
      </c>
      <c r="F98" s="41">
        <f>F$3*EXPAT!$G98*[7]Demo!$J$30</f>
        <v>986.12850243278103</v>
      </c>
      <c r="G98" s="41">
        <f>G$3*EXPAT!$G98*[7]Demo!$J$30</f>
        <v>69.577587688608702</v>
      </c>
      <c r="H98" s="41">
        <f>H$3*EXPAT!$G98*[7]Demo!$J$30</f>
        <v>4.0140915974197329</v>
      </c>
      <c r="I98" s="41">
        <f>I$3*EXPAT!$G98*[7]Demo!$J$30</f>
        <v>1.3380305324732444</v>
      </c>
      <c r="J98" s="41">
        <f>J$3*EXPAT!$G98*[7]Demo!$J$30</f>
        <v>1.3380305324732444</v>
      </c>
      <c r="K98" s="9">
        <f t="shared" si="1"/>
        <v>13721.503110513118</v>
      </c>
      <c r="L98" s="18"/>
    </row>
    <row r="99" spans="1:12" x14ac:dyDescent="0.3">
      <c r="A99" s="1">
        <v>2045</v>
      </c>
      <c r="B99" s="41">
        <f>B$3*EXPAT!$G99*[7]Demo!$J$30</f>
        <v>394.4537268864471</v>
      </c>
      <c r="C99" s="41">
        <f>C$3*EXPAT!$G99*[7]Demo!$J$30</f>
        <v>267.90543225393509</v>
      </c>
      <c r="D99" s="41">
        <f>D$3*EXPAT!$G99*[7]Demo!$J$30</f>
        <v>6602.0514561472237</v>
      </c>
      <c r="E99" s="41">
        <f>E$3*EXPAT!$G99*[7]Demo!$J$30</f>
        <v>5472.5406136293768</v>
      </c>
      <c r="F99" s="41">
        <f>F$3*EXPAT!$G99*[7]Demo!$J$30</f>
        <v>992.19248025703587</v>
      </c>
      <c r="G99" s="41">
        <f>G$3*EXPAT!$G99*[7]Demo!$J$30</f>
        <v>70.005439583942831</v>
      </c>
      <c r="H99" s="41">
        <f>H$3*EXPAT!$G99*[7]Demo!$J$30</f>
        <v>4.0387753606120871</v>
      </c>
      <c r="I99" s="41">
        <f>I$3*EXPAT!$G99*[7]Demo!$J$30</f>
        <v>1.3462584535373621</v>
      </c>
      <c r="J99" s="41">
        <f>J$3*EXPAT!$G99*[7]Demo!$J$30</f>
        <v>1.3462584535373621</v>
      </c>
      <c r="K99" s="9">
        <f t="shared" si="1"/>
        <v>13805.880441025649</v>
      </c>
      <c r="L99" s="18"/>
    </row>
    <row r="100" spans="1:12" x14ac:dyDescent="0.3">
      <c r="A100" s="1">
        <v>2046</v>
      </c>
      <c r="B100" s="41">
        <f>B$3*EXPAT!$G100*[7]Demo!$J$30</f>
        <v>396.80099352729474</v>
      </c>
      <c r="C100" s="41">
        <f>C$3*EXPAT!$G100*[7]Demo!$J$30</f>
        <v>269.49965089396471</v>
      </c>
      <c r="D100" s="41">
        <f>D$3*EXPAT!$G100*[7]Demo!$J$30</f>
        <v>6641.3381305728781</v>
      </c>
      <c r="E100" s="41">
        <f>E$3*EXPAT!$G100*[7]Demo!$J$30</f>
        <v>5505.1059340902839</v>
      </c>
      <c r="F100" s="41">
        <f>F$3*EXPAT!$G100*[7]Demo!$J$30</f>
        <v>998.09669702940698</v>
      </c>
      <c r="G100" s="41">
        <f>G$3*EXPAT!$G100*[7]Demo!$J$30</f>
        <v>70.422019329076193</v>
      </c>
      <c r="H100" s="41">
        <f>H$3*EXPAT!$G100*[7]Demo!$J$30</f>
        <v>4.0628088074467037</v>
      </c>
      <c r="I100" s="41">
        <f>I$3*EXPAT!$G100*[7]Demo!$J$30</f>
        <v>1.3542696024822347</v>
      </c>
      <c r="J100" s="41">
        <f>J$3*EXPAT!$G100*[7]Demo!$J$30</f>
        <v>1.3542696024822347</v>
      </c>
      <c r="K100" s="9">
        <f t="shared" si="1"/>
        <v>13888.034773455314</v>
      </c>
      <c r="L100" s="18"/>
    </row>
    <row r="101" spans="1:12" x14ac:dyDescent="0.3">
      <c r="A101" s="1">
        <v>2047</v>
      </c>
      <c r="B101" s="41">
        <f>B$3*EXPAT!$G101*[7]Demo!$J$30</f>
        <v>399.08531580378985</v>
      </c>
      <c r="C101" s="41">
        <f>C$3*EXPAT!$G101*[7]Demo!$J$30</f>
        <v>271.05111892475838</v>
      </c>
      <c r="D101" s="41">
        <f>D$3*EXPAT!$G101*[7]Demo!$J$30</f>
        <v>6679.5712924975624</v>
      </c>
      <c r="E101" s="41">
        <f>E$3*EXPAT!$G101*[7]Demo!$J$30</f>
        <v>5536.7979820559931</v>
      </c>
      <c r="F101" s="41">
        <f>F$3*EXPAT!$G101*[7]Demo!$J$30</f>
        <v>1003.8425861685773</v>
      </c>
      <c r="G101" s="41">
        <f>G$3*EXPAT!$G101*[7]Demo!$J$30</f>
        <v>70.827428060740871</v>
      </c>
      <c r="H101" s="41">
        <f>H$3*EXPAT!$G101*[7]Demo!$J$30</f>
        <v>4.0861977727350505</v>
      </c>
      <c r="I101" s="41">
        <f>I$3*EXPAT!$G101*[7]Demo!$J$30</f>
        <v>1.3620659242450166</v>
      </c>
      <c r="J101" s="41">
        <f>J$3*EXPAT!$G101*[7]Demo!$J$30</f>
        <v>1.3620659242450166</v>
      </c>
      <c r="K101" s="9">
        <f t="shared" si="1"/>
        <v>13967.986053132645</v>
      </c>
      <c r="L101" s="18"/>
    </row>
    <row r="102" spans="1:12" x14ac:dyDescent="0.3">
      <c r="A102" s="1">
        <v>2048</v>
      </c>
      <c r="B102" s="41">
        <f>B$3*EXPAT!$G102*[7]Demo!$J$30</f>
        <v>401.30838171562095</v>
      </c>
      <c r="C102" s="41">
        <f>C$3*EXPAT!$G102*[7]Demo!$J$30</f>
        <v>272.56098280344224</v>
      </c>
      <c r="D102" s="41">
        <f>D$3*EXPAT!$G102*[7]Demo!$J$30</f>
        <v>6716.7791943119637</v>
      </c>
      <c r="E102" s="41">
        <f>E$3*EXPAT!$G102*[7]Demo!$J$30</f>
        <v>5567.6401763617723</v>
      </c>
      <c r="F102" s="41">
        <f>F$3*EXPAT!$G102*[7]Demo!$J$30</f>
        <v>1009.4343935986781</v>
      </c>
      <c r="G102" s="41">
        <f>G$3*EXPAT!$G102*[7]Demo!$J$30</f>
        <v>71.221965355673348</v>
      </c>
      <c r="H102" s="41">
        <f>H$3*EXPAT!$G102*[7]Demo!$J$30</f>
        <v>4.1089595397503853</v>
      </c>
      <c r="I102" s="41">
        <f>I$3*EXPAT!$G102*[7]Demo!$J$30</f>
        <v>1.369653179916795</v>
      </c>
      <c r="J102" s="41">
        <f>J$3*EXPAT!$G102*[7]Demo!$J$30</f>
        <v>1.369653179916795</v>
      </c>
      <c r="K102" s="9">
        <f t="shared" si="1"/>
        <v>14045.793360046733</v>
      </c>
      <c r="L102" s="18"/>
    </row>
    <row r="103" spans="1:12" x14ac:dyDescent="0.3">
      <c r="A103" s="1">
        <v>2049</v>
      </c>
      <c r="B103" s="41">
        <f>B$3*EXPAT!$G103*[7]Demo!$J$30</f>
        <v>403.46247182443773</v>
      </c>
      <c r="C103" s="41">
        <f>C$3*EXPAT!$G103*[7]Demo!$J$30</f>
        <v>274.02399963502774</v>
      </c>
      <c r="D103" s="41">
        <f>D$3*EXPAT!$G103*[7]Demo!$J$30</f>
        <v>6752.8326342219889</v>
      </c>
      <c r="E103" s="41">
        <f>E$3*EXPAT!$G103*[7]Demo!$J$30</f>
        <v>5597.5254196803398</v>
      </c>
      <c r="F103" s="41">
        <f>F$3*EXPAT!$G103*[7]Demo!$J$30</f>
        <v>1014.8527021659067</v>
      </c>
      <c r="G103" s="41">
        <f>G$3*EXPAT!$G103*[7]Demo!$J$30</f>
        <v>71.604261211163021</v>
      </c>
      <c r="H103" s="41">
        <f>H$3*EXPAT!$G103*[7]Demo!$J$30</f>
        <v>4.1310150698747901</v>
      </c>
      <c r="I103" s="41">
        <f>I$3*EXPAT!$G103*[7]Demo!$J$30</f>
        <v>1.3770050232915965</v>
      </c>
      <c r="J103" s="41">
        <f>J$3*EXPAT!$G103*[7]Demo!$J$30</f>
        <v>1.3770050232915965</v>
      </c>
      <c r="K103" s="9">
        <f t="shared" si="1"/>
        <v>14121.186513855324</v>
      </c>
      <c r="L103" s="18"/>
    </row>
    <row r="104" spans="1:12" x14ac:dyDescent="0.3">
      <c r="A104" s="1">
        <v>2050</v>
      </c>
      <c r="B104" s="41">
        <f>B$3*EXPAT!$G104*[7]Demo!$J$30</f>
        <v>405.54615191874103</v>
      </c>
      <c r="C104" s="41">
        <f>C$3*EXPAT!$G104*[7]Demo!$J$30</f>
        <v>275.43919533047602</v>
      </c>
      <c r="D104" s="41">
        <f>D$3*EXPAT!$G104*[7]Demo!$J$30</f>
        <v>6787.7076075409759</v>
      </c>
      <c r="E104" s="41">
        <f>E$3*EXPAT!$G104*[7]Demo!$J$30</f>
        <v>5626.4338141627377</v>
      </c>
      <c r="F104" s="41">
        <f>F$3*EXPAT!$G104*[7]Demo!$J$30</f>
        <v>1020.093904314376</v>
      </c>
      <c r="G104" s="41">
        <f>G$3*EXPAT!$G104*[7]Demo!$J$30</f>
        <v>71.974061091380662</v>
      </c>
      <c r="H104" s="41">
        <f>H$3*EXPAT!$G104*[7]Demo!$J$30</f>
        <v>4.1523496783488847</v>
      </c>
      <c r="I104" s="41">
        <f>I$3*EXPAT!$G104*[7]Demo!$J$30</f>
        <v>1.3841165594496281</v>
      </c>
      <c r="J104" s="41">
        <f>J$3*EXPAT!$G104*[7]Demo!$J$30</f>
        <v>1.3841165594496281</v>
      </c>
      <c r="K104" s="9">
        <f t="shared" si="1"/>
        <v>14194.115317155934</v>
      </c>
      <c r="L104" s="18"/>
    </row>
    <row r="105" spans="1:12" x14ac:dyDescent="0.3">
      <c r="A105" s="1">
        <v>2051</v>
      </c>
      <c r="B105" s="41">
        <f>B$3*EXPAT!$G105*[7]Demo!$J$30</f>
        <v>407.55690629467944</v>
      </c>
      <c r="C105" s="41">
        <f>C$3*EXPAT!$G105*[7]Demo!$J$30</f>
        <v>276.80486127181302</v>
      </c>
      <c r="D105" s="41">
        <f>D$3*EXPAT!$G105*[7]Demo!$J$30</f>
        <v>6821.3620084269896</v>
      </c>
      <c r="E105" s="41">
        <f>E$3*EXPAT!$G105*[7]Demo!$J$30</f>
        <v>5654.3304576377877</v>
      </c>
      <c r="F105" s="41">
        <f>F$3*EXPAT!$G105*[7]Demo!$J$30</f>
        <v>1025.1516721473677</v>
      </c>
      <c r="G105" s="41">
        <f>G$3*EXPAT!$G105*[7]Demo!$J$30</f>
        <v>72.330918523287806</v>
      </c>
      <c r="H105" s="41">
        <f>H$3*EXPAT!$G105*[7]Demo!$J$30</f>
        <v>4.1729376071127593</v>
      </c>
      <c r="I105" s="41">
        <f>I$3*EXPAT!$G105*[7]Demo!$J$30</f>
        <v>1.3909792023709195</v>
      </c>
      <c r="J105" s="41">
        <f>J$3*EXPAT!$G105*[7]Demo!$J$30</f>
        <v>1.3909792023709195</v>
      </c>
      <c r="K105" s="9">
        <f t="shared" si="1"/>
        <v>14264.491720313781</v>
      </c>
      <c r="L105" s="18"/>
    </row>
    <row r="106" spans="1:12" x14ac:dyDescent="0.3">
      <c r="A106" s="1">
        <v>2052</v>
      </c>
      <c r="B106" s="41">
        <f>B$3*EXPAT!$G106*[7]Demo!$J$30</f>
        <v>409.49619577263547</v>
      </c>
      <c r="C106" s="41">
        <f>C$3*EXPAT!$G106*[7]Demo!$J$30</f>
        <v>278.12198962032238</v>
      </c>
      <c r="D106" s="41">
        <f>D$3*EXPAT!$G106*[7]Demo!$J$30</f>
        <v>6853.820286924929</v>
      </c>
      <c r="E106" s="41">
        <f>E$3*EXPAT!$G106*[7]Demo!$J$30</f>
        <v>5681.2356171186448</v>
      </c>
      <c r="F106" s="41">
        <f>F$3*EXPAT!$G106*[7]Demo!$J$30</f>
        <v>1030.0296801516463</v>
      </c>
      <c r="G106" s="41">
        <f>G$3*EXPAT!$G106*[7]Demo!$J$30</f>
        <v>72.675092765109369</v>
      </c>
      <c r="H106" s="41">
        <f>H$3*EXPAT!$G106*[7]Demo!$J$30</f>
        <v>4.1927938133716944</v>
      </c>
      <c r="I106" s="41">
        <f>I$3*EXPAT!$G106*[7]Demo!$J$30</f>
        <v>1.3975979377905647</v>
      </c>
      <c r="J106" s="41">
        <f>J$3*EXPAT!$G106*[7]Demo!$J$30</f>
        <v>1.3975979377905647</v>
      </c>
      <c r="K106" s="9">
        <f t="shared" si="1"/>
        <v>14332.366852042242</v>
      </c>
      <c r="L106" s="18"/>
    </row>
    <row r="107" spans="1:12" x14ac:dyDescent="0.3">
      <c r="A107" s="1">
        <v>2053</v>
      </c>
      <c r="B107" s="41">
        <f>B$3*EXPAT!$G107*[7]Demo!$J$30</f>
        <v>411.35808701419739</v>
      </c>
      <c r="C107" s="41">
        <f>C$3*EXPAT!$G107*[7]Demo!$J$30</f>
        <v>279.38655056595661</v>
      </c>
      <c r="D107" s="41">
        <f>D$3*EXPAT!$G107*[7]Demo!$J$30</f>
        <v>6884.9831355550305</v>
      </c>
      <c r="E107" s="41">
        <f>E$3*EXPAT!$G107*[7]Demo!$J$30</f>
        <v>5707.0669751287114</v>
      </c>
      <c r="F107" s="41">
        <f>F$3*EXPAT!$G107*[7]Demo!$J$30</f>
        <v>1034.7130038548241</v>
      </c>
      <c r="G107" s="41">
        <f>G$3*EXPAT!$G107*[7]Demo!$J$30</f>
        <v>73.005530801154478</v>
      </c>
      <c r="H107" s="41">
        <f>H$3*EXPAT!$G107*[7]Demo!$J$30</f>
        <v>4.2118575462204513</v>
      </c>
      <c r="I107" s="41">
        <f>I$3*EXPAT!$G107*[7]Demo!$J$30</f>
        <v>1.4039525154068169</v>
      </c>
      <c r="J107" s="41">
        <f>J$3*EXPAT!$G107*[7]Demo!$J$30</f>
        <v>1.4039525154068169</v>
      </c>
      <c r="K107" s="9">
        <f t="shared" si="1"/>
        <v>14397.53304549691</v>
      </c>
      <c r="L107" s="18"/>
    </row>
    <row r="108" spans="1:12" x14ac:dyDescent="0.3">
      <c r="A108" s="1">
        <v>2054</v>
      </c>
      <c r="B108" s="41">
        <f>B$3*EXPAT!$G108*[7]Demo!$J$30</f>
        <v>413.13894332934649</v>
      </c>
      <c r="C108" s="41">
        <f>C$3*EXPAT!$G108*[7]Demo!$J$30</f>
        <v>280.59607413836164</v>
      </c>
      <c r="D108" s="41">
        <f>D$3*EXPAT!$G108*[7]Demo!$J$30</f>
        <v>6914.7896863041469</v>
      </c>
      <c r="E108" s="41">
        <f>E$3*EXPAT!$G108*[7]Demo!$J$30</f>
        <v>5731.7740772484412</v>
      </c>
      <c r="F108" s="41">
        <f>F$3*EXPAT!$G108*[7]Demo!$J$30</f>
        <v>1039.1924956782539</v>
      </c>
      <c r="G108" s="41">
        <f>G$3*EXPAT!$G108*[7]Demo!$J$30</f>
        <v>73.321587212034188</v>
      </c>
      <c r="H108" s="41">
        <f>H$3*EXPAT!$G108*[7]Demo!$J$30</f>
        <v>4.2300915699250492</v>
      </c>
      <c r="I108" s="41">
        <f>I$3*EXPAT!$G108*[7]Demo!$J$30</f>
        <v>1.4100305233083497</v>
      </c>
      <c r="J108" s="41">
        <f>J$3*EXPAT!$G108*[7]Demo!$J$30</f>
        <v>1.4100305233083497</v>
      </c>
      <c r="K108" s="9">
        <f t="shared" si="1"/>
        <v>14459.863016527124</v>
      </c>
      <c r="L108" s="18"/>
    </row>
    <row r="109" spans="1:12" x14ac:dyDescent="0.3">
      <c r="A109" s="1">
        <v>2055</v>
      </c>
      <c r="B109" s="41">
        <f>B$3*EXPAT!$G109*[7]Demo!$J$30</f>
        <v>414.83879642642916</v>
      </c>
      <c r="C109" s="41">
        <f>C$3*EXPAT!$G109*[7]Demo!$J$30</f>
        <v>281.75058187324026</v>
      </c>
      <c r="D109" s="41">
        <f>D$3*EXPAT!$G109*[7]Demo!$J$30</f>
        <v>6943.240469881257</v>
      </c>
      <c r="E109" s="41">
        <f>E$3*EXPAT!$G109*[7]Demo!$J$30</f>
        <v>5755.3573633905607</v>
      </c>
      <c r="F109" s="41">
        <f>F$3*EXPAT!$G109*[7]Demo!$J$30</f>
        <v>1043.4682353797893</v>
      </c>
      <c r="G109" s="41">
        <f>G$3*EXPAT!$G109*[7]Demo!$J$30</f>
        <v>73.623267625168296</v>
      </c>
      <c r="H109" s="41">
        <f>H$3*EXPAT!$G109*[7]Demo!$J$30</f>
        <v>4.2474962091443258</v>
      </c>
      <c r="I109" s="41">
        <f>I$3*EXPAT!$G109*[7]Demo!$J$30</f>
        <v>1.415832069714775</v>
      </c>
      <c r="J109" s="41">
        <f>J$3*EXPAT!$G109*[7]Demo!$J$30</f>
        <v>1.415832069714775</v>
      </c>
      <c r="K109" s="9">
        <f t="shared" si="1"/>
        <v>14519.357874925017</v>
      </c>
      <c r="L109" s="18"/>
    </row>
    <row r="110" spans="1:12" x14ac:dyDescent="0.3">
      <c r="A110" s="1">
        <v>2056</v>
      </c>
      <c r="B110" s="41">
        <f>B$3*EXPAT!$G110*[7]Demo!$J$30</f>
        <v>416.45239642274203</v>
      </c>
      <c r="C110" s="41">
        <f>C$3*EXPAT!$G110*[7]Demo!$J$30</f>
        <v>282.84650815059956</v>
      </c>
      <c r="D110" s="41">
        <f>D$3*EXPAT!$G110*[7]Demo!$J$30</f>
        <v>6970.2476179424129</v>
      </c>
      <c r="E110" s="41">
        <f>E$3*EXPAT!$G110*[7]Demo!$J$30</f>
        <v>5777.7439981516936</v>
      </c>
      <c r="F110" s="41">
        <f>F$3*EXPAT!$G110*[7]Demo!$J$30</f>
        <v>1047.5270176230747</v>
      </c>
      <c r="G110" s="41">
        <f>G$3*EXPAT!$G110*[7]Demo!$J$30</f>
        <v>73.909640320759678</v>
      </c>
      <c r="H110" s="41">
        <f>H$3*EXPAT!$G110*[7]Demo!$J$30</f>
        <v>4.2640177108130581</v>
      </c>
      <c r="I110" s="41">
        <f>I$3*EXPAT!$G110*[7]Demo!$J$30</f>
        <v>1.421339236937686</v>
      </c>
      <c r="J110" s="41">
        <f>J$3*EXPAT!$G110*[7]Demo!$J$30</f>
        <v>1.421339236937686</v>
      </c>
      <c r="K110" s="9">
        <f t="shared" si="1"/>
        <v>14575.833874795973</v>
      </c>
      <c r="L110" s="18"/>
    </row>
    <row r="111" spans="1:12" x14ac:dyDescent="0.3">
      <c r="A111" s="1">
        <v>2057</v>
      </c>
      <c r="B111" s="41">
        <f>B$3*EXPAT!$G111*[7]Demo!$J$30</f>
        <v>417.98195727396904</v>
      </c>
      <c r="C111" s="41">
        <f>C$3*EXPAT!$G111*[7]Demo!$J$30</f>
        <v>283.88535664682541</v>
      </c>
      <c r="D111" s="41">
        <f>D$3*EXPAT!$G111*[7]Demo!$J$30</f>
        <v>6995.8481859097074</v>
      </c>
      <c r="E111" s="41">
        <f>E$3*EXPAT!$G111*[7]Demo!$J$30</f>
        <v>5798.9646973333929</v>
      </c>
      <c r="F111" s="41">
        <f>F$3*EXPAT!$G111*[7]Demo!$J$30</f>
        <v>1051.3744113000519</v>
      </c>
      <c r="G111" s="41">
        <f>G$3*EXPAT!$G111*[7]Demo!$J$30</f>
        <v>74.18109821927095</v>
      </c>
      <c r="H111" s="41">
        <f>H$3*EXPAT!$G111*[7]Demo!$J$30</f>
        <v>4.2796787434194785</v>
      </c>
      <c r="I111" s="41">
        <f>I$3*EXPAT!$G111*[7]Demo!$J$30</f>
        <v>1.4265595811398262</v>
      </c>
      <c r="J111" s="41">
        <f>J$3*EXPAT!$G111*[7]Demo!$J$30</f>
        <v>1.4265595811398262</v>
      </c>
      <c r="K111" s="9">
        <f t="shared" si="1"/>
        <v>14629.368504588916</v>
      </c>
      <c r="L111" s="18"/>
    </row>
    <row r="112" spans="1:12" x14ac:dyDescent="0.3">
      <c r="A112" s="1">
        <v>2058</v>
      </c>
      <c r="B112" s="41">
        <f>B$3*EXPAT!$G112*[7]Demo!$J$30</f>
        <v>419.42936488363171</v>
      </c>
      <c r="C112" s="41">
        <f>C$3*EXPAT!$G112*[7]Demo!$J$30</f>
        <v>284.86840823154512</v>
      </c>
      <c r="D112" s="41">
        <f>D$3*EXPAT!$G112*[7]Demo!$J$30</f>
        <v>7020.0737385301363</v>
      </c>
      <c r="E112" s="41">
        <f>E$3*EXPAT!$G112*[7]Demo!$J$30</f>
        <v>5819.0456254333203</v>
      </c>
      <c r="F112" s="41">
        <f>F$3*EXPAT!$G112*[7]Demo!$J$30</f>
        <v>1055.0151601339132</v>
      </c>
      <c r="G112" s="41">
        <f>G$3*EXPAT!$G112*[7]Demo!$J$30</f>
        <v>74.437976020303239</v>
      </c>
      <c r="H112" s="41">
        <f>H$3*EXPAT!$G112*[7]Demo!$J$30</f>
        <v>4.2944986165559564</v>
      </c>
      <c r="I112" s="41">
        <f>I$3*EXPAT!$G112*[7]Demo!$J$30</f>
        <v>1.4314995388519856</v>
      </c>
      <c r="J112" s="41">
        <f>J$3*EXPAT!$G112*[7]Demo!$J$30</f>
        <v>1.4314995388519856</v>
      </c>
      <c r="K112" s="9">
        <f t="shared" si="1"/>
        <v>14680.02777092711</v>
      </c>
      <c r="L112" s="18"/>
    </row>
    <row r="113" spans="1:12" x14ac:dyDescent="0.3">
      <c r="A113" s="1">
        <v>2059</v>
      </c>
      <c r="B113" s="41">
        <f>B$3*EXPAT!$G113*[7]Demo!$J$30</f>
        <v>420.79301862650283</v>
      </c>
      <c r="C113" s="41">
        <f>C$3*EXPAT!$G113*[7]Demo!$J$30</f>
        <v>285.79457579069651</v>
      </c>
      <c r="D113" s="41">
        <f>D$3*EXPAT!$G113*[7]Demo!$J$30</f>
        <v>7042.8974858169622</v>
      </c>
      <c r="E113" s="41">
        <f>E$3*EXPAT!$G113*[7]Demo!$J$30</f>
        <v>5837.9645758250308</v>
      </c>
      <c r="F113" s="41">
        <f>F$3*EXPAT!$G113*[7]Demo!$J$30</f>
        <v>1058.4452379786096</v>
      </c>
      <c r="G113" s="41">
        <f>G$3*EXPAT!$G113*[7]Demo!$J$30</f>
        <v>74.679989653850328</v>
      </c>
      <c r="H113" s="41">
        <f>H$3*EXPAT!$G113*[7]Demo!$J$30</f>
        <v>4.3084609415682893</v>
      </c>
      <c r="I113" s="41">
        <f>I$3*EXPAT!$G113*[7]Demo!$J$30</f>
        <v>1.4361536471894296</v>
      </c>
      <c r="J113" s="41">
        <f>J$3*EXPAT!$G113*[7]Demo!$J$30</f>
        <v>1.4361536471894296</v>
      </c>
      <c r="K113" s="9">
        <f t="shared" si="1"/>
        <v>14727.7556519276</v>
      </c>
      <c r="L113" s="18"/>
    </row>
    <row r="114" spans="1:12" x14ac:dyDescent="0.3">
      <c r="A114" s="1">
        <v>2060</v>
      </c>
      <c r="B114" s="41">
        <f>B$3*EXPAT!$G114*[7]Demo!$J$30</f>
        <v>422.07478393673892</v>
      </c>
      <c r="C114" s="41">
        <f>C$3*EXPAT!$G114*[7]Demo!$J$30</f>
        <v>286.66512629150532</v>
      </c>
      <c r="D114" s="41">
        <f>D$3*EXPAT!$G114*[7]Demo!$J$30</f>
        <v>7064.3506499172963</v>
      </c>
      <c r="E114" s="41">
        <f>E$3*EXPAT!$G114*[7]Demo!$J$30</f>
        <v>5855.7474290199443</v>
      </c>
      <c r="F114" s="41">
        <f>F$3*EXPAT!$G114*[7]Demo!$J$30</f>
        <v>1061.6693370695448</v>
      </c>
      <c r="G114" s="41">
        <f>G$3*EXPAT!$G114*[7]Demo!$J$30</f>
        <v>74.907470186724993</v>
      </c>
      <c r="H114" s="41">
        <f>H$3*EXPAT!$G114*[7]Demo!$J$30</f>
        <v>4.3215848184649044</v>
      </c>
      <c r="I114" s="41">
        <f>I$3*EXPAT!$G114*[7]Demo!$J$30</f>
        <v>1.4405282728216346</v>
      </c>
      <c r="J114" s="41">
        <f>J$3*EXPAT!$G114*[7]Demo!$J$30</f>
        <v>1.4405282728216346</v>
      </c>
      <c r="K114" s="9">
        <f t="shared" si="1"/>
        <v>14772.617437785862</v>
      </c>
      <c r="L114" s="18"/>
    </row>
    <row r="115" spans="1:12" x14ac:dyDescent="0.3">
      <c r="A115" s="1">
        <v>2061</v>
      </c>
      <c r="B115" s="41">
        <f>B$3*EXPAT!$G115*[7]Demo!$J$30</f>
        <v>423.27588578010733</v>
      </c>
      <c r="C115" s="41">
        <f>C$3*EXPAT!$G115*[7]Demo!$J$30</f>
        <v>287.48089170730844</v>
      </c>
      <c r="D115" s="41">
        <f>D$3*EXPAT!$G115*[7]Demo!$J$30</f>
        <v>7084.4537333298513</v>
      </c>
      <c r="E115" s="41">
        <f>E$3*EXPAT!$G115*[7]Demo!$J$30</f>
        <v>5872.4111798502945</v>
      </c>
      <c r="F115" s="41">
        <f>F$3*EXPAT!$G115*[7]Demo!$J$30</f>
        <v>1064.6905386346045</v>
      </c>
      <c r="G115" s="41">
        <f>G$3*EXPAT!$G115*[7]Demo!$J$30</f>
        <v>75.120635018995145</v>
      </c>
      <c r="H115" s="41">
        <f>H$3*EXPAT!$G115*[7]Demo!$J$30</f>
        <v>4.3338827895574132</v>
      </c>
      <c r="I115" s="41">
        <f>I$3*EXPAT!$G115*[7]Demo!$J$30</f>
        <v>1.4446275965191377</v>
      </c>
      <c r="J115" s="41">
        <f>J$3*EXPAT!$G115*[7]Demo!$J$30</f>
        <v>1.4446275965191377</v>
      </c>
      <c r="K115" s="9">
        <f t="shared" si="1"/>
        <v>14814.656002303755</v>
      </c>
      <c r="L115" s="18"/>
    </row>
    <row r="116" spans="1:12" x14ac:dyDescent="0.3">
      <c r="A116" s="1">
        <v>2062</v>
      </c>
      <c r="B116" s="41">
        <f>B$3*EXPAT!$G116*[7]Demo!$J$30</f>
        <v>424.39870016054783</v>
      </c>
      <c r="C116" s="41">
        <f>C$3*EXPAT!$G116*[7]Demo!$J$30</f>
        <v>288.24348577457005</v>
      </c>
      <c r="D116" s="41">
        <f>D$3*EXPAT!$G116*[7]Demo!$J$30</f>
        <v>7103.2465037110123</v>
      </c>
      <c r="E116" s="41">
        <f>E$3*EXPAT!$G116*[7]Demo!$J$30</f>
        <v>5887.9887923297847</v>
      </c>
      <c r="F116" s="41">
        <f>F$3*EXPAT!$G116*[7]Demo!$J$30</f>
        <v>1067.5148191751664</v>
      </c>
      <c r="G116" s="41">
        <f>G$3*EXPAT!$G116*[7]Demo!$J$30</f>
        <v>75.319905830540904</v>
      </c>
      <c r="H116" s="41">
        <f>H$3*EXPAT!$G116*[7]Demo!$J$30</f>
        <v>4.3453791825312074</v>
      </c>
      <c r="I116" s="41">
        <f>I$3*EXPAT!$G116*[7]Demo!$J$30</f>
        <v>1.4484597275104023</v>
      </c>
      <c r="J116" s="41">
        <f>J$3*EXPAT!$G116*[7]Demo!$J$30</f>
        <v>1.4484597275104023</v>
      </c>
      <c r="K116" s="9">
        <f t="shared" si="1"/>
        <v>14853.954505619173</v>
      </c>
      <c r="L116" s="18"/>
    </row>
    <row r="117" spans="1:12" x14ac:dyDescent="0.3">
      <c r="A117" s="1">
        <v>2063</v>
      </c>
      <c r="B117" s="41">
        <f>B$3*EXPAT!$G117*[7]Demo!$J$30</f>
        <v>425.44528039491735</v>
      </c>
      <c r="C117" s="41">
        <f>C$3*EXPAT!$G117*[7]Demo!$J$30</f>
        <v>288.95430306685518</v>
      </c>
      <c r="D117" s="41">
        <f>D$3*EXPAT!$G117*[7]Demo!$J$30</f>
        <v>7120.763327838481</v>
      </c>
      <c r="E117" s="41">
        <f>E$3*EXPAT!$G117*[7]Demo!$J$30</f>
        <v>5902.50875360184</v>
      </c>
      <c r="F117" s="41">
        <f>F$3*EXPAT!$G117*[7]Demo!$J$30</f>
        <v>1070.1473435189559</v>
      </c>
      <c r="G117" s="41">
        <f>G$3*EXPAT!$G117*[7]Demo!$J$30</f>
        <v>75.50564703254507</v>
      </c>
      <c r="H117" s="41">
        <f>H$3*EXPAT!$G117*[7]Demo!$J$30</f>
        <v>4.3560950211083691</v>
      </c>
      <c r="I117" s="41">
        <f>I$3*EXPAT!$G117*[7]Demo!$J$30</f>
        <v>1.4520316737027896</v>
      </c>
      <c r="J117" s="41">
        <f>J$3*EXPAT!$G117*[7]Demo!$J$30</f>
        <v>1.4520316737027896</v>
      </c>
      <c r="K117" s="9">
        <f t="shared" si="1"/>
        <v>14890.58481382211</v>
      </c>
      <c r="L117" s="18"/>
    </row>
    <row r="118" spans="1:12" x14ac:dyDescent="0.3">
      <c r="A118" s="1">
        <v>2064</v>
      </c>
      <c r="B118" s="41">
        <f>B$3*EXPAT!$G118*[7]Demo!$J$30</f>
        <v>426.41956978292177</v>
      </c>
      <c r="C118" s="41">
        <f>C$3*EXPAT!$G118*[7]Demo!$J$30</f>
        <v>289.6160217979571</v>
      </c>
      <c r="D118" s="41">
        <f>D$3*EXPAT!$G118*[7]Demo!$J$30</f>
        <v>7137.0702055134752</v>
      </c>
      <c r="E118" s="41">
        <f>E$3*EXPAT!$G118*[7]Demo!$J$30</f>
        <v>5916.0257719029933</v>
      </c>
      <c r="F118" s="41">
        <f>F$3*EXPAT!$G118*[7]Demo!$J$30</f>
        <v>1072.5980304778614</v>
      </c>
      <c r="G118" s="41">
        <f>G$3*EXPAT!$G118*[7]Demo!$J$30</f>
        <v>75.678558459767686</v>
      </c>
      <c r="H118" s="41">
        <f>H$3*EXPAT!$G118*[7]Demo!$J$30</f>
        <v>4.3660706803712133</v>
      </c>
      <c r="I118" s="41">
        <f>I$3*EXPAT!$G118*[7]Demo!$J$30</f>
        <v>1.4553568934570709</v>
      </c>
      <c r="J118" s="41">
        <f>J$3*EXPAT!$G118*[7]Demo!$J$30</f>
        <v>1.4553568934570709</v>
      </c>
      <c r="K118" s="9">
        <f t="shared" si="1"/>
        <v>14924.684942402262</v>
      </c>
      <c r="L118" s="18"/>
    </row>
    <row r="119" spans="1:12" x14ac:dyDescent="0.3">
      <c r="A119" s="1">
        <v>2065</v>
      </c>
      <c r="B119" s="41">
        <f>B$3*EXPAT!$G119*[7]Demo!$J$30</f>
        <v>427.32719166490369</v>
      </c>
      <c r="C119" s="41">
        <f>C$3*EXPAT!$G119*[7]Demo!$J$30</f>
        <v>290.23246123315988</v>
      </c>
      <c r="D119" s="41">
        <f>D$3*EXPAT!$G119*[7]Demo!$J$30</f>
        <v>7152.2612557156581</v>
      </c>
      <c r="E119" s="41">
        <f>E$3*EXPAT!$G119*[7]Demo!$J$30</f>
        <v>5928.6178638833908</v>
      </c>
      <c r="F119" s="41">
        <f>F$3*EXPAT!$G119*[7]Demo!$J$30</f>
        <v>1074.8810247680344</v>
      </c>
      <c r="G119" s="41">
        <f>G$3*EXPAT!$G119*[7]Demo!$J$30</f>
        <v>75.83963811117745</v>
      </c>
      <c r="H119" s="41">
        <f>H$3*EXPAT!$G119*[7]Demo!$J$30</f>
        <v>4.3753637371833154</v>
      </c>
      <c r="I119" s="41">
        <f>I$3*EXPAT!$G119*[7]Demo!$J$30</f>
        <v>1.458454579061105</v>
      </c>
      <c r="J119" s="41">
        <f>J$3*EXPAT!$G119*[7]Demo!$J$30</f>
        <v>1.458454579061105</v>
      </c>
      <c r="K119" s="9">
        <f t="shared" si="1"/>
        <v>14956.451708271628</v>
      </c>
      <c r="L119" s="18"/>
    </row>
    <row r="120" spans="1:12" x14ac:dyDescent="0.3">
      <c r="A120" s="1">
        <v>2066</v>
      </c>
      <c r="B120" s="41">
        <f>B$3*EXPAT!$G120*[7]Demo!$J$30</f>
        <v>428.17207944472307</v>
      </c>
      <c r="C120" s="41">
        <f>C$3*EXPAT!$G120*[7]Demo!$J$30</f>
        <v>290.80629286518734</v>
      </c>
      <c r="D120" s="41">
        <f>D$3*EXPAT!$G120*[7]Demo!$J$30</f>
        <v>7166.4023126174807</v>
      </c>
      <c r="E120" s="41">
        <f>E$3*EXPAT!$G120*[7]Demo!$J$30</f>
        <v>5940.3396004873684</v>
      </c>
      <c r="F120" s="41">
        <f>F$3*EXPAT!$G120*[7]Demo!$J$30</f>
        <v>1077.0062203097641</v>
      </c>
      <c r="G120" s="41">
        <f>G$3*EXPAT!$G120*[7]Demo!$J$30</f>
        <v>75.989584065275082</v>
      </c>
      <c r="H120" s="41">
        <f>H$3*EXPAT!$G120*[7]Demo!$J$30</f>
        <v>4.3840144653043316</v>
      </c>
      <c r="I120" s="41">
        <f>I$3*EXPAT!$G120*[7]Demo!$J$30</f>
        <v>1.4613381551014439</v>
      </c>
      <c r="J120" s="41">
        <f>J$3*EXPAT!$G120*[7]Demo!$J$30</f>
        <v>1.4613381551014439</v>
      </c>
      <c r="K120" s="9">
        <f t="shared" si="1"/>
        <v>14986.022780565305</v>
      </c>
      <c r="L120" s="18"/>
    </row>
    <row r="121" spans="1:12" x14ac:dyDescent="0.3">
      <c r="A121" s="1">
        <v>2067</v>
      </c>
      <c r="B121" s="41">
        <f>B$3*EXPAT!$G121*[7]Demo!$J$30</f>
        <v>428.95331711521976</v>
      </c>
      <c r="C121" s="41">
        <f>C$3*EXPAT!$G121*[7]Demo!$J$30</f>
        <v>291.33689455948377</v>
      </c>
      <c r="D121" s="41">
        <f>D$3*EXPAT!$G121*[7]Demo!$J$30</f>
        <v>7179.4780448226538</v>
      </c>
      <c r="E121" s="41">
        <f>E$3*EXPAT!$G121*[7]Demo!$J$30</f>
        <v>5951.1782732879465</v>
      </c>
      <c r="F121" s="41">
        <f>F$3*EXPAT!$G121*[7]Demo!$J$30</f>
        <v>1078.9713130167816</v>
      </c>
      <c r="G121" s="41">
        <f>G$3*EXPAT!$G121*[7]Demo!$J$30</f>
        <v>76.128233754236945</v>
      </c>
      <c r="H121" s="41">
        <f>H$3*EXPAT!$G121*[7]Demo!$J$30</f>
        <v>4.3920134858213631</v>
      </c>
      <c r="I121" s="41">
        <f>I$3*EXPAT!$G121*[7]Demo!$J$30</f>
        <v>1.4640044952737874</v>
      </c>
      <c r="J121" s="41">
        <f>J$3*EXPAT!$G121*[7]Demo!$J$30</f>
        <v>1.4640044952737874</v>
      </c>
      <c r="K121" s="9">
        <f t="shared" si="1"/>
        <v>15013.366099032692</v>
      </c>
      <c r="L121" s="18"/>
    </row>
    <row r="122" spans="1:12" x14ac:dyDescent="0.3">
      <c r="A122" s="1">
        <v>2068</v>
      </c>
      <c r="B122" s="41">
        <f>B$3*EXPAT!$G122*[7]Demo!$J$30</f>
        <v>429.67693682900102</v>
      </c>
      <c r="C122" s="41">
        <f>C$3*EXPAT!$G122*[7]Demo!$J$30</f>
        <v>291.82836323880957</v>
      </c>
      <c r="D122" s="41">
        <f>D$3*EXPAT!$G122*[7]Demo!$J$30</f>
        <v>7191.5894136840307</v>
      </c>
      <c r="E122" s="41">
        <f>E$3*EXPAT!$G122*[7]Demo!$J$30</f>
        <v>5961.2175706822154</v>
      </c>
      <c r="F122" s="41">
        <f>F$3*EXPAT!$G122*[7]Demo!$J$30</f>
        <v>1080.7914759145863</v>
      </c>
      <c r="G122" s="41">
        <f>G$3*EXPAT!$G122*[7]Demo!$J$30</f>
        <v>76.256657730744209</v>
      </c>
      <c r="H122" s="41">
        <f>H$3*EXPAT!$G122*[7]Demo!$J$30</f>
        <v>4.3994225613890894</v>
      </c>
      <c r="I122" s="41">
        <f>I$3*EXPAT!$G122*[7]Demo!$J$30</f>
        <v>1.4664741871296962</v>
      </c>
      <c r="J122" s="41">
        <f>J$3*EXPAT!$G122*[7]Demo!$J$30</f>
        <v>1.4664741871296962</v>
      </c>
      <c r="K122" s="9">
        <f t="shared" si="1"/>
        <v>15038.692789015036</v>
      </c>
      <c r="L122" s="18"/>
    </row>
    <row r="123" spans="1:12" x14ac:dyDescent="0.3">
      <c r="A123" s="1">
        <v>2069</v>
      </c>
      <c r="B123" s="41">
        <f>B$3*EXPAT!$G123*[7]Demo!$J$30</f>
        <v>430.34749285433702</v>
      </c>
      <c r="C123" s="41">
        <f>C$3*EXPAT!$G123*[7]Demo!$J$30</f>
        <v>292.28379207512995</v>
      </c>
      <c r="D123" s="41">
        <f>D$3*EXPAT!$G123*[7]Demo!$J$30</f>
        <v>7202.8126449067186</v>
      </c>
      <c r="E123" s="41">
        <f>E$3*EXPAT!$G123*[7]Demo!$J$30</f>
        <v>5970.5206773135842</v>
      </c>
      <c r="F123" s="41">
        <f>F$3*EXPAT!$G123*[7]Demo!$J$30</f>
        <v>1082.4781646199535</v>
      </c>
      <c r="G123" s="41">
        <f>G$3*EXPAT!$G123*[7]Demo!$J$30</f>
        <v>76.375664260837965</v>
      </c>
      <c r="H123" s="41">
        <f>H$3*EXPAT!$G123*[7]Demo!$J$30</f>
        <v>4.406288322740652</v>
      </c>
      <c r="I123" s="41">
        <f>I$3*EXPAT!$G123*[7]Demo!$J$30</f>
        <v>1.4687627742468841</v>
      </c>
      <c r="J123" s="41">
        <f>J$3*EXPAT!$G123*[7]Demo!$J$30</f>
        <v>1.4687627742468841</v>
      </c>
      <c r="K123" s="9">
        <f t="shared" si="1"/>
        <v>15062.162249901794</v>
      </c>
      <c r="L123" s="18"/>
    </row>
    <row r="124" spans="1:12" x14ac:dyDescent="0.3">
      <c r="A124" s="1">
        <v>2070</v>
      </c>
      <c r="B124" s="41">
        <f>B$3*EXPAT!$G124*[7]Demo!$J$30</f>
        <v>430.96869391054469</v>
      </c>
      <c r="C124" s="41">
        <f>C$3*EXPAT!$G124*[7]Demo!$J$30</f>
        <v>292.70569995972153</v>
      </c>
      <c r="D124" s="41">
        <f>D$3*EXPAT!$G124*[7]Demo!$J$30</f>
        <v>7213.2098120727342</v>
      </c>
      <c r="E124" s="41">
        <f>E$3*EXPAT!$G124*[7]Demo!$J$30</f>
        <v>5979.1390469159187</v>
      </c>
      <c r="F124" s="41">
        <f>F$3*EXPAT!$G124*[7]Demo!$J$30</f>
        <v>1084.0407078910289</v>
      </c>
      <c r="G124" s="41">
        <f>G$3*EXPAT!$G124*[7]Demo!$J$30</f>
        <v>76.48591154726391</v>
      </c>
      <c r="H124" s="41">
        <f>H$3*EXPAT!$G124*[7]Demo!$J$30</f>
        <v>4.4126487431113803</v>
      </c>
      <c r="I124" s="41">
        <f>I$3*EXPAT!$G124*[7]Demo!$J$30</f>
        <v>1.4708829143704596</v>
      </c>
      <c r="J124" s="41">
        <f>J$3*EXPAT!$G124*[7]Demo!$J$30</f>
        <v>1.4708829143704596</v>
      </c>
      <c r="K124" s="9">
        <f t="shared" si="1"/>
        <v>15083.904286869065</v>
      </c>
      <c r="L124" s="18"/>
    </row>
    <row r="125" spans="1:12" x14ac:dyDescent="0.3">
      <c r="A125" s="1">
        <v>2071</v>
      </c>
      <c r="B125" s="41">
        <f>B$3*EXPAT!$G125*[7]Demo!$J$30</f>
        <v>431.54456214710194</v>
      </c>
      <c r="C125" s="41">
        <f>C$3*EXPAT!$G125*[7]Demo!$J$30</f>
        <v>293.09681865963586</v>
      </c>
      <c r="D125" s="41">
        <f>D$3*EXPAT!$G125*[7]Demo!$J$30</f>
        <v>7222.8482347078088</v>
      </c>
      <c r="E125" s="41">
        <f>E$3*EXPAT!$G125*[7]Demo!$J$30</f>
        <v>5987.1284816654252</v>
      </c>
      <c r="F125" s="41">
        <f>F$3*EXPAT!$G125*[7]Demo!$J$30</f>
        <v>1085.4892228751337</v>
      </c>
      <c r="G125" s="41">
        <f>G$3*EXPAT!$G125*[7]Demo!$J$30</f>
        <v>76.588113418598297</v>
      </c>
      <c r="H125" s="41">
        <f>H$3*EXPAT!$G125*[7]Demo!$J$30</f>
        <v>4.4185450049191335</v>
      </c>
      <c r="I125" s="41">
        <f>I$3*EXPAT!$G125*[7]Demo!$J$30</f>
        <v>1.4728483349730443</v>
      </c>
      <c r="J125" s="41">
        <f>J$3*EXPAT!$G125*[7]Demo!$J$30</f>
        <v>1.4728483349730443</v>
      </c>
      <c r="K125" s="9">
        <f t="shared" si="1"/>
        <v>15104.059675148572</v>
      </c>
      <c r="L125" s="18"/>
    </row>
    <row r="126" spans="1:12" x14ac:dyDescent="0.3">
      <c r="A126" s="1">
        <v>2072</v>
      </c>
      <c r="B126" s="41">
        <f>B$3*EXPAT!$G126*[7]Demo!$J$30</f>
        <v>432.07500944624582</v>
      </c>
      <c r="C126" s="41">
        <f>C$3*EXPAT!$G126*[7]Demo!$J$30</f>
        <v>293.45708832697244</v>
      </c>
      <c r="D126" s="41">
        <f>D$3*EXPAT!$G126*[7]Demo!$J$30</f>
        <v>7231.7264379671997</v>
      </c>
      <c r="E126" s="41">
        <f>E$3*EXPAT!$G126*[7]Demo!$J$30</f>
        <v>5994.4877590409178</v>
      </c>
      <c r="F126" s="41">
        <f>F$3*EXPAT!$G126*[7]Demo!$J$30</f>
        <v>1086.823487924516</v>
      </c>
      <c r="G126" s="41">
        <f>G$3*EXPAT!$G126*[7]Demo!$J$30</f>
        <v>76.682254236193785</v>
      </c>
      <c r="H126" s="41">
        <f>H$3*EXPAT!$G126*[7]Demo!$J$30</f>
        <v>4.4239762059342578</v>
      </c>
      <c r="I126" s="41">
        <f>I$3*EXPAT!$G126*[7]Demo!$J$30</f>
        <v>1.4746587353114191</v>
      </c>
      <c r="J126" s="41">
        <f>J$3*EXPAT!$G126*[7]Demo!$J$30</f>
        <v>1.4746587353114191</v>
      </c>
      <c r="K126" s="9">
        <f t="shared" si="1"/>
        <v>15122.625330618603</v>
      </c>
      <c r="L126" s="18"/>
    </row>
    <row r="127" spans="1:12" x14ac:dyDescent="0.3">
      <c r="A127" s="1">
        <v>2073</v>
      </c>
      <c r="B127" s="41">
        <f>B$3*EXPAT!$G127*[7]Demo!$J$30</f>
        <v>432.56542298385563</v>
      </c>
      <c r="C127" s="41">
        <f>C$3*EXPAT!$G127*[7]Demo!$J$30</f>
        <v>293.7901678286255</v>
      </c>
      <c r="D127" s="41">
        <f>D$3*EXPAT!$G127*[7]Demo!$J$30</f>
        <v>7239.9345880983901</v>
      </c>
      <c r="E127" s="41">
        <f>E$3*EXPAT!$G127*[7]Demo!$J$30</f>
        <v>6001.2916192128778</v>
      </c>
      <c r="F127" s="41">
        <f>F$3*EXPAT!$G127*[7]Demo!$J$30</f>
        <v>1088.0570537170704</v>
      </c>
      <c r="G127" s="41">
        <f>G$3*EXPAT!$G127*[7]Demo!$J$30</f>
        <v>76.769290085871987</v>
      </c>
      <c r="H127" s="41">
        <f>H$3*EXPAT!$G127*[7]Demo!$J$30</f>
        <v>4.428997504954153</v>
      </c>
      <c r="I127" s="41">
        <f>I$3*EXPAT!$G127*[7]Demo!$J$30</f>
        <v>1.4763325016513846</v>
      </c>
      <c r="J127" s="41">
        <f>J$3*EXPAT!$G127*[7]Demo!$J$30</f>
        <v>1.4763325016513846</v>
      </c>
      <c r="K127" s="9">
        <f t="shared" si="1"/>
        <v>15139.789804434949</v>
      </c>
      <c r="L127" s="18"/>
    </row>
    <row r="128" spans="1:12" x14ac:dyDescent="0.3">
      <c r="A128" s="1">
        <v>2074</v>
      </c>
      <c r="B128" s="41">
        <f>B$3*EXPAT!$G128*[7]Demo!$J$30</f>
        <v>433.0155001566593</v>
      </c>
      <c r="C128" s="41">
        <f>C$3*EXPAT!$G128*[7]Demo!$J$30</f>
        <v>294.09585164223625</v>
      </c>
      <c r="D128" s="41">
        <f>D$3*EXPAT!$G128*[7]Demo!$J$30</f>
        <v>7247.4676203694789</v>
      </c>
      <c r="E128" s="41">
        <f>E$3*EXPAT!$G128*[7]Demo!$J$30</f>
        <v>6007.535863948191</v>
      </c>
      <c r="F128" s="41">
        <f>F$3*EXPAT!$G128*[7]Demo!$J$30</f>
        <v>1089.1891590971261</v>
      </c>
      <c r="G128" s="41">
        <f>G$3*EXPAT!$G128*[7]Demo!$J$30</f>
        <v>76.8491672632979</v>
      </c>
      <c r="H128" s="41">
        <f>H$3*EXPAT!$G128*[7]Demo!$J$30</f>
        <v>4.433605803651802</v>
      </c>
      <c r="I128" s="41">
        <f>I$3*EXPAT!$G128*[7]Demo!$J$30</f>
        <v>1.4778686012172675</v>
      </c>
      <c r="J128" s="41">
        <f>J$3*EXPAT!$G128*[7]Demo!$J$30</f>
        <v>1.4778686012172675</v>
      </c>
      <c r="K128" s="9">
        <f t="shared" si="1"/>
        <v>15155.542505483076</v>
      </c>
      <c r="L128" s="18"/>
    </row>
    <row r="129" spans="1:12" x14ac:dyDescent="0.3">
      <c r="A129" s="1">
        <v>2075</v>
      </c>
      <c r="B129" s="41">
        <f>B$3*EXPAT!$G129*[7]Demo!$J$30</f>
        <v>433.42841277692258</v>
      </c>
      <c r="C129" s="41">
        <f>C$3*EXPAT!$G129*[7]Demo!$J$30</f>
        <v>294.37629400207373</v>
      </c>
      <c r="D129" s="41">
        <f>D$3*EXPAT!$G129*[7]Demo!$J$30</f>
        <v>7254.378622041052</v>
      </c>
      <c r="E129" s="41">
        <f>E$3*EXPAT!$G129*[7]Demo!$J$30</f>
        <v>6013.2644980825617</v>
      </c>
      <c r="F129" s="41">
        <f>F$3*EXPAT!$G129*[7]Demo!$J$30</f>
        <v>1090.2277823091877</v>
      </c>
      <c r="G129" s="41">
        <f>G$3*EXPAT!$G129*[7]Demo!$J$30</f>
        <v>76.922448683958947</v>
      </c>
      <c r="H129" s="41">
        <f>H$3*EXPAT!$G129*[7]Demo!$J$30</f>
        <v>4.4378335779207099</v>
      </c>
      <c r="I129" s="41">
        <f>I$3*EXPAT!$G129*[7]Demo!$J$30</f>
        <v>1.4792778593069031</v>
      </c>
      <c r="J129" s="41">
        <f>J$3*EXPAT!$G129*[7]Demo!$J$30</f>
        <v>1.4792778593069031</v>
      </c>
      <c r="K129" s="9">
        <f t="shared" si="1"/>
        <v>15169.994447192294</v>
      </c>
      <c r="L129" s="18"/>
    </row>
    <row r="130" spans="1:12" x14ac:dyDescent="0.3">
      <c r="A130" s="1">
        <v>2076</v>
      </c>
      <c r="B130" s="41">
        <f>B$3*EXPAT!$G130*[7]Demo!$J$30</f>
        <v>433.80490858761573</v>
      </c>
      <c r="C130" s="41">
        <f>C$3*EXPAT!$G130*[7]Demo!$J$30</f>
        <v>294.63200276087207</v>
      </c>
      <c r="D130" s="41">
        <f>D$3*EXPAT!$G130*[7]Demo!$J$30</f>
        <v>7260.6801082377724</v>
      </c>
      <c r="E130" s="41">
        <f>E$3*EXPAT!$G130*[7]Demo!$J$30</f>
        <v>6018.4878955926879</v>
      </c>
      <c r="F130" s="41">
        <f>F$3*EXPAT!$G130*[7]Demo!$J$30</f>
        <v>1091.1748041947876</v>
      </c>
      <c r="G130" s="41">
        <f>G$3*EXPAT!$G130*[7]Demo!$J$30</f>
        <v>76.989267053092206</v>
      </c>
      <c r="H130" s="41">
        <f>H$3*EXPAT!$G130*[7]Demo!$J$30</f>
        <v>4.4416884838322428</v>
      </c>
      <c r="I130" s="41">
        <f>I$3*EXPAT!$G130*[7]Demo!$J$30</f>
        <v>1.480562827944081</v>
      </c>
      <c r="J130" s="41">
        <f>J$3*EXPAT!$G130*[7]Demo!$J$30</f>
        <v>1.480562827944081</v>
      </c>
      <c r="K130" s="9">
        <f t="shared" si="1"/>
        <v>15183.171800566548</v>
      </c>
      <c r="L130" s="18"/>
    </row>
    <row r="131" spans="1:12" x14ac:dyDescent="0.3">
      <c r="A131" s="1">
        <v>2077</v>
      </c>
      <c r="B131" s="41">
        <f>B$3*EXPAT!$G131*[7]Demo!$J$30</f>
        <v>434.14921011385195</v>
      </c>
      <c r="C131" s="41">
        <f>C$3*EXPAT!$G131*[7]Demo!$J$30</f>
        <v>294.86584577698477</v>
      </c>
      <c r="D131" s="41">
        <f>D$3*EXPAT!$G131*[7]Demo!$J$30</f>
        <v>7266.4427522127298</v>
      </c>
      <c r="E131" s="41">
        <f>E$3*EXPAT!$G131*[7]Demo!$J$30</f>
        <v>6023.264638610267</v>
      </c>
      <c r="F131" s="41">
        <f>F$3*EXPAT!$G131*[7]Demo!$J$30</f>
        <v>1092.0408459177777</v>
      </c>
      <c r="G131" s="41">
        <f>G$3*EXPAT!$G131*[7]Demo!$J$30</f>
        <v>77.050371760820141</v>
      </c>
      <c r="H131" s="41">
        <f>H$3*EXPAT!$G131*[7]Demo!$J$30</f>
        <v>4.4452137554319311</v>
      </c>
      <c r="I131" s="41">
        <f>I$3*EXPAT!$G131*[7]Demo!$J$30</f>
        <v>1.4817379184773103</v>
      </c>
      <c r="J131" s="41">
        <f>J$3*EXPAT!$G131*[7]Demo!$J$30</f>
        <v>1.4817379184773103</v>
      </c>
      <c r="K131" s="9">
        <f t="shared" si="1"/>
        <v>15195.222353984818</v>
      </c>
      <c r="L131" s="18"/>
    </row>
    <row r="132" spans="1:12" x14ac:dyDescent="0.3">
      <c r="A132" s="1">
        <v>2078</v>
      </c>
      <c r="B132" s="41">
        <f>B$3*EXPAT!$G132*[7]Demo!$J$30</f>
        <v>434.46058809918401</v>
      </c>
      <c r="C132" s="41">
        <f>C$3*EXPAT!$G132*[7]Demo!$J$30</f>
        <v>295.07732775337075</v>
      </c>
      <c r="D132" s="41">
        <f>D$3*EXPAT!$G132*[7]Demo!$J$30</f>
        <v>7271.6543482539191</v>
      </c>
      <c r="E132" s="41">
        <f>E$3*EXPAT!$G132*[7]Demo!$J$30</f>
        <v>6027.5846096354362</v>
      </c>
      <c r="F132" s="41">
        <f>F$3*EXPAT!$G132*[7]Demo!$J$30</f>
        <v>1092.8240731368553</v>
      </c>
      <c r="G132" s="41">
        <f>G$3*EXPAT!$G132*[7]Demo!$J$30</f>
        <v>77.105633382790344</v>
      </c>
      <c r="H132" s="41">
        <f>H$3*EXPAT!$G132*[7]Demo!$J$30</f>
        <v>4.4484019259302121</v>
      </c>
      <c r="I132" s="41">
        <f>I$3*EXPAT!$G132*[7]Demo!$J$30</f>
        <v>1.4828006419767372</v>
      </c>
      <c r="J132" s="41">
        <f>J$3*EXPAT!$G132*[7]Demo!$J$30</f>
        <v>1.4828006419767372</v>
      </c>
      <c r="K132" s="9">
        <f t="shared" si="1"/>
        <v>15206.120583471442</v>
      </c>
      <c r="L132" s="18"/>
    </row>
    <row r="133" spans="1:12" x14ac:dyDescent="0.3">
      <c r="A133" s="1">
        <v>2079</v>
      </c>
      <c r="B133" s="41">
        <f>B$3*EXPAT!$G133*[7]Demo!$J$30</f>
        <v>434.73831231601952</v>
      </c>
      <c r="C133" s="41">
        <f>C$3*EXPAT!$G133*[7]Demo!$J$30</f>
        <v>295.26595273340575</v>
      </c>
      <c r="D133" s="41">
        <f>D$3*EXPAT!$G133*[7]Demo!$J$30</f>
        <v>7276.3026743950841</v>
      </c>
      <c r="E133" s="41">
        <f>E$3*EXPAT!$G133*[7]Demo!$J$30</f>
        <v>6031.4376776949457</v>
      </c>
      <c r="F133" s="41">
        <f>F$3*EXPAT!$G133*[7]Demo!$J$30</f>
        <v>1093.5226490679399</v>
      </c>
      <c r="G133" s="41">
        <f>G$3*EXPAT!$G133*[7]Demo!$J$30</f>
        <v>77.154922322296983</v>
      </c>
      <c r="H133" s="41">
        <f>H$3*EXPAT!$G133*[7]Demo!$J$30</f>
        <v>4.4512455185940558</v>
      </c>
      <c r="I133" s="41">
        <f>I$3*EXPAT!$G133*[7]Demo!$J$30</f>
        <v>1.4837485061980189</v>
      </c>
      <c r="J133" s="41">
        <f>J$3*EXPAT!$G133*[7]Demo!$J$30</f>
        <v>1.4837485061980189</v>
      </c>
      <c r="K133" s="9">
        <f t="shared" ref="K133:K154" si="2">SUM(B133:J133)</f>
        <v>15215.840931060682</v>
      </c>
      <c r="L133" s="18"/>
    </row>
    <row r="134" spans="1:12" x14ac:dyDescent="0.3">
      <c r="A134" s="1">
        <v>2080</v>
      </c>
      <c r="B134" s="41">
        <f>B$3*EXPAT!$G134*[7]Demo!$J$30</f>
        <v>434.97764897977305</v>
      </c>
      <c r="C134" s="41">
        <f>C$3*EXPAT!$G134*[7]Demo!$J$30</f>
        <v>295.42850562107458</v>
      </c>
      <c r="D134" s="41">
        <f>D$3*EXPAT!$G134*[7]Demo!$J$30</f>
        <v>7280.3085003304004</v>
      </c>
      <c r="E134" s="41">
        <f>E$3*EXPAT!$G134*[7]Demo!$J$30</f>
        <v>6034.7581675862721</v>
      </c>
      <c r="F134" s="41">
        <f>F$3*EXPAT!$G134*[7]Demo!$J$30</f>
        <v>1094.1246665463916</v>
      </c>
      <c r="G134" s="41">
        <f>G$3*EXPAT!$G134*[7]Demo!$J$30</f>
        <v>77.197398453748121</v>
      </c>
      <c r="H134" s="41">
        <f>H$3*EXPAT!$G134*[7]Demo!$J$30</f>
        <v>4.4536960646393151</v>
      </c>
      <c r="I134" s="41">
        <f>I$3*EXPAT!$G134*[7]Demo!$J$30</f>
        <v>1.4845653548797715</v>
      </c>
      <c r="J134" s="41">
        <f>J$3*EXPAT!$G134*[7]Demo!$J$30</f>
        <v>1.4845653548797715</v>
      </c>
      <c r="K134" s="9">
        <f t="shared" si="2"/>
        <v>15224.217714292061</v>
      </c>
      <c r="L134" s="18"/>
    </row>
    <row r="135" spans="1:12" x14ac:dyDescent="0.3">
      <c r="A135" s="1">
        <v>2081</v>
      </c>
      <c r="B135" s="41">
        <f>B$3*EXPAT!$G135*[7]Demo!$J$30</f>
        <v>435.185871657333</v>
      </c>
      <c r="C135" s="41">
        <f>C$3*EXPAT!$G135*[7]Demo!$J$30</f>
        <v>295.56992648399074</v>
      </c>
      <c r="D135" s="41">
        <f>D$3*EXPAT!$G135*[7]Demo!$J$30</f>
        <v>7283.7935652135193</v>
      </c>
      <c r="E135" s="41">
        <f>E$3*EXPAT!$G135*[7]Demo!$J$30</f>
        <v>6037.6469907408145</v>
      </c>
      <c r="F135" s="41">
        <f>F$3*EXPAT!$G135*[7]Demo!$J$30</f>
        <v>1094.6484211995032</v>
      </c>
      <c r="G135" s="41">
        <f>G$3*EXPAT!$G135*[7]Demo!$J$30</f>
        <v>77.234352649082993</v>
      </c>
      <c r="H135" s="41">
        <f>H$3*EXPAT!$G135*[7]Demo!$J$30</f>
        <v>4.4558280374470955</v>
      </c>
      <c r="I135" s="41">
        <f>I$3*EXPAT!$G135*[7]Demo!$J$30</f>
        <v>1.4852760124823654</v>
      </c>
      <c r="J135" s="41">
        <f>J$3*EXPAT!$G135*[7]Demo!$J$30</f>
        <v>1.4852760124823654</v>
      </c>
      <c r="K135" s="9">
        <f t="shared" si="2"/>
        <v>15231.505508006656</v>
      </c>
      <c r="L135" s="18"/>
    </row>
    <row r="136" spans="1:12" x14ac:dyDescent="0.3">
      <c r="A136" s="1">
        <v>2082</v>
      </c>
      <c r="B136" s="41">
        <f>B$3*EXPAT!$G136*[7]Demo!$J$30</f>
        <v>435.36361720700233</v>
      </c>
      <c r="C136" s="41">
        <f>C$3*EXPAT!$G136*[7]Demo!$J$30</f>
        <v>295.69064786414151</v>
      </c>
      <c r="D136" s="41">
        <f>D$3*EXPAT!$G136*[7]Demo!$J$30</f>
        <v>7286.7685282701004</v>
      </c>
      <c r="E136" s="41">
        <f>E$3*EXPAT!$G136*[7]Demo!$J$30</f>
        <v>6040.1129827524383</v>
      </c>
      <c r="F136" s="41">
        <f>F$3*EXPAT!$G136*[7]Demo!$J$30</f>
        <v>1095.0955149541321</v>
      </c>
      <c r="G136" s="41">
        <f>G$3*EXPAT!$G136*[7]Demo!$J$30</f>
        <v>77.26589793434853</v>
      </c>
      <c r="H136" s="41">
        <f>H$3*EXPAT!$G136*[7]Demo!$J$30</f>
        <v>4.4576479577508774</v>
      </c>
      <c r="I136" s="41">
        <f>I$3*EXPAT!$G136*[7]Demo!$J$30</f>
        <v>1.4858826525836257</v>
      </c>
      <c r="J136" s="41">
        <f>J$3*EXPAT!$G136*[7]Demo!$J$30</f>
        <v>1.4858826525836257</v>
      </c>
      <c r="K136" s="9">
        <f t="shared" si="2"/>
        <v>15237.726602245082</v>
      </c>
      <c r="L136" s="18"/>
    </row>
    <row r="137" spans="1:12" x14ac:dyDescent="0.3">
      <c r="A137" s="1">
        <v>2083</v>
      </c>
      <c r="B137" s="41">
        <f>B$3*EXPAT!$G137*[7]Demo!$J$30</f>
        <v>435.5161566212675</v>
      </c>
      <c r="C137" s="41">
        <f>C$3*EXPAT!$G137*[7]Demo!$J$30</f>
        <v>295.79424971888142</v>
      </c>
      <c r="D137" s="41">
        <f>D$3*EXPAT!$G137*[7]Demo!$J$30</f>
        <v>7289.3216111627853</v>
      </c>
      <c r="E137" s="41">
        <f>E$3*EXPAT!$G137*[7]Demo!$J$30</f>
        <v>6042.2292718957424</v>
      </c>
      <c r="F137" s="41">
        <f>F$3*EXPAT!$G137*[7]Demo!$J$30</f>
        <v>1095.4792062453043</v>
      </c>
      <c r="G137" s="41">
        <f>G$3*EXPAT!$G137*[7]Demo!$J$30</f>
        <v>77.292969775788094</v>
      </c>
      <c r="H137" s="41">
        <f>H$3*EXPAT!$G137*[7]Demo!$J$30</f>
        <v>4.4592097947570055</v>
      </c>
      <c r="I137" s="41">
        <f>I$3*EXPAT!$G137*[7]Demo!$J$30</f>
        <v>1.4864032649190018</v>
      </c>
      <c r="J137" s="41">
        <f>J$3*EXPAT!$G137*[7]Demo!$J$30</f>
        <v>1.4864032649190018</v>
      </c>
      <c r="K137" s="9">
        <f t="shared" si="2"/>
        <v>15243.065481744363</v>
      </c>
      <c r="L137" s="18"/>
    </row>
    <row r="138" spans="1:12" x14ac:dyDescent="0.3">
      <c r="A138" s="1">
        <v>2084</v>
      </c>
      <c r="B138" s="41">
        <f>B$3*EXPAT!$G138*[7]Demo!$J$30</f>
        <v>435.64760170905072</v>
      </c>
      <c r="C138" s="41">
        <f>C$3*EXPAT!$G138*[7]Demo!$J$30</f>
        <v>295.88352471024268</v>
      </c>
      <c r="D138" s="41">
        <f>D$3*EXPAT!$G138*[7]Demo!$J$30</f>
        <v>7291.521634065477</v>
      </c>
      <c r="E138" s="41">
        <f>E$3*EXPAT!$G138*[7]Demo!$J$30</f>
        <v>6044.052904256966</v>
      </c>
      <c r="F138" s="41">
        <f>F$3*EXPAT!$G138*[7]Demo!$J$30</f>
        <v>1095.8098377459742</v>
      </c>
      <c r="G138" s="41">
        <f>G$3*EXPAT!$G138*[7]Demo!$J$30</f>
        <v>77.316297914234255</v>
      </c>
      <c r="H138" s="41">
        <f>H$3*EXPAT!$G138*[7]Demo!$J$30</f>
        <v>4.4605556488981311</v>
      </c>
      <c r="I138" s="41">
        <f>I$3*EXPAT!$G138*[7]Demo!$J$30</f>
        <v>1.4868518829660433</v>
      </c>
      <c r="J138" s="41">
        <f>J$3*EXPAT!$G138*[7]Demo!$J$30</f>
        <v>1.4868518829660433</v>
      </c>
      <c r="K138" s="9">
        <f t="shared" si="2"/>
        <v>15247.666059816775</v>
      </c>
      <c r="L138" s="18"/>
    </row>
    <row r="139" spans="1:12" x14ac:dyDescent="0.3">
      <c r="A139" s="1">
        <v>2085</v>
      </c>
      <c r="B139" s="41">
        <f>B$3*EXPAT!$G139*[7]Demo!$J$30</f>
        <v>435.76259050473288</v>
      </c>
      <c r="C139" s="41">
        <f>C$3*EXPAT!$G139*[7]Demo!$J$30</f>
        <v>295.96162290253193</v>
      </c>
      <c r="D139" s="41">
        <f>D$3*EXPAT!$G139*[7]Demo!$J$30</f>
        <v>7293.44622469355</v>
      </c>
      <c r="E139" s="41">
        <f>E$3*EXPAT!$G139*[7]Demo!$J$30</f>
        <v>6045.6482266270968</v>
      </c>
      <c r="F139" s="41">
        <f>F$3*EXPAT!$G139*[7]Demo!$J$30</f>
        <v>1096.0990757747036</v>
      </c>
      <c r="G139" s="41">
        <f>G$3*EXPAT!$G139*[7]Demo!$J$30</f>
        <v>77.336705482068638</v>
      </c>
      <c r="H139" s="41">
        <f>H$3*EXPAT!$G139*[7]Demo!$J$30</f>
        <v>4.4617330085808833</v>
      </c>
      <c r="I139" s="41">
        <f>I$3*EXPAT!$G139*[7]Demo!$J$30</f>
        <v>1.4872443361936276</v>
      </c>
      <c r="J139" s="41">
        <f>J$3*EXPAT!$G139*[7]Demo!$J$30</f>
        <v>1.4872443361936276</v>
      </c>
      <c r="K139" s="9">
        <f t="shared" si="2"/>
        <v>15251.690667665649</v>
      </c>
      <c r="L139" s="18"/>
    </row>
    <row r="140" spans="1:12" x14ac:dyDescent="0.3">
      <c r="A140" s="1">
        <v>2086</v>
      </c>
      <c r="B140" s="41">
        <f>B$3*EXPAT!$G140*[7]Demo!$J$30</f>
        <v>435.86333795330643</v>
      </c>
      <c r="C140" s="41">
        <f>C$3*EXPAT!$G140*[7]Demo!$J$30</f>
        <v>296.03004864405455</v>
      </c>
      <c r="D140" s="41">
        <f>D$3*EXPAT!$G140*[7]Demo!$J$30</f>
        <v>7295.1324550273539</v>
      </c>
      <c r="E140" s="41">
        <f>E$3*EXPAT!$G140*[7]Demo!$J$30</f>
        <v>6047.0459685330734</v>
      </c>
      <c r="F140" s="41">
        <f>F$3*EXPAT!$G140*[7]Demo!$J$30</f>
        <v>1096.3524917119005</v>
      </c>
      <c r="G140" s="41">
        <f>G$3*EXPAT!$G140*[7]Demo!$J$30</f>
        <v>77.35458557533083</v>
      </c>
      <c r="H140" s="41">
        <f>H$3*EXPAT!$G140*[7]Demo!$J$30</f>
        <v>4.4627645524229331</v>
      </c>
      <c r="I140" s="41">
        <f>I$3*EXPAT!$G140*[7]Demo!$J$30</f>
        <v>1.4875881841409775</v>
      </c>
      <c r="J140" s="41">
        <f>J$3*EXPAT!$G140*[7]Demo!$J$30</f>
        <v>1.4875881841409775</v>
      </c>
      <c r="K140" s="9">
        <f t="shared" si="2"/>
        <v>15255.216828365727</v>
      </c>
      <c r="L140" s="18"/>
    </row>
    <row r="141" spans="1:12" x14ac:dyDescent="0.3">
      <c r="A141" s="1">
        <v>2087</v>
      </c>
      <c r="B141" s="41">
        <f>B$3*EXPAT!$G141*[7]Demo!$J$30</f>
        <v>435.95500801829553</v>
      </c>
      <c r="C141" s="41">
        <f>C$3*EXPAT!$G141*[7]Demo!$J$30</f>
        <v>296.09230920013931</v>
      </c>
      <c r="D141" s="41">
        <f>D$3*EXPAT!$G141*[7]Demo!$J$30</f>
        <v>7296.6667553642365</v>
      </c>
      <c r="E141" s="41">
        <f>E$3*EXPAT!$G141*[7]Demo!$J$30</f>
        <v>6048.3177733596294</v>
      </c>
      <c r="F141" s="41">
        <f>F$3*EXPAT!$G141*[7]Demo!$J$30</f>
        <v>1096.5830747763953</v>
      </c>
      <c r="G141" s="41">
        <f>G$3*EXPAT!$G141*[7]Demo!$J$30</f>
        <v>77.370854665363026</v>
      </c>
      <c r="H141" s="41">
        <f>H$3*EXPAT!$G141*[7]Demo!$J$30</f>
        <v>4.4637031537709451</v>
      </c>
      <c r="I141" s="41">
        <f>I$3*EXPAT!$G141*[7]Demo!$J$30</f>
        <v>1.4879010512569815</v>
      </c>
      <c r="J141" s="41">
        <f>J$3*EXPAT!$G141*[7]Demo!$J$30</f>
        <v>1.4879010512569815</v>
      </c>
      <c r="K141" s="9">
        <f t="shared" si="2"/>
        <v>15258.425280640346</v>
      </c>
      <c r="L141" s="18"/>
    </row>
    <row r="142" spans="1:12" x14ac:dyDescent="0.3">
      <c r="A142" s="1">
        <v>2088</v>
      </c>
      <c r="B142" s="41">
        <f>B$3*EXPAT!$G142*[7]Demo!$J$30</f>
        <v>436.04286969223671</v>
      </c>
      <c r="C142" s="41">
        <f>C$3*EXPAT!$G142*[7]Demo!$J$30</f>
        <v>296.15198316981264</v>
      </c>
      <c r="D142" s="41">
        <f>D$3*EXPAT!$G142*[7]Demo!$J$30</f>
        <v>7298.1373138932722</v>
      </c>
      <c r="E142" s="41">
        <f>E$3*EXPAT!$G142*[7]Demo!$J$30</f>
        <v>6049.5367416346153</v>
      </c>
      <c r="F142" s="41">
        <f>F$3*EXPAT!$G142*[7]Demo!$J$30</f>
        <v>1096.8040783726226</v>
      </c>
      <c r="G142" s="41">
        <f>G$3*EXPAT!$G142*[7]Demo!$J$30</f>
        <v>77.386447863468632</v>
      </c>
      <c r="H142" s="41">
        <f>H$3*EXPAT!$G142*[7]Demo!$J$30</f>
        <v>4.4646027613539605</v>
      </c>
      <c r="I142" s="41">
        <f>I$3*EXPAT!$G142*[7]Demo!$J$30</f>
        <v>1.4882009204513198</v>
      </c>
      <c r="J142" s="41">
        <f>J$3*EXPAT!$G142*[7]Demo!$J$30</f>
        <v>1.4882009204513198</v>
      </c>
      <c r="K142" s="9">
        <f t="shared" si="2"/>
        <v>15261.500439228286</v>
      </c>
      <c r="L142" s="18"/>
    </row>
    <row r="143" spans="1:12" x14ac:dyDescent="0.3">
      <c r="A143" s="1">
        <v>2089</v>
      </c>
      <c r="B143" s="41">
        <f>B$3*EXPAT!$G143*[7]Demo!$J$30</f>
        <v>436.13145435540781</v>
      </c>
      <c r="C143" s="41">
        <f>C$3*EXPAT!$G143*[7]Demo!$J$30</f>
        <v>296.21214817995275</v>
      </c>
      <c r="D143" s="41">
        <f>D$3*EXPAT!$G143*[7]Demo!$J$30</f>
        <v>7299.619973238634</v>
      </c>
      <c r="E143" s="41">
        <f>E$3*EXPAT!$G143*[7]Demo!$J$30</f>
        <v>6050.7657404598385</v>
      </c>
      <c r="F143" s="41">
        <f>F$3*EXPAT!$G143*[7]Demo!$J$30</f>
        <v>1097.0269005458551</v>
      </c>
      <c r="G143" s="41">
        <f>G$3*EXPAT!$G143*[7]Demo!$J$30</f>
        <v>77.402169373655994</v>
      </c>
      <c r="H143" s="41">
        <f>H$3*EXPAT!$G143*[7]Demo!$J$30</f>
        <v>4.4655097715570768</v>
      </c>
      <c r="I143" s="41">
        <f>I$3*EXPAT!$G143*[7]Demo!$J$30</f>
        <v>1.4885032571856922</v>
      </c>
      <c r="J143" s="41">
        <f>J$3*EXPAT!$G143*[7]Demo!$J$30</f>
        <v>1.4885032571856922</v>
      </c>
      <c r="K143" s="9">
        <f t="shared" si="2"/>
        <v>15264.600902439272</v>
      </c>
      <c r="L143" s="18"/>
    </row>
    <row r="144" spans="1:12" x14ac:dyDescent="0.3">
      <c r="A144" s="1">
        <v>2090</v>
      </c>
      <c r="B144" s="41">
        <f>B$3*EXPAT!$G144*[7]Demo!$J$30</f>
        <v>436.22613582721016</v>
      </c>
      <c r="C144" s="41">
        <f>C$3*EXPAT!$G144*[7]Demo!$J$30</f>
        <v>296.27645402598915</v>
      </c>
      <c r="D144" s="41">
        <f>D$3*EXPAT!$G144*[7]Demo!$J$30</f>
        <v>7301.2046760977428</v>
      </c>
      <c r="E144" s="41">
        <f>E$3*EXPAT!$G144*[7]Demo!$J$30</f>
        <v>6052.0793247017382</v>
      </c>
      <c r="F144" s="41">
        <f>F$3*EXPAT!$G144*[7]Demo!$J$30</f>
        <v>1097.2650583776583</v>
      </c>
      <c r="G144" s="41">
        <f>G$3*EXPAT!$G144*[7]Demo!$J$30</f>
        <v>77.418972911313745</v>
      </c>
      <c r="H144" s="41">
        <f>H$3*EXPAT!$G144*[7]Demo!$J$30</f>
        <v>4.4664792064219476</v>
      </c>
      <c r="I144" s="41">
        <f>I$3*EXPAT!$G144*[7]Demo!$J$30</f>
        <v>1.488826402140649</v>
      </c>
      <c r="J144" s="41">
        <f>J$3*EXPAT!$G144*[7]Demo!$J$30</f>
        <v>1.488826402140649</v>
      </c>
      <c r="K144" s="9">
        <f t="shared" si="2"/>
        <v>15267.914753952355</v>
      </c>
      <c r="L144" s="18"/>
    </row>
    <row r="145" spans="1:12" x14ac:dyDescent="0.3">
      <c r="A145" s="1">
        <v>2091</v>
      </c>
      <c r="B145" s="41">
        <f>B$3*EXPAT!$G145*[7]Demo!$J$30</f>
        <v>436.33249838699243</v>
      </c>
      <c r="C145" s="41">
        <f>C$3*EXPAT!$G145*[7]Demo!$J$30</f>
        <v>296.34869344372527</v>
      </c>
      <c r="D145" s="41">
        <f>D$3*EXPAT!$G145*[7]Demo!$J$30</f>
        <v>7302.9848876785354</v>
      </c>
      <c r="E145" s="41">
        <f>E$3*EXPAT!$G145*[7]Demo!$J$30</f>
        <v>6053.5549690891621</v>
      </c>
      <c r="F145" s="41">
        <f>F$3*EXPAT!$G145*[7]Demo!$J$30</f>
        <v>1097.5325983317864</v>
      </c>
      <c r="G145" s="41">
        <f>G$3*EXPAT!$G145*[7]Demo!$J$30</f>
        <v>77.437849543083985</v>
      </c>
      <c r="H145" s="41">
        <f>H$3*EXPAT!$G145*[7]Demo!$J$30</f>
        <v>4.4675682428702306</v>
      </c>
      <c r="I145" s="41">
        <f>I$3*EXPAT!$G145*[7]Demo!$J$30</f>
        <v>1.4891894142900766</v>
      </c>
      <c r="J145" s="41">
        <f>J$3*EXPAT!$G145*[7]Demo!$J$30</f>
        <v>1.4891894142900766</v>
      </c>
      <c r="K145" s="9">
        <f t="shared" si="2"/>
        <v>15271.637443544734</v>
      </c>
      <c r="L145" s="18"/>
    </row>
    <row r="146" spans="1:12" x14ac:dyDescent="0.3">
      <c r="A146" s="1">
        <v>2092</v>
      </c>
      <c r="B146" s="41">
        <f>B$3*EXPAT!$G146*[7]Demo!$J$30</f>
        <v>436.45507278232077</v>
      </c>
      <c r="C146" s="41">
        <f>C$3*EXPAT!$G146*[7]Demo!$J$30</f>
        <v>296.43194363031347</v>
      </c>
      <c r="D146" s="41">
        <f>D$3*EXPAT!$G146*[7]Demo!$J$30</f>
        <v>7305.036440015363</v>
      </c>
      <c r="E146" s="41">
        <f>E$3*EXPAT!$G146*[7]Demo!$J$30</f>
        <v>6055.2555319458506</v>
      </c>
      <c r="F146" s="41">
        <f>F$3*EXPAT!$G146*[7]Demo!$J$30</f>
        <v>1097.8409168620151</v>
      </c>
      <c r="G146" s="41">
        <f>G$3*EXPAT!$G146*[7]Demo!$J$30</f>
        <v>77.459603360684923</v>
      </c>
      <c r="H146" s="41">
        <f>H$3*EXPAT!$G146*[7]Demo!$J$30</f>
        <v>4.4688232708087456</v>
      </c>
      <c r="I146" s="41">
        <f>I$3*EXPAT!$G146*[7]Demo!$J$30</f>
        <v>1.4896077569362487</v>
      </c>
      <c r="J146" s="41">
        <f>J$3*EXPAT!$G146*[7]Demo!$J$30</f>
        <v>1.4896077569362487</v>
      </c>
      <c r="K146" s="9">
        <f t="shared" si="2"/>
        <v>15275.927547381229</v>
      </c>
      <c r="L146" s="18"/>
    </row>
    <row r="147" spans="1:12" x14ac:dyDescent="0.3">
      <c r="A147" s="1">
        <v>2093</v>
      </c>
      <c r="B147" s="41">
        <f>B$3*EXPAT!$G147*[7]Demo!$J$30</f>
        <v>436.59607223323638</v>
      </c>
      <c r="C147" s="41">
        <f>C$3*EXPAT!$G147*[7]Demo!$J$30</f>
        <v>296.52770776250526</v>
      </c>
      <c r="D147" s="41">
        <f>D$3*EXPAT!$G147*[7]Demo!$J$30</f>
        <v>7307.3963762177173</v>
      </c>
      <c r="E147" s="41">
        <f>E$3*EXPAT!$G147*[7]Demo!$J$30</f>
        <v>6057.2117188672555</v>
      </c>
      <c r="F147" s="41">
        <f>F$3*EXPAT!$G147*[7]Demo!$J$30</f>
        <v>1098.1955810098814</v>
      </c>
      <c r="G147" s="41">
        <f>G$3*EXPAT!$G147*[7]Demo!$J$30</f>
        <v>77.484627154021453</v>
      </c>
      <c r="H147" s="41">
        <f>H$3*EXPAT!$G147*[7]Demo!$J$30</f>
        <v>4.4702669511935467</v>
      </c>
      <c r="I147" s="41">
        <f>I$3*EXPAT!$G147*[7]Demo!$J$30</f>
        <v>1.4900889837311819</v>
      </c>
      <c r="J147" s="41">
        <f>J$3*EXPAT!$G147*[7]Demo!$J$30</f>
        <v>1.4900889837311819</v>
      </c>
      <c r="K147" s="9">
        <f t="shared" si="2"/>
        <v>15280.862528163272</v>
      </c>
      <c r="L147" s="18"/>
    </row>
    <row r="148" spans="1:12" x14ac:dyDescent="0.3">
      <c r="A148" s="1">
        <v>2094</v>
      </c>
      <c r="B148" s="41">
        <f>B$3*EXPAT!$G148*[7]Demo!$J$30</f>
        <v>436.75992184481163</v>
      </c>
      <c r="C148" s="41">
        <f>C$3*EXPAT!$G148*[7]Demo!$J$30</f>
        <v>296.63899128709051</v>
      </c>
      <c r="D148" s="41">
        <f>D$3*EXPAT!$G148*[7]Demo!$J$30</f>
        <v>7310.1387601602601</v>
      </c>
      <c r="E148" s="41">
        <f>E$3*EXPAT!$G148*[7]Demo!$J$30</f>
        <v>6059.4849225227272</v>
      </c>
      <c r="F148" s="41">
        <f>F$3*EXPAT!$G148*[7]Demo!$J$30</f>
        <v>1098.6077215004307</v>
      </c>
      <c r="G148" s="41">
        <f>G$3*EXPAT!$G148*[7]Demo!$J$30</f>
        <v>77.513706265973397</v>
      </c>
      <c r="H148" s="41">
        <f>H$3*EXPAT!$G148*[7]Demo!$J$30</f>
        <v>4.4719445922676959</v>
      </c>
      <c r="I148" s="41">
        <f>I$3*EXPAT!$G148*[7]Demo!$J$30</f>
        <v>1.4906481974225652</v>
      </c>
      <c r="J148" s="41">
        <f>J$3*EXPAT!$G148*[7]Demo!$J$30</f>
        <v>1.4906481974225652</v>
      </c>
      <c r="K148" s="9">
        <f t="shared" si="2"/>
        <v>15286.597264568409</v>
      </c>
      <c r="L148" s="18"/>
    </row>
    <row r="149" spans="1:12" x14ac:dyDescent="0.3">
      <c r="A149" s="1">
        <v>2095</v>
      </c>
      <c r="B149" s="41">
        <f>B$3*EXPAT!$G149*[7]Demo!$J$30</f>
        <v>436.9498879134178</v>
      </c>
      <c r="C149" s="41">
        <f>C$3*EXPAT!$G149*[7]Demo!$J$30</f>
        <v>296.76801261013696</v>
      </c>
      <c r="D149" s="41">
        <f>D$3*EXPAT!$G149*[7]Demo!$J$30</f>
        <v>7313.3182605030743</v>
      </c>
      <c r="E149" s="41">
        <f>E$3*EXPAT!$G149*[7]Demo!$J$30</f>
        <v>6062.120458594004</v>
      </c>
      <c r="F149" s="41">
        <f>F$3*EXPAT!$G149*[7]Demo!$J$30</f>
        <v>1099.0855542395527</v>
      </c>
      <c r="G149" s="41">
        <f>G$3*EXPAT!$G149*[7]Demo!$J$30</f>
        <v>77.547420380538298</v>
      </c>
      <c r="H149" s="41">
        <f>H$3*EXPAT!$G149*[7]Demo!$J$30</f>
        <v>4.4738896373387487</v>
      </c>
      <c r="I149" s="41">
        <f>I$3*EXPAT!$G149*[7]Demo!$J$30</f>
        <v>1.4912965457795828</v>
      </c>
      <c r="J149" s="41">
        <f>J$3*EXPAT!$G149*[7]Demo!$J$30</f>
        <v>1.4912965457795828</v>
      </c>
      <c r="K149" s="9">
        <f t="shared" si="2"/>
        <v>15293.246076969621</v>
      </c>
      <c r="L149" s="18"/>
    </row>
    <row r="150" spans="1:12" x14ac:dyDescent="0.3">
      <c r="A150" s="1">
        <v>2096</v>
      </c>
      <c r="B150" s="41">
        <f>B$3*EXPAT!$G150*[7]Demo!$J$30</f>
        <v>437.16965796298371</v>
      </c>
      <c r="C150" s="41">
        <f>C$3*EXPAT!$G150*[7]Demo!$J$30</f>
        <v>296.91727622741894</v>
      </c>
      <c r="D150" s="41">
        <f>D$3*EXPAT!$G150*[7]Demo!$J$30</f>
        <v>7316.9965960766967</v>
      </c>
      <c r="E150" s="41">
        <f>E$3*EXPAT!$G150*[7]Demo!$J$30</f>
        <v>6065.16948675607</v>
      </c>
      <c r="F150" s="41">
        <f>F$3*EXPAT!$G150*[7]Demo!$J$30</f>
        <v>1099.6383546713957</v>
      </c>
      <c r="G150" s="41">
        <f>G$3*EXPAT!$G150*[7]Demo!$J$30</f>
        <v>77.586423938823046</v>
      </c>
      <c r="H150" s="41">
        <f>H$3*EXPAT!$G150*[7]Demo!$J$30</f>
        <v>4.4761398426244066</v>
      </c>
      <c r="I150" s="41">
        <f>I$3*EXPAT!$G150*[7]Demo!$J$30</f>
        <v>1.4920466142081354</v>
      </c>
      <c r="J150" s="41">
        <f>J$3*EXPAT!$G150*[7]Demo!$J$30</f>
        <v>1.4920466142081354</v>
      </c>
      <c r="K150" s="9">
        <f t="shared" si="2"/>
        <v>15300.938028704428</v>
      </c>
      <c r="L150" s="18"/>
    </row>
    <row r="151" spans="1:12" x14ac:dyDescent="0.3">
      <c r="A151" s="1">
        <v>2097</v>
      </c>
      <c r="B151" s="41">
        <f>B$3*EXPAT!$G151*[7]Demo!$J$30</f>
        <v>437.42397276738825</v>
      </c>
      <c r="C151" s="41">
        <f>C$3*EXPAT!$G151*[7]Demo!$J$30</f>
        <v>297.09000198194633</v>
      </c>
      <c r="D151" s="41">
        <f>D$3*EXPAT!$G151*[7]Demo!$J$30</f>
        <v>7321.2531141681629</v>
      </c>
      <c r="E151" s="41">
        <f>E$3*EXPAT!$G151*[7]Demo!$J$30</f>
        <v>6068.6977791789532</v>
      </c>
      <c r="F151" s="41">
        <f>F$3*EXPAT!$G151*[7]Demo!$J$30</f>
        <v>1100.278047541178</v>
      </c>
      <c r="G151" s="41">
        <f>G$3*EXPAT!$G151*[7]Demo!$J$30</f>
        <v>77.631558306840233</v>
      </c>
      <c r="H151" s="41">
        <f>H$3*EXPAT!$G151*[7]Demo!$J$30</f>
        <v>4.4787437484715529</v>
      </c>
      <c r="I151" s="41">
        <f>I$3*EXPAT!$G151*[7]Demo!$J$30</f>
        <v>1.4929145828238506</v>
      </c>
      <c r="J151" s="41">
        <f>J$3*EXPAT!$G151*[7]Demo!$J$30</f>
        <v>1.4929145828238506</v>
      </c>
      <c r="K151" s="9">
        <f t="shared" si="2"/>
        <v>15309.839046858591</v>
      </c>
      <c r="L151" s="18"/>
    </row>
    <row r="152" spans="1:12" x14ac:dyDescent="0.3">
      <c r="A152" s="1">
        <v>2098</v>
      </c>
      <c r="B152" s="41">
        <f>B$3*EXPAT!$G152*[7]Demo!$J$30</f>
        <v>437.71767834955421</v>
      </c>
      <c r="C152" s="41">
        <f>C$3*EXPAT!$G152*[7]Demo!$J$30</f>
        <v>297.28948119986791</v>
      </c>
      <c r="D152" s="41">
        <f>D$3*EXPAT!$G152*[7]Demo!$J$30</f>
        <v>7326.1689236389557</v>
      </c>
      <c r="E152" s="41">
        <f>E$3*EXPAT!$G152*[7]Demo!$J$30</f>
        <v>6072.7725682284572</v>
      </c>
      <c r="F152" s="41">
        <f>F$3*EXPAT!$G152*[7]Demo!$J$30</f>
        <v>1101.0168223331791</v>
      </c>
      <c r="G152" s="41">
        <f>G$3*EXPAT!$G152*[7]Demo!$J$30</f>
        <v>77.683683529613731</v>
      </c>
      <c r="H152" s="41">
        <f>H$3*EXPAT!$G152*[7]Demo!$J$30</f>
        <v>4.481750972862331</v>
      </c>
      <c r="I152" s="41">
        <f>I$3*EXPAT!$G152*[7]Demo!$J$30</f>
        <v>1.4939169909541101</v>
      </c>
      <c r="J152" s="41">
        <f>J$3*EXPAT!$G152*[7]Demo!$J$30</f>
        <v>1.4939169909541101</v>
      </c>
      <c r="K152" s="9">
        <f t="shared" si="2"/>
        <v>15320.118742234397</v>
      </c>
      <c r="L152" s="18"/>
    </row>
    <row r="153" spans="1:12" x14ac:dyDescent="0.3">
      <c r="A153" s="1">
        <v>2099</v>
      </c>
      <c r="B153" s="41">
        <f>B$3*EXPAT!$G153*[7]Demo!$J$30</f>
        <v>438.05635800060838</v>
      </c>
      <c r="C153" s="41">
        <f>C$3*EXPAT!$G153*[7]Demo!$J$30</f>
        <v>297.51950594580569</v>
      </c>
      <c r="D153" s="41">
        <f>D$3*EXPAT!$G153*[7]Demo!$J$30</f>
        <v>7331.8374731569402</v>
      </c>
      <c r="E153" s="41">
        <f>E$3*EXPAT!$G153*[7]Demo!$J$30</f>
        <v>6077.4713149231156</v>
      </c>
      <c r="F153" s="41">
        <f>F$3*EXPAT!$G153*[7]Demo!$J$30</f>
        <v>1101.8687230254211</v>
      </c>
      <c r="G153" s="41">
        <f>G$3*EXPAT!$G153*[7]Demo!$J$30</f>
        <v>77.743790498401481</v>
      </c>
      <c r="H153" s="41">
        <f>H$3*EXPAT!$G153*[7]Demo!$J$30</f>
        <v>4.4852186826000864</v>
      </c>
      <c r="I153" s="41">
        <f>I$3*EXPAT!$G153*[7]Demo!$J$30</f>
        <v>1.4950728942000286</v>
      </c>
      <c r="J153" s="41">
        <f>J$3*EXPAT!$G153*[7]Demo!$J$30</f>
        <v>1.4950728942000286</v>
      </c>
      <c r="K153" s="9">
        <f t="shared" si="2"/>
        <v>15331.972530021294</v>
      </c>
      <c r="L153" s="18"/>
    </row>
    <row r="154" spans="1:12" x14ac:dyDescent="0.3">
      <c r="A154" s="1">
        <v>2100</v>
      </c>
      <c r="B154" s="41">
        <f>B$3*EXPAT!$G154*[7]Demo!$J$30</f>
        <v>438.44643762398942</v>
      </c>
      <c r="C154" s="41">
        <f>C$3*EXPAT!$G154*[7]Demo!$J$30</f>
        <v>297.78444057055935</v>
      </c>
      <c r="D154" s="41">
        <f>D$3*EXPAT!$G154*[7]Demo!$J$30</f>
        <v>7338.3663143619242</v>
      </c>
      <c r="E154" s="41">
        <f>E$3*EXPAT!$G154*[7]Demo!$J$30</f>
        <v>6082.8831704488621</v>
      </c>
      <c r="F154" s="41">
        <f>F$3*EXPAT!$G154*[7]Demo!$J$30</f>
        <v>1102.8499130678504</v>
      </c>
      <c r="G154" s="41">
        <f>G$3*EXPAT!$G154*[7]Demo!$J$30</f>
        <v>77.813019646578311</v>
      </c>
      <c r="H154" s="41">
        <f>H$3*EXPAT!$G154*[7]Demo!$J$30</f>
        <v>4.4892126719179801</v>
      </c>
      <c r="I154" s="41">
        <f>I$3*EXPAT!$G154*[7]Demo!$J$30</f>
        <v>1.49640422397266</v>
      </c>
      <c r="J154" s="41">
        <f>J$3*EXPAT!$G154*[7]Demo!$J$30</f>
        <v>1.49640422397266</v>
      </c>
      <c r="K154" s="9">
        <f t="shared" si="2"/>
        <v>15345.625316839631</v>
      </c>
      <c r="L154" s="1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918D6-E1E3-42EF-84B2-95692F43585C}">
  <dimension ref="A1:K154"/>
  <sheetViews>
    <sheetView topLeftCell="A102" workbookViewId="0">
      <selection activeCell="R127" sqref="R127"/>
    </sheetView>
  </sheetViews>
  <sheetFormatPr defaultRowHeight="14.4" x14ac:dyDescent="0.3"/>
  <cols>
    <col min="1" max="1" width="8.88671875" style="1"/>
    <col min="2" max="2" width="9.109375" style="1" bestFit="1" customWidth="1"/>
    <col min="3" max="10" width="8.88671875" style="1"/>
    <col min="11" max="11" width="11.109375" style="9" bestFit="1" customWidth="1"/>
    <col min="12" max="16384" width="8.88671875" style="1"/>
  </cols>
  <sheetData>
    <row r="1" spans="1:11" ht="15" thickBot="1" x14ac:dyDescent="0.35"/>
    <row r="2" spans="1:11" ht="15" thickBot="1" x14ac:dyDescent="0.35">
      <c r="B2" s="1" t="s">
        <v>18</v>
      </c>
      <c r="C2" s="1" t="s">
        <v>19</v>
      </c>
      <c r="D2" s="37" t="s">
        <v>20</v>
      </c>
      <c r="E2" s="38" t="s">
        <v>21</v>
      </c>
      <c r="F2" s="39" t="s">
        <v>22</v>
      </c>
      <c r="G2" s="1" t="s">
        <v>23</v>
      </c>
      <c r="H2" s="1" t="s">
        <v>24</v>
      </c>
      <c r="I2" s="1" t="s">
        <v>25</v>
      </c>
      <c r="J2" s="1" t="s">
        <v>26</v>
      </c>
    </row>
    <row r="3" spans="1:11" ht="15" thickBot="1" x14ac:dyDescent="0.35">
      <c r="A3" s="1" t="s">
        <v>16</v>
      </c>
      <c r="B3" s="54">
        <v>9.4848276752993333E-4</v>
      </c>
      <c r="C3" s="54">
        <v>6.4286054243695477E-3</v>
      </c>
      <c r="D3" s="55">
        <v>0.3730936856204573</v>
      </c>
      <c r="E3" s="54">
        <v>0.40062348293750893</v>
      </c>
      <c r="F3" s="56">
        <v>0.18538588630445277</v>
      </c>
      <c r="G3" s="54">
        <v>3.2703957790817056E-2</v>
      </c>
      <c r="H3" s="54">
        <v>8.0909999524058827E-4</v>
      </c>
      <c r="I3" s="54">
        <v>6.7991596238704896E-6</v>
      </c>
      <c r="J3" s="54">
        <v>0</v>
      </c>
      <c r="K3" s="42" t="s">
        <v>27</v>
      </c>
    </row>
    <row r="4" spans="1:11" x14ac:dyDescent="0.3">
      <c r="A4" s="1">
        <v>1950</v>
      </c>
      <c r="B4" s="41">
        <f>B$3*EXPAT!$G4*[7]Demo!$K$30</f>
        <v>1.6484435523595682</v>
      </c>
      <c r="C4" s="41">
        <f>C$3*EXPAT!$G4*[7]Demo!$K$30</f>
        <v>11.17278407710374</v>
      </c>
      <c r="D4" s="41">
        <f>D$3*EXPAT!$G4*[7]Demo!$K$30</f>
        <v>648.42915606023485</v>
      </c>
      <c r="E4" s="41">
        <f>E$3*EXPAT!$G4*[7]Demo!$K$30</f>
        <v>696.27537787746712</v>
      </c>
      <c r="F4" s="41">
        <f>F$3*EXPAT!$G4*[7]Demo!$K$30</f>
        <v>322.19685948842999</v>
      </c>
      <c r="G4" s="41">
        <f>G$3*EXPAT!$G4*[7]Demo!$K$30</f>
        <v>56.838806357344254</v>
      </c>
      <c r="H4" s="41">
        <f>H$3*EXPAT!$G4*[7]Demo!$K$30</f>
        <v>1.4061991593604919</v>
      </c>
      <c r="I4" s="41">
        <f>I$3*EXPAT!$G4*[7]Demo!$K$30</f>
        <v>1.1816799658491528E-2</v>
      </c>
      <c r="J4" s="41">
        <f>J$3*EXPAT!$G4*[7]Demo!$K$30</f>
        <v>0</v>
      </c>
      <c r="K4" s="9">
        <f>SUM(B4:J4)</f>
        <v>1737.9794433719585</v>
      </c>
    </row>
    <row r="5" spans="1:11" x14ac:dyDescent="0.3">
      <c r="A5" s="1">
        <v>1951</v>
      </c>
      <c r="B5" s="41">
        <f>B$3*EXPAT!$G5*[7]Demo!$K$30</f>
        <v>1.8126550571555247</v>
      </c>
      <c r="C5" s="41">
        <f>C$3*EXPAT!$G5*[7]Demo!$K$30</f>
        <v>12.285773165165223</v>
      </c>
      <c r="D5" s="41">
        <f>D$3*EXPAT!$G5*[7]Demo!$K$30</f>
        <v>713.02313461522351</v>
      </c>
      <c r="E5" s="41">
        <f>E$3*EXPAT!$G5*[7]Demo!$K$30</f>
        <v>765.63561007345095</v>
      </c>
      <c r="F5" s="41">
        <f>F$3*EXPAT!$G5*[7]Demo!$K$30</f>
        <v>354.29285152976723</v>
      </c>
      <c r="G5" s="41">
        <f>G$3*EXPAT!$G5*[7]Demo!$K$30</f>
        <v>62.500866128444976</v>
      </c>
      <c r="H5" s="41">
        <f>H$3*EXPAT!$G5*[7]Demo!$K$30</f>
        <v>1.5462792243835657</v>
      </c>
      <c r="I5" s="41">
        <f>I$3*EXPAT!$G5*[7]Demo!$K$30</f>
        <v>1.2993943062046773E-2</v>
      </c>
      <c r="J5" s="41">
        <f>J$3*EXPAT!$G5*[7]Demo!$K$30</f>
        <v>0</v>
      </c>
      <c r="K5" s="9">
        <f t="shared" ref="K5:K68" si="0">SUM(B5:J5)</f>
        <v>1911.1101637366532</v>
      </c>
    </row>
    <row r="6" spans="1:11" x14ac:dyDescent="0.3">
      <c r="A6" s="1">
        <v>1952</v>
      </c>
      <c r="B6" s="41">
        <f>B$3*EXPAT!$G6*[7]Demo!$K$30</f>
        <v>1.9692196191348084</v>
      </c>
      <c r="C6" s="41">
        <f>C$3*EXPAT!$G6*[7]Demo!$K$30</f>
        <v>13.346932974135923</v>
      </c>
      <c r="D6" s="41">
        <f>D$3*EXPAT!$G6*[7]Demo!$K$30</f>
        <v>774.60912380354057</v>
      </c>
      <c r="E6" s="41">
        <f>E$3*EXPAT!$G6*[7]Demo!$K$30</f>
        <v>831.76589970229929</v>
      </c>
      <c r="F6" s="41">
        <f>F$3*EXPAT!$G6*[7]Demo!$K$30</f>
        <v>384.89420885540994</v>
      </c>
      <c r="G6" s="41">
        <f>G$3*EXPAT!$G6*[7]Demo!$K$30</f>
        <v>67.899257118555056</v>
      </c>
      <c r="H6" s="41">
        <f>H$3*EXPAT!$G6*[7]Demo!$K$30</f>
        <v>1.6798360908748546</v>
      </c>
      <c r="I6" s="41">
        <f>I$3*EXPAT!$G6*[7]Demo!$K$30</f>
        <v>1.4116269671217265E-2</v>
      </c>
      <c r="J6" s="41">
        <f>J$3*EXPAT!$G6*[7]Demo!$K$30</f>
        <v>0</v>
      </c>
      <c r="K6" s="9">
        <f t="shared" si="0"/>
        <v>2076.1785944336216</v>
      </c>
    </row>
    <row r="7" spans="1:11" x14ac:dyDescent="0.3">
      <c r="A7" s="1">
        <v>1953</v>
      </c>
      <c r="B7" s="41">
        <f>B$3*EXPAT!$G7*[7]Demo!$K$30</f>
        <v>2.1135886257599164</v>
      </c>
      <c r="C7" s="41">
        <f>C$3*EXPAT!$G7*[7]Demo!$K$30</f>
        <v>14.325434019039434</v>
      </c>
      <c r="D7" s="41">
        <f>D$3*EXPAT!$G7*[7]Demo!$K$30</f>
        <v>831.39788857087296</v>
      </c>
      <c r="E7" s="41">
        <f>E$3*EXPAT!$G7*[7]Demo!$K$30</f>
        <v>892.74498782321643</v>
      </c>
      <c r="F7" s="41">
        <f>F$3*EXPAT!$G7*[7]Demo!$K$30</f>
        <v>413.11188150516045</v>
      </c>
      <c r="G7" s="41">
        <f>G$3*EXPAT!$G7*[7]Demo!$K$30</f>
        <v>72.877141863119704</v>
      </c>
      <c r="H7" s="41">
        <f>H$3*EXPAT!$G7*[7]Demo!$K$30</f>
        <v>1.8029895803973481</v>
      </c>
      <c r="I7" s="41">
        <f>I$3*EXPAT!$G7*[7]Demo!$K$30</f>
        <v>1.5151172944515531E-2</v>
      </c>
      <c r="J7" s="41">
        <f>J$3*EXPAT!$G7*[7]Demo!$K$30</f>
        <v>0</v>
      </c>
      <c r="K7" s="9">
        <f t="shared" si="0"/>
        <v>2228.3890631605109</v>
      </c>
    </row>
    <row r="8" spans="1:11" x14ac:dyDescent="0.3">
      <c r="A8" s="1">
        <v>1954</v>
      </c>
      <c r="B8" s="41">
        <f>B$3*EXPAT!$G8*[7]Demo!$K$30</f>
        <v>2.2447073262975148</v>
      </c>
      <c r="C8" s="41">
        <f>C$3*EXPAT!$G8*[7]Demo!$K$30</f>
        <v>15.214127433794268</v>
      </c>
      <c r="D8" s="41">
        <f>D$3*EXPAT!$G8*[7]Demo!$K$30</f>
        <v>882.97453383216259</v>
      </c>
      <c r="E8" s="41">
        <f>E$3*EXPAT!$G8*[7]Demo!$K$30</f>
        <v>948.12736511659728</v>
      </c>
      <c r="F8" s="41">
        <f>F$3*EXPAT!$G8*[7]Demo!$K$30</f>
        <v>438.73971296650927</v>
      </c>
      <c r="G8" s="41">
        <f>G$3*EXPAT!$G8*[7]Demo!$K$30</f>
        <v>77.398152254416104</v>
      </c>
      <c r="H8" s="41">
        <f>H$3*EXPAT!$G8*[7]Demo!$K$30</f>
        <v>1.9148399414294213</v>
      </c>
      <c r="I8" s="41">
        <f>I$3*EXPAT!$G8*[7]Demo!$K$30</f>
        <v>1.6091091944785054E-2</v>
      </c>
      <c r="J8" s="41">
        <f>J$3*EXPAT!$G8*[7]Demo!$K$30</f>
        <v>0</v>
      </c>
      <c r="K8" s="9">
        <f t="shared" si="0"/>
        <v>2366.6295299631511</v>
      </c>
    </row>
    <row r="9" spans="1:11" x14ac:dyDescent="0.3">
      <c r="A9" s="1">
        <v>1955</v>
      </c>
      <c r="B9" s="41">
        <f>B$3*EXPAT!$G9*[7]Demo!$K$30</f>
        <v>2.3641578468476041</v>
      </c>
      <c r="C9" s="41">
        <f>C$3*EXPAT!$G9*[7]Demo!$K$30</f>
        <v>16.02373651752265</v>
      </c>
      <c r="D9" s="41">
        <f>D$3*EXPAT!$G9*[7]Demo!$K$30</f>
        <v>929.96140221499638</v>
      </c>
      <c r="E9" s="41">
        <f>E$3*EXPAT!$G9*[7]Demo!$K$30</f>
        <v>998.58129556184906</v>
      </c>
      <c r="F9" s="41">
        <f>F$3*EXPAT!$G9*[7]Demo!$K$30</f>
        <v>462.08693800822056</v>
      </c>
      <c r="G9" s="41">
        <f>G$3*EXPAT!$G9*[7]Demo!$K$30</f>
        <v>81.516840454028497</v>
      </c>
      <c r="H9" s="41">
        <f>H$3*EXPAT!$G9*[7]Demo!$K$30</f>
        <v>2.0167368012535118</v>
      </c>
      <c r="I9" s="41">
        <f>I$3*EXPAT!$G9*[7]Demo!$K$30</f>
        <v>1.6947368077760601E-2</v>
      </c>
      <c r="J9" s="41">
        <f>J$3*EXPAT!$G9*[7]Demo!$K$30</f>
        <v>0</v>
      </c>
      <c r="K9" s="9">
        <f t="shared" si="0"/>
        <v>2492.5680547727957</v>
      </c>
    </row>
    <row r="10" spans="1:11" x14ac:dyDescent="0.3">
      <c r="A10" s="1">
        <v>1956</v>
      </c>
      <c r="B10" s="41">
        <f>B$3*EXPAT!$G10*[7]Demo!$K$30</f>
        <v>2.4797189740685246</v>
      </c>
      <c r="C10" s="41">
        <f>C$3*EXPAT!$G10*[7]Demo!$K$30</f>
        <v>16.806984157575553</v>
      </c>
      <c r="D10" s="41">
        <f>D$3*EXPAT!$G10*[7]Demo!$K$30</f>
        <v>975.41834497167861</v>
      </c>
      <c r="E10" s="41">
        <f>E$3*EXPAT!$G10*[7]Demo!$K$30</f>
        <v>1047.3924103910583</v>
      </c>
      <c r="F10" s="41">
        <f>F$3*EXPAT!$G10*[7]Demo!$K$30</f>
        <v>484.67396091005298</v>
      </c>
      <c r="G10" s="41">
        <f>G$3*EXPAT!$G10*[7]Demo!$K$30</f>
        <v>85.501421256412925</v>
      </c>
      <c r="H10" s="41">
        <f>H$3*EXPAT!$G10*[7]Demo!$K$30</f>
        <v>2.1153158273416088</v>
      </c>
      <c r="I10" s="41">
        <f>I$3*EXPAT!$G10*[7]Demo!$K$30</f>
        <v>1.7775763254971502E-2</v>
      </c>
      <c r="J10" s="41">
        <f>J$3*EXPAT!$G10*[7]Demo!$K$30</f>
        <v>0</v>
      </c>
      <c r="K10" s="9">
        <f t="shared" si="0"/>
        <v>2614.4059322514431</v>
      </c>
    </row>
    <row r="11" spans="1:11" x14ac:dyDescent="0.3">
      <c r="A11" s="1">
        <v>1957</v>
      </c>
      <c r="B11" s="41">
        <f>B$3*EXPAT!$G11*[7]Demo!$K$30</f>
        <v>2.6006856987977818</v>
      </c>
      <c r="C11" s="41">
        <f>C$3*EXPAT!$G11*[7]Demo!$K$30</f>
        <v>17.626869736296072</v>
      </c>
      <c r="D11" s="41">
        <f>D$3*EXPAT!$G11*[7]Demo!$K$30</f>
        <v>1023.0016250392837</v>
      </c>
      <c r="E11" s="41">
        <f>E$3*EXPAT!$G11*[7]Demo!$K$30</f>
        <v>1098.4867604832423</v>
      </c>
      <c r="F11" s="41">
        <f>F$3*EXPAT!$G11*[7]Demo!$K$30</f>
        <v>508.31753593849686</v>
      </c>
      <c r="G11" s="41">
        <f>G$3*EXPAT!$G11*[7]Demo!$K$30</f>
        <v>89.672388610876922</v>
      </c>
      <c r="H11" s="41">
        <f>H$3*EXPAT!$G11*[7]Demo!$K$30</f>
        <v>2.2185060799780358</v>
      </c>
      <c r="I11" s="41">
        <f>I$3*EXPAT!$G11*[7]Demo!$K$30</f>
        <v>1.8642908235109546E-2</v>
      </c>
      <c r="J11" s="41">
        <f>J$3*EXPAT!$G11*[7]Demo!$K$30</f>
        <v>0</v>
      </c>
      <c r="K11" s="9">
        <f t="shared" si="0"/>
        <v>2741.9430144952066</v>
      </c>
    </row>
    <row r="12" spans="1:11" x14ac:dyDescent="0.3">
      <c r="A12" s="1">
        <v>1958</v>
      </c>
      <c r="B12" s="41">
        <f>B$3*EXPAT!$G12*[7]Demo!$K$30</f>
        <v>2.7385284352603847</v>
      </c>
      <c r="C12" s="41">
        <f>C$3*EXPAT!$G12*[7]Demo!$K$30</f>
        <v>18.561137172320386</v>
      </c>
      <c r="D12" s="41">
        <f>D$3*EXPAT!$G12*[7]Demo!$K$30</f>
        <v>1077.2232264678189</v>
      </c>
      <c r="E12" s="41">
        <f>E$3*EXPAT!$G12*[7]Demo!$K$30</f>
        <v>1156.7092596891041</v>
      </c>
      <c r="F12" s="41">
        <f>F$3*EXPAT!$G12*[7]Demo!$K$30</f>
        <v>535.25961516709424</v>
      </c>
      <c r="G12" s="41">
        <f>G$3*EXPAT!$G12*[7]Demo!$K$30</f>
        <v>94.425245688906458</v>
      </c>
      <c r="H12" s="41">
        <f>H$3*EXPAT!$G12*[7]Demo!$K$30</f>
        <v>2.3360923569604717</v>
      </c>
      <c r="I12" s="41">
        <f>I$3*EXPAT!$G12*[7]Demo!$K$30</f>
        <v>1.9631028209751863E-2</v>
      </c>
      <c r="J12" s="41">
        <f>J$3*EXPAT!$G12*[7]Demo!$K$30</f>
        <v>0</v>
      </c>
      <c r="K12" s="9">
        <f t="shared" si="0"/>
        <v>2887.2727360056747</v>
      </c>
    </row>
    <row r="13" spans="1:11" x14ac:dyDescent="0.3">
      <c r="A13" s="1">
        <v>1959</v>
      </c>
      <c r="B13" s="41">
        <f>B$3*EXPAT!$G13*[7]Demo!$K$30</f>
        <v>2.9083433033271784</v>
      </c>
      <c r="C13" s="41">
        <f>C$3*EXPAT!$G13*[7]Demo!$K$30</f>
        <v>19.712104611439763</v>
      </c>
      <c r="D13" s="41">
        <f>D$3*EXPAT!$G13*[7]Demo!$K$30</f>
        <v>1144.0213351621787</v>
      </c>
      <c r="E13" s="41">
        <f>E$3*EXPAT!$G13*[7]Demo!$K$30</f>
        <v>1228.4362601454889</v>
      </c>
      <c r="F13" s="41">
        <f>F$3*EXPAT!$G13*[7]Demo!$K$30</f>
        <v>568.4508136811387</v>
      </c>
      <c r="G13" s="41">
        <f>G$3*EXPAT!$G13*[7]Demo!$K$30</f>
        <v>100.28051103228481</v>
      </c>
      <c r="H13" s="41">
        <f>H$3*EXPAT!$G13*[7]Demo!$K$30</f>
        <v>2.480952351942181</v>
      </c>
      <c r="I13" s="41">
        <f>I$3*EXPAT!$G13*[7]Demo!$K$30</f>
        <v>2.0848339091951103E-2</v>
      </c>
      <c r="J13" s="41">
        <f>J$3*EXPAT!$G13*[7]Demo!$K$30</f>
        <v>0</v>
      </c>
      <c r="K13" s="9">
        <f t="shared" si="0"/>
        <v>3066.3111686268921</v>
      </c>
    </row>
    <row r="14" spans="1:11" x14ac:dyDescent="0.3">
      <c r="A14" s="1">
        <v>1960</v>
      </c>
      <c r="B14" s="41">
        <f>B$3*EXPAT!$G14*[7]Demo!$K$30</f>
        <v>3.1235783748481736</v>
      </c>
      <c r="C14" s="41">
        <f>C$3*EXPAT!$G14*[7]Demo!$K$30</f>
        <v>21.170920096193175</v>
      </c>
      <c r="D14" s="41">
        <f>D$3*EXPAT!$G14*[7]Demo!$K$30</f>
        <v>1228.6858634568546</v>
      </c>
      <c r="E14" s="41">
        <f>E$3*EXPAT!$G14*[7]Demo!$K$30</f>
        <v>1319.3480056773583</v>
      </c>
      <c r="F14" s="41">
        <f>F$3*EXPAT!$G14*[7]Demo!$K$30</f>
        <v>610.51962701512753</v>
      </c>
      <c r="G14" s="41">
        <f>G$3*EXPAT!$G14*[7]Demo!$K$30</f>
        <v>107.70187801447824</v>
      </c>
      <c r="H14" s="41">
        <f>H$3*EXPAT!$G14*[7]Demo!$K$30</f>
        <v>2.6645578968238901</v>
      </c>
      <c r="I14" s="41">
        <f>I$3*EXPAT!$G14*[7]Demo!$K$30</f>
        <v>2.2391242830452854E-2</v>
      </c>
      <c r="J14" s="41">
        <f>J$3*EXPAT!$G14*[7]Demo!$K$30</f>
        <v>0</v>
      </c>
      <c r="K14" s="9">
        <f t="shared" si="0"/>
        <v>3293.2368217745138</v>
      </c>
    </row>
    <row r="15" spans="1:11" x14ac:dyDescent="0.3">
      <c r="A15" s="1">
        <v>1961</v>
      </c>
      <c r="B15" s="41">
        <f>B$3*EXPAT!$G15*[7]Demo!$K$30</f>
        <v>3.3901666226983735</v>
      </c>
      <c r="C15" s="41">
        <f>C$3*EXPAT!$G15*[7]Demo!$K$30</f>
        <v>22.977795998288972</v>
      </c>
      <c r="D15" s="41">
        <f>D$3*EXPAT!$G15*[7]Demo!$K$30</f>
        <v>1333.5505962052987</v>
      </c>
      <c r="E15" s="41">
        <f>E$3*EXPAT!$G15*[7]Demo!$K$30</f>
        <v>1431.9504862074905</v>
      </c>
      <c r="F15" s="41">
        <f>F$3*EXPAT!$G15*[7]Demo!$K$30</f>
        <v>662.62568555192718</v>
      </c>
      <c r="G15" s="41">
        <f>G$3*EXPAT!$G15*[7]Demo!$K$30</f>
        <v>116.89391724142779</v>
      </c>
      <c r="H15" s="41">
        <f>H$3*EXPAT!$G15*[7]Demo!$K$30</f>
        <v>2.8919700939147415</v>
      </c>
      <c r="I15" s="41">
        <f>I$3*EXPAT!$G15*[7]Demo!$K$30</f>
        <v>2.4302269696762531E-2</v>
      </c>
      <c r="J15" s="41">
        <f>J$3*EXPAT!$G15*[7]Demo!$K$30</f>
        <v>0</v>
      </c>
      <c r="K15" s="9">
        <f t="shared" si="0"/>
        <v>3574.3049201907429</v>
      </c>
    </row>
    <row r="16" spans="1:11" x14ac:dyDescent="0.3">
      <c r="A16" s="1">
        <v>1962</v>
      </c>
      <c r="B16" s="41">
        <f>B$3*EXPAT!$G16*[7]Demo!$K$30</f>
        <v>3.7091627976111123</v>
      </c>
      <c r="C16" s="41">
        <f>C$3*EXPAT!$G16*[7]Demo!$K$30</f>
        <v>25.139881183808651</v>
      </c>
      <c r="D16" s="41">
        <f>D$3*EXPAT!$G16*[7]Demo!$K$30</f>
        <v>1459.0304284925689</v>
      </c>
      <c r="E16" s="41">
        <f>E$3*EXPAT!$G16*[7]Demo!$K$30</f>
        <v>1566.6892110554893</v>
      </c>
      <c r="F16" s="41">
        <f>F$3*EXPAT!$G16*[7]Demo!$K$30</f>
        <v>724.9751458040472</v>
      </c>
      <c r="G16" s="41">
        <f>G$3*EXPAT!$G16*[7]Demo!$K$30</f>
        <v>127.89299682085628</v>
      </c>
      <c r="H16" s="41">
        <f>H$3*EXPAT!$G16*[7]Demo!$K$30</f>
        <v>3.1640886947363609</v>
      </c>
      <c r="I16" s="41">
        <f>I$3*EXPAT!$G16*[7]Demo!$K$30</f>
        <v>2.6588980628036649E-2</v>
      </c>
      <c r="J16" s="41">
        <f>J$3*EXPAT!$G16*[7]Demo!$K$30</f>
        <v>0</v>
      </c>
      <c r="K16" s="9">
        <f t="shared" si="0"/>
        <v>3910.6275038297458</v>
      </c>
    </row>
    <row r="17" spans="1:11" x14ac:dyDescent="0.3">
      <c r="A17" s="1">
        <v>1963</v>
      </c>
      <c r="B17" s="41">
        <f>B$3*EXPAT!$G17*[7]Demo!$K$30</f>
        <v>4.0687668757572144</v>
      </c>
      <c r="C17" s="41">
        <f>C$3*EXPAT!$G17*[7]Demo!$K$30</f>
        <v>27.577197713465562</v>
      </c>
      <c r="D17" s="41">
        <f>D$3*EXPAT!$G17*[7]Demo!$K$30</f>
        <v>1600.4837215545772</v>
      </c>
      <c r="E17" s="41">
        <f>E$3*EXPAT!$G17*[7]Demo!$K$30</f>
        <v>1718.5800447082756</v>
      </c>
      <c r="F17" s="41">
        <f>F$3*EXPAT!$G17*[7]Demo!$K$30</f>
        <v>795.26163178778643</v>
      </c>
      <c r="G17" s="41">
        <f>G$3*EXPAT!$G17*[7]Demo!$K$30</f>
        <v>140.29224854761432</v>
      </c>
      <c r="H17" s="41">
        <f>H$3*EXPAT!$G17*[7]Demo!$K$30</f>
        <v>3.4708477291405626</v>
      </c>
      <c r="I17" s="41">
        <f>I$3*EXPAT!$G17*[7]Demo!$K$30</f>
        <v>2.9166787639836659E-2</v>
      </c>
      <c r="J17" s="41">
        <f>J$3*EXPAT!$G17*[7]Demo!$K$30</f>
        <v>0</v>
      </c>
      <c r="K17" s="9">
        <f t="shared" si="0"/>
        <v>4289.7636257042577</v>
      </c>
    </row>
    <row r="18" spans="1:11" x14ac:dyDescent="0.3">
      <c r="A18" s="1">
        <v>1964</v>
      </c>
      <c r="B18" s="41">
        <f>B$3*EXPAT!$G18*[7]Demo!$K$30</f>
        <v>4.4538168153450037</v>
      </c>
      <c r="C18" s="41">
        <f>C$3*EXPAT!$G18*[7]Demo!$K$30</f>
        <v>30.186980637338358</v>
      </c>
      <c r="D18" s="41">
        <f>D$3*EXPAT!$G18*[7]Demo!$K$30</f>
        <v>1751.9463585436133</v>
      </c>
      <c r="E18" s="41">
        <f>E$3*EXPAT!$G18*[7]Demo!$K$30</f>
        <v>1881.2187906965303</v>
      </c>
      <c r="F18" s="41">
        <f>F$3*EXPAT!$G18*[7]Demo!$K$30</f>
        <v>870.52164363581983</v>
      </c>
      <c r="G18" s="41">
        <f>G$3*EXPAT!$G18*[7]Demo!$K$30</f>
        <v>153.56888087318617</v>
      </c>
      <c r="H18" s="41">
        <f>H$3*EXPAT!$G18*[7]Demo!$K$30</f>
        <v>3.7993132690039815</v>
      </c>
      <c r="I18" s="41">
        <f>I$3*EXPAT!$G18*[7]Demo!$K$30</f>
        <v>3.1927002260537657E-2</v>
      </c>
      <c r="J18" s="41">
        <f>J$3*EXPAT!$G18*[7]Demo!$K$30</f>
        <v>0</v>
      </c>
      <c r="K18" s="9">
        <f t="shared" si="0"/>
        <v>4695.7277114730978</v>
      </c>
    </row>
    <row r="19" spans="1:11" x14ac:dyDescent="0.3">
      <c r="A19" s="1">
        <v>1965</v>
      </c>
      <c r="B19" s="41">
        <f>B$3*EXPAT!$G19*[7]Demo!$K$30</f>
        <v>4.8538969528828027</v>
      </c>
      <c r="C19" s="41">
        <f>C$3*EXPAT!$G19*[7]Demo!$K$30</f>
        <v>32.898634902872331</v>
      </c>
      <c r="D19" s="41">
        <f>D$3*EXPAT!$G19*[7]Demo!$K$30</f>
        <v>1909.3212504947271</v>
      </c>
      <c r="E19" s="41">
        <f>E$3*EXPAT!$G19*[7]Demo!$K$30</f>
        <v>2050.206044489154</v>
      </c>
      <c r="F19" s="41">
        <f>F$3*EXPAT!$G19*[7]Demo!$K$30</f>
        <v>948.71938578711467</v>
      </c>
      <c r="G19" s="41">
        <f>G$3*EXPAT!$G19*[7]Demo!$K$30</f>
        <v>167.36375873380848</v>
      </c>
      <c r="H19" s="41">
        <f>H$3*EXPAT!$G19*[7]Demo!$K$30</f>
        <v>4.1406002680505622</v>
      </c>
      <c r="I19" s="41">
        <f>I$3*EXPAT!$G19*[7]Demo!$K$30</f>
        <v>3.4794960235719014E-2</v>
      </c>
      <c r="J19" s="41">
        <f>J$3*EXPAT!$G19*[7]Demo!$K$30</f>
        <v>0</v>
      </c>
      <c r="K19" s="9">
        <f t="shared" si="0"/>
        <v>5117.5383665888448</v>
      </c>
    </row>
    <row r="20" spans="1:11" x14ac:dyDescent="0.3">
      <c r="A20" s="1">
        <v>1966</v>
      </c>
      <c r="B20" s="41">
        <f>B$3*EXPAT!$G20*[7]Demo!$K$30</f>
        <v>5.26386537854561</v>
      </c>
      <c r="C20" s="41">
        <f>C$3*EXPAT!$G20*[7]Demo!$K$30</f>
        <v>35.677309787920244</v>
      </c>
      <c r="D20" s="41">
        <f>D$3*EXPAT!$G20*[7]Demo!$K$30</f>
        <v>2070.5857838682618</v>
      </c>
      <c r="E20" s="41">
        <f>E$3*EXPAT!$G20*[7]Demo!$K$30</f>
        <v>2223.369948153073</v>
      </c>
      <c r="F20" s="41">
        <f>F$3*EXPAT!$G20*[7]Demo!$K$30</f>
        <v>1028.849845243187</v>
      </c>
      <c r="G20" s="41">
        <f>G$3*EXPAT!$G20*[7]Demo!$K$30</f>
        <v>181.4995876043325</v>
      </c>
      <c r="H20" s="41">
        <f>H$3*EXPAT!$G20*[7]Demo!$K$30</f>
        <v>4.4903224376123845</v>
      </c>
      <c r="I20" s="41">
        <f>I$3*EXPAT!$G20*[7]Demo!$K$30</f>
        <v>3.7733801996742727E-2</v>
      </c>
      <c r="J20" s="41">
        <f>J$3*EXPAT!$G20*[7]Demo!$K$30</f>
        <v>0</v>
      </c>
      <c r="K20" s="9">
        <f t="shared" si="0"/>
        <v>5549.7743962749282</v>
      </c>
    </row>
    <row r="21" spans="1:11" x14ac:dyDescent="0.3">
      <c r="A21" s="1">
        <v>1967</v>
      </c>
      <c r="B21" s="41">
        <f>B$3*EXPAT!$G21*[7]Demo!$K$30</f>
        <v>5.6889299240792619</v>
      </c>
      <c r="C21" s="41">
        <f>C$3*EXPAT!$G21*[7]Demo!$K$30</f>
        <v>38.558302818759437</v>
      </c>
      <c r="D21" s="41">
        <f>D$3*EXPAT!$G21*[7]Demo!$K$30</f>
        <v>2237.7885031466908</v>
      </c>
      <c r="E21" s="41">
        <f>E$3*EXPAT!$G21*[7]Demo!$K$30</f>
        <v>2402.9102039538375</v>
      </c>
      <c r="F21" s="41">
        <f>F$3*EXPAT!$G21*[7]Demo!$K$30</f>
        <v>1111.930919784553</v>
      </c>
      <c r="G21" s="41">
        <f>G$3*EXPAT!$G21*[7]Demo!$K$30</f>
        <v>196.1559350166398</v>
      </c>
      <c r="H21" s="41">
        <f>H$3*EXPAT!$G21*[7]Demo!$K$30</f>
        <v>4.8529223008274709</v>
      </c>
      <c r="I21" s="41">
        <f>I$3*EXPAT!$G21*[7]Demo!$K$30</f>
        <v>4.0780859670819083E-2</v>
      </c>
      <c r="J21" s="41">
        <f>J$3*EXPAT!$G21*[7]Demo!$K$30</f>
        <v>0</v>
      </c>
      <c r="K21" s="9">
        <f t="shared" si="0"/>
        <v>5997.9264978050578</v>
      </c>
    </row>
    <row r="22" spans="1:11" x14ac:dyDescent="0.3">
      <c r="A22" s="1">
        <v>1968</v>
      </c>
      <c r="B22" s="41">
        <f>B$3*EXPAT!$G22*[7]Demo!$K$30</f>
        <v>6.1443185531962694</v>
      </c>
      <c r="C22" s="41">
        <f>C$3*EXPAT!$G22*[7]Demo!$K$30</f>
        <v>41.644825749441381</v>
      </c>
      <c r="D22" s="41">
        <f>D$3*EXPAT!$G22*[7]Demo!$K$30</f>
        <v>2416.9194561205409</v>
      </c>
      <c r="E22" s="41">
        <f>E$3*EXPAT!$G22*[7]Demo!$K$30</f>
        <v>2595.2588526932418</v>
      </c>
      <c r="F22" s="41">
        <f>F$3*EXPAT!$G22*[7]Demo!$K$30</f>
        <v>1200.9389940605697</v>
      </c>
      <c r="G22" s="41">
        <f>G$3*EXPAT!$G22*[7]Demo!$K$30</f>
        <v>211.85786552597892</v>
      </c>
      <c r="H22" s="41">
        <f>H$3*EXPAT!$G22*[7]Demo!$K$30</f>
        <v>5.2413900202892911</v>
      </c>
      <c r="I22" s="41">
        <f>I$3*EXPAT!$G22*[7]Demo!$K$30</f>
        <v>4.4045294288145298E-2</v>
      </c>
      <c r="J22" s="41">
        <f>J$3*EXPAT!$G22*[7]Demo!$K$30</f>
        <v>0</v>
      </c>
      <c r="K22" s="9">
        <f t="shared" si="0"/>
        <v>6478.0497480175463</v>
      </c>
    </row>
    <row r="23" spans="1:11" x14ac:dyDescent="0.3">
      <c r="A23" s="1">
        <v>1969</v>
      </c>
      <c r="B23" s="41">
        <f>B$3*EXPAT!$G23*[7]Demo!$K$30</f>
        <v>6.6502033736716495</v>
      </c>
      <c r="C23" s="41">
        <f>C$3*EXPAT!$G23*[7]Demo!$K$30</f>
        <v>45.073600643774505</v>
      </c>
      <c r="D23" s="41">
        <f>D$3*EXPAT!$G23*[7]Demo!$K$30</f>
        <v>2615.9135112915496</v>
      </c>
      <c r="E23" s="41">
        <f>E$3*EXPAT!$G23*[7]Demo!$K$30</f>
        <v>2808.9362601087291</v>
      </c>
      <c r="F23" s="41">
        <f>F$3*EXPAT!$G23*[7]Demo!$K$30</f>
        <v>1299.8168113729832</v>
      </c>
      <c r="G23" s="41">
        <f>G$3*EXPAT!$G23*[7]Demo!$K$30</f>
        <v>229.30091919254934</v>
      </c>
      <c r="H23" s="41">
        <f>H$3*EXPAT!$G23*[7]Demo!$K$30</f>
        <v>5.6729333438489338</v>
      </c>
      <c r="I23" s="41">
        <f>I$3*EXPAT!$G23*[7]Demo!$K$30</f>
        <v>4.7671708771839773E-2</v>
      </c>
      <c r="J23" s="41">
        <f>J$3*EXPAT!$G23*[7]Demo!$K$30</f>
        <v>0</v>
      </c>
      <c r="K23" s="9">
        <f t="shared" si="0"/>
        <v>7011.4119110358788</v>
      </c>
    </row>
    <row r="24" spans="1:11" x14ac:dyDescent="0.3">
      <c r="A24" s="1">
        <v>1970</v>
      </c>
      <c r="B24" s="41">
        <f>B$3*EXPAT!$G24*[7]Demo!$K$30</f>
        <v>7.2198346915929088</v>
      </c>
      <c r="C24" s="41">
        <f>C$3*EXPAT!$G24*[7]Demo!$K$30</f>
        <v>48.934435131907492</v>
      </c>
      <c r="D24" s="41">
        <f>D$3*EXPAT!$G24*[7]Demo!$K$30</f>
        <v>2839.9827881657598</v>
      </c>
      <c r="E24" s="41">
        <f>E$3*EXPAT!$G24*[7]Demo!$K$30</f>
        <v>3049.5391370278362</v>
      </c>
      <c r="F24" s="41">
        <f>F$3*EXPAT!$G24*[7]Demo!$K$30</f>
        <v>1411.1542129101954</v>
      </c>
      <c r="G24" s="41">
        <f>G$3*EXPAT!$G24*[7]Demo!$K$30</f>
        <v>248.9419703696193</v>
      </c>
      <c r="H24" s="41">
        <f>H$3*EXPAT!$G24*[7]Demo!$K$30</f>
        <v>6.1588553999968187</v>
      </c>
      <c r="I24" s="41">
        <f>I$3*EXPAT!$G24*[7]Demo!$K$30</f>
        <v>5.1755087394931246E-2</v>
      </c>
      <c r="J24" s="41">
        <f>J$3*EXPAT!$G24*[7]Demo!$K$30</f>
        <v>0</v>
      </c>
      <c r="K24" s="9">
        <f t="shared" si="0"/>
        <v>7611.9829887843034</v>
      </c>
    </row>
    <row r="25" spans="1:11" x14ac:dyDescent="0.3">
      <c r="A25" s="1">
        <v>1971</v>
      </c>
      <c r="B25" s="41">
        <f>B$3*EXPAT!$G25*[7]Demo!$K$30</f>
        <v>7.8719343324767301</v>
      </c>
      <c r="C25" s="41">
        <f>C$3*EXPAT!$G25*[7]Demo!$K$30</f>
        <v>53.354221586786728</v>
      </c>
      <c r="D25" s="41">
        <f>D$3*EXPAT!$G25*[7]Demo!$K$30</f>
        <v>3096.4916745029523</v>
      </c>
      <c r="E25" s="41">
        <f>E$3*EXPAT!$G25*[7]Demo!$K$30</f>
        <v>3324.9752738735492</v>
      </c>
      <c r="F25" s="41">
        <f>F$3*EXPAT!$G25*[7]Demo!$K$30</f>
        <v>1538.6104767692509</v>
      </c>
      <c r="G25" s="41">
        <f>G$3*EXPAT!$G25*[7]Demo!$K$30</f>
        <v>271.42655296926932</v>
      </c>
      <c r="H25" s="41">
        <f>H$3*EXPAT!$G25*[7]Demo!$K$30</f>
        <v>6.7151267782417987</v>
      </c>
      <c r="I25" s="41">
        <f>I$3*EXPAT!$G25*[7]Demo!$K$30</f>
        <v>5.6429636791947881E-2</v>
      </c>
      <c r="J25" s="41">
        <f>J$3*EXPAT!$G25*[7]Demo!$K$30</f>
        <v>0</v>
      </c>
      <c r="K25" s="9">
        <f t="shared" si="0"/>
        <v>8299.5016904493186</v>
      </c>
    </row>
    <row r="26" spans="1:11" x14ac:dyDescent="0.3">
      <c r="A26" s="1">
        <v>1972</v>
      </c>
      <c r="B26" s="41">
        <f>B$3*EXPAT!$G26*[7]Demo!$K$30</f>
        <v>8.6031402783606108</v>
      </c>
      <c r="C26" s="41">
        <f>C$3*EXPAT!$G26*[7]Demo!$K$30</f>
        <v>58.310172997777471</v>
      </c>
      <c r="D26" s="41">
        <f>D$3*EXPAT!$G26*[7]Demo!$K$30</f>
        <v>3384.117692219505</v>
      </c>
      <c r="E26" s="41">
        <f>E$3*EXPAT!$G26*[7]Demo!$K$30</f>
        <v>3633.8246096896282</v>
      </c>
      <c r="F26" s="41">
        <f>F$3*EXPAT!$G26*[7]Demo!$K$30</f>
        <v>1681.5284790665264</v>
      </c>
      <c r="G26" s="41">
        <f>G$3*EXPAT!$G26*[7]Demo!$K$30</f>
        <v>296.6387436481329</v>
      </c>
      <c r="H26" s="41">
        <f>H$3*EXPAT!$G26*[7]Demo!$K$30</f>
        <v>7.3388795206086934</v>
      </c>
      <c r="I26" s="41">
        <f>I$3*EXPAT!$G26*[7]Demo!$K$30</f>
        <v>6.1671256475703311E-2</v>
      </c>
      <c r="J26" s="41">
        <f>J$3*EXPAT!$G26*[7]Demo!$K$30</f>
        <v>0</v>
      </c>
      <c r="K26" s="9">
        <f t="shared" si="0"/>
        <v>9070.4233886770144</v>
      </c>
    </row>
    <row r="27" spans="1:11" x14ac:dyDescent="0.3">
      <c r="A27" s="1">
        <v>1973</v>
      </c>
      <c r="B27" s="41">
        <f>B$3*EXPAT!$G27*[7]Demo!$K$30</f>
        <v>9.3728446260111902</v>
      </c>
      <c r="C27" s="41">
        <f>C$3*EXPAT!$G27*[7]Demo!$K$30</f>
        <v>63.527058020742494</v>
      </c>
      <c r="D27" s="41">
        <f>D$3*EXPAT!$G27*[7]Demo!$K$30</f>
        <v>3686.8873805406806</v>
      </c>
      <c r="E27" s="41">
        <f>E$3*EXPAT!$G27*[7]Demo!$K$30</f>
        <v>3958.9350356712848</v>
      </c>
      <c r="F27" s="41">
        <f>F$3*EXPAT!$G27*[7]Demo!$K$30</f>
        <v>1831.9711940704019</v>
      </c>
      <c r="G27" s="41">
        <f>G$3*EXPAT!$G27*[7]Demo!$K$30</f>
        <v>323.17837025888042</v>
      </c>
      <c r="H27" s="41">
        <f>H$3*EXPAT!$G27*[7]Demo!$K$30</f>
        <v>7.995473193514921</v>
      </c>
      <c r="I27" s="41">
        <f>I$3*EXPAT!$G27*[7]Demo!$K$30</f>
        <v>6.7188850365671612E-2</v>
      </c>
      <c r="J27" s="41">
        <f>J$3*EXPAT!$G27*[7]Demo!$K$30</f>
        <v>0</v>
      </c>
      <c r="K27" s="9">
        <f t="shared" si="0"/>
        <v>9881.9345452318812</v>
      </c>
    </row>
    <row r="28" spans="1:11" x14ac:dyDescent="0.3">
      <c r="A28" s="1">
        <v>1974</v>
      </c>
      <c r="B28" s="41">
        <f>B$3*EXPAT!$G28*[7]Demo!$K$30</f>
        <v>10.127189166107586</v>
      </c>
      <c r="C28" s="41">
        <f>C$3*EXPAT!$G28*[7]Demo!$K$30</f>
        <v>68.639837681395861</v>
      </c>
      <c r="D28" s="41">
        <f>D$3*EXPAT!$G28*[7]Demo!$K$30</f>
        <v>3983.615159185696</v>
      </c>
      <c r="E28" s="41">
        <f>E$3*EXPAT!$G28*[7]Demo!$K$30</f>
        <v>4277.5577321861956</v>
      </c>
      <c r="F28" s="41">
        <f>F$3*EXPAT!$G28*[7]Demo!$K$30</f>
        <v>1979.4117548608563</v>
      </c>
      <c r="G28" s="41">
        <f>G$3*EXPAT!$G28*[7]Demo!$K$30</f>
        <v>349.18838630091392</v>
      </c>
      <c r="H28" s="41">
        <f>H$3*EXPAT!$G28*[7]Demo!$K$30</f>
        <v>8.6389642348874744</v>
      </c>
      <c r="I28" s="41">
        <f>I$3*EXPAT!$G28*[7]Demo!$K$30</f>
        <v>7.2596338108298117E-2</v>
      </c>
      <c r="J28" s="41">
        <f>J$3*EXPAT!$G28*[7]Demo!$K$30</f>
        <v>0</v>
      </c>
      <c r="K28" s="9">
        <f t="shared" si="0"/>
        <v>10677.251619954161</v>
      </c>
    </row>
    <row r="29" spans="1:11" x14ac:dyDescent="0.3">
      <c r="A29" s="1">
        <v>1975</v>
      </c>
      <c r="B29" s="41">
        <f>B$3*EXPAT!$G29*[7]Demo!$K$30</f>
        <v>10.831894499816448</v>
      </c>
      <c r="C29" s="41">
        <f>C$3*EXPAT!$G29*[7]Demo!$K$30</f>
        <v>73.416173832089271</v>
      </c>
      <c r="D29" s="41">
        <f>D$3*EXPAT!$G29*[7]Demo!$K$30</f>
        <v>4260.8169378901648</v>
      </c>
      <c r="E29" s="41">
        <f>E$3*EXPAT!$G29*[7]Demo!$K$30</f>
        <v>4575.2136463472025</v>
      </c>
      <c r="F29" s="41">
        <f>F$3*EXPAT!$G29*[7]Demo!$K$30</f>
        <v>2117.1500747813284</v>
      </c>
      <c r="G29" s="41">
        <f>G$3*EXPAT!$G29*[7]Demo!$K$30</f>
        <v>373.48682827324103</v>
      </c>
      <c r="H29" s="41">
        <f>H$3*EXPAT!$G29*[7]Demo!$K$30</f>
        <v>9.2401107202735293</v>
      </c>
      <c r="I29" s="41">
        <f>I$3*EXPAT!$G29*[7]Demo!$K$30</f>
        <v>7.7647989245996057E-2</v>
      </c>
      <c r="J29" s="41">
        <f>J$3*EXPAT!$G29*[7]Demo!$K$30</f>
        <v>0</v>
      </c>
      <c r="K29" s="9">
        <f t="shared" si="0"/>
        <v>11420.23331433336</v>
      </c>
    </row>
    <row r="30" spans="1:11" x14ac:dyDescent="0.3">
      <c r="A30" s="1">
        <v>1976</v>
      </c>
      <c r="B30" s="41">
        <f>B$3*EXPAT!$G30*[7]Demo!$K$30</f>
        <v>11.451692399491913</v>
      </c>
      <c r="C30" s="41">
        <f>C$3*EXPAT!$G30*[7]Demo!$K$30</f>
        <v>77.61702626322294</v>
      </c>
      <c r="D30" s="41">
        <f>D$3*EXPAT!$G30*[7]Demo!$K$30</f>
        <v>4504.6196622474508</v>
      </c>
      <c r="E30" s="41">
        <f>E$3*EXPAT!$G30*[7]Demo!$K$30</f>
        <v>4837.0060602800149</v>
      </c>
      <c r="F30" s="41">
        <f>F$3*EXPAT!$G30*[7]Demo!$K$30</f>
        <v>2238.2927954447773</v>
      </c>
      <c r="G30" s="41">
        <f>G$3*EXPAT!$G30*[7]Demo!$K$30</f>
        <v>394.85763757387883</v>
      </c>
      <c r="H30" s="41">
        <f>H$3*EXPAT!$G30*[7]Demo!$K$30</f>
        <v>9.7688272081687266</v>
      </c>
      <c r="I30" s="41">
        <f>I$3*EXPAT!$G30*[7]Demo!$K$30</f>
        <v>8.2090984942594356E-2</v>
      </c>
      <c r="J30" s="41">
        <f>J$3*EXPAT!$G30*[7]Demo!$K$30</f>
        <v>0</v>
      </c>
      <c r="K30" s="9">
        <f t="shared" si="0"/>
        <v>12073.695792401948</v>
      </c>
    </row>
    <row r="31" spans="1:11" x14ac:dyDescent="0.3">
      <c r="A31" s="1">
        <v>1977</v>
      </c>
      <c r="B31" s="41">
        <f>B$3*EXPAT!$G31*[7]Demo!$K$30</f>
        <v>12.018818684421504</v>
      </c>
      <c r="C31" s="41">
        <f>C$3*EXPAT!$G31*[7]Demo!$K$30</f>
        <v>81.460882194412406</v>
      </c>
      <c r="D31" s="41">
        <f>D$3*EXPAT!$G31*[7]Demo!$K$30</f>
        <v>4727.7035632946481</v>
      </c>
      <c r="E31" s="41">
        <f>E$3*EXPAT!$G31*[7]Demo!$K$30</f>
        <v>5076.5508525650612</v>
      </c>
      <c r="F31" s="41">
        <f>F$3*EXPAT!$G31*[7]Demo!$K$30</f>
        <v>2349.1405752647797</v>
      </c>
      <c r="G31" s="41">
        <f>G$3*EXPAT!$G31*[7]Demo!$K$30</f>
        <v>414.41231449510713</v>
      </c>
      <c r="H31" s="41">
        <f>H$3*EXPAT!$G31*[7]Demo!$K$30</f>
        <v>10.252612354452753</v>
      </c>
      <c r="I31" s="41">
        <f>I$3*EXPAT!$G31*[7]Demo!$K$30</f>
        <v>8.6156406339939109E-2</v>
      </c>
      <c r="J31" s="41">
        <f>J$3*EXPAT!$G31*[7]Demo!$K$30</f>
        <v>0</v>
      </c>
      <c r="K31" s="9">
        <f t="shared" si="0"/>
        <v>12671.625775259221</v>
      </c>
    </row>
    <row r="32" spans="1:11" x14ac:dyDescent="0.3">
      <c r="A32" s="1">
        <v>1978</v>
      </c>
      <c r="B32" s="41">
        <f>B$3*EXPAT!$G32*[7]Demo!$K$30</f>
        <v>12.653514938205314</v>
      </c>
      <c r="C32" s="41">
        <f>C$3*EXPAT!$G32*[7]Demo!$K$30</f>
        <v>85.762712358947113</v>
      </c>
      <c r="D32" s="41">
        <f>D$3*EXPAT!$G32*[7]Demo!$K$30</f>
        <v>4977.3666807283807</v>
      </c>
      <c r="E32" s="41">
        <f>E$3*EXPAT!$G32*[7]Demo!$K$30</f>
        <v>5344.6360856372949</v>
      </c>
      <c r="F32" s="41">
        <f>F$3*EXPAT!$G32*[7]Demo!$K$30</f>
        <v>2473.1952566674272</v>
      </c>
      <c r="G32" s="41">
        <f>G$3*EXPAT!$G32*[7]Demo!$K$30</f>
        <v>436.29682331733017</v>
      </c>
      <c r="H32" s="41">
        <f>H$3*EXPAT!$G32*[7]Demo!$K$30</f>
        <v>10.794037832590913</v>
      </c>
      <c r="I32" s="41">
        <f>I$3*EXPAT!$G32*[7]Demo!$K$30</f>
        <v>9.0706200273873216E-2</v>
      </c>
      <c r="J32" s="41">
        <f>J$3*EXPAT!$G32*[7]Demo!$K$30</f>
        <v>0</v>
      </c>
      <c r="K32" s="9">
        <f t="shared" si="0"/>
        <v>13340.79581768045</v>
      </c>
    </row>
    <row r="33" spans="1:11" x14ac:dyDescent="0.3">
      <c r="A33" s="1">
        <v>1979</v>
      </c>
      <c r="B33" s="41">
        <f>B$3*EXPAT!$G33*[7]Demo!$K$30</f>
        <v>13.5253323412268</v>
      </c>
      <c r="C33" s="41">
        <f>C$3*EXPAT!$G33*[7]Demo!$K$30</f>
        <v>91.671696979426073</v>
      </c>
      <c r="D33" s="41">
        <f>D$3*EXPAT!$G33*[7]Demo!$K$30</f>
        <v>5320.303399471748</v>
      </c>
      <c r="E33" s="41">
        <f>E$3*EXPAT!$G33*[7]Demo!$K$30</f>
        <v>5712.8773826231982</v>
      </c>
      <c r="F33" s="41">
        <f>F$3*EXPAT!$G33*[7]Demo!$K$30</f>
        <v>2643.5964990386374</v>
      </c>
      <c r="G33" s="41">
        <f>G$3*EXPAT!$G33*[7]Demo!$K$30</f>
        <v>466.35733735699574</v>
      </c>
      <c r="H33" s="41">
        <f>H$3*EXPAT!$G33*[7]Demo!$K$30</f>
        <v>11.53773869968451</v>
      </c>
      <c r="I33" s="41">
        <f>I$3*EXPAT!$G33*[7]Demo!$K$30</f>
        <v>9.69557873923068E-2</v>
      </c>
      <c r="J33" s="41">
        <f>J$3*EXPAT!$G33*[7]Demo!$K$30</f>
        <v>0</v>
      </c>
      <c r="K33" s="9">
        <f t="shared" si="0"/>
        <v>14259.966342298309</v>
      </c>
    </row>
    <row r="34" spans="1:11" x14ac:dyDescent="0.3">
      <c r="A34" s="1">
        <v>1980</v>
      </c>
      <c r="B34" s="41">
        <f>B$3*EXPAT!$G34*[7]Demo!$K$30</f>
        <v>14.741591780602711</v>
      </c>
      <c r="C34" s="41">
        <f>C$3*EXPAT!$G34*[7]Demo!$K$30</f>
        <v>99.915233179640595</v>
      </c>
      <c r="D34" s="41">
        <f>D$3*EXPAT!$G34*[7]Demo!$K$30</f>
        <v>5798.7292944294104</v>
      </c>
      <c r="E34" s="41">
        <f>E$3*EXPAT!$G34*[7]Demo!$K$30</f>
        <v>6226.6053167925684</v>
      </c>
      <c r="F34" s="41">
        <f>F$3*EXPAT!$G34*[7]Demo!$K$30</f>
        <v>2881.3207275262616</v>
      </c>
      <c r="G34" s="41">
        <f>G$3*EXPAT!$G34*[7]Demo!$K$30</f>
        <v>508.29431157490347</v>
      </c>
      <c r="H34" s="41">
        <f>H$3*EXPAT!$G34*[7]Demo!$K$30</f>
        <v>12.575264673058943</v>
      </c>
      <c r="I34" s="41">
        <f>I$3*EXPAT!$G34*[7]Demo!$K$30</f>
        <v>0.10567449305091549</v>
      </c>
      <c r="J34" s="41">
        <f>J$3*EXPAT!$G34*[7]Demo!$K$30</f>
        <v>0</v>
      </c>
      <c r="K34" s="9">
        <f t="shared" si="0"/>
        <v>15542.287414449498</v>
      </c>
    </row>
    <row r="35" spans="1:11" x14ac:dyDescent="0.3">
      <c r="A35" s="1">
        <v>1981</v>
      </c>
      <c r="B35" s="41">
        <f>B$3*EXPAT!$G35*[7]Demo!$K$30</f>
        <v>16.347581615945579</v>
      </c>
      <c r="C35" s="41">
        <f>C$3*EXPAT!$G35*[7]Demo!$K$30</f>
        <v>110.80027539696447</v>
      </c>
      <c r="D35" s="41">
        <f>D$3*EXPAT!$G35*[7]Demo!$K$30</f>
        <v>6430.458923316055</v>
      </c>
      <c r="E35" s="41">
        <f>E$3*EXPAT!$G35*[7]Demo!$K$30</f>
        <v>6904.9489445559384</v>
      </c>
      <c r="F35" s="41">
        <f>F$3*EXPAT!$G35*[7]Demo!$K$30</f>
        <v>3195.2197873861805</v>
      </c>
      <c r="G35" s="41">
        <f>G$3*EXPAT!$G35*[7]Demo!$K$30</f>
        <v>563.66930159640322</v>
      </c>
      <c r="H35" s="41">
        <f>H$3*EXPAT!$G35*[7]Demo!$K$30</f>
        <v>13.945248833674006</v>
      </c>
      <c r="I35" s="41">
        <f>I$3*EXPAT!$G35*[7]Demo!$K$30</f>
        <v>0.11718696498885718</v>
      </c>
      <c r="J35" s="41">
        <f>J$3*EXPAT!$G35*[7]Demo!$K$30</f>
        <v>0</v>
      </c>
      <c r="K35" s="9">
        <f t="shared" si="0"/>
        <v>17235.507249666152</v>
      </c>
    </row>
    <row r="36" spans="1:11" x14ac:dyDescent="0.3">
      <c r="A36" s="1">
        <v>1982</v>
      </c>
      <c r="B36" s="41">
        <f>B$3*EXPAT!$G36*[7]Demo!$K$30</f>
        <v>18.275468190717856</v>
      </c>
      <c r="C36" s="41">
        <f>C$3*EXPAT!$G36*[7]Demo!$K$30</f>
        <v>123.86706218153213</v>
      </c>
      <c r="D36" s="41">
        <f>D$3*EXPAT!$G36*[7]Demo!$K$30</f>
        <v>7188.8093459738802</v>
      </c>
      <c r="E36" s="41">
        <f>E$3*EXPAT!$G36*[7]Demo!$K$30</f>
        <v>7719.2564477962214</v>
      </c>
      <c r="F36" s="41">
        <f>F$3*EXPAT!$G36*[7]Demo!$K$30</f>
        <v>3572.0352379076207</v>
      </c>
      <c r="G36" s="41">
        <f>G$3*EXPAT!$G36*[7]Demo!$K$30</f>
        <v>630.14338349356922</v>
      </c>
      <c r="H36" s="41">
        <f>H$3*EXPAT!$G36*[7]Demo!$K$30</f>
        <v>15.58982591179516</v>
      </c>
      <c r="I36" s="41">
        <f>I$3*EXPAT!$G36*[7]Demo!$K$30</f>
        <v>0.13100694043525346</v>
      </c>
      <c r="J36" s="41">
        <f>J$3*EXPAT!$G36*[7]Demo!$K$30</f>
        <v>0</v>
      </c>
      <c r="K36" s="9">
        <f t="shared" si="0"/>
        <v>19268.107778395773</v>
      </c>
    </row>
    <row r="37" spans="1:11" x14ac:dyDescent="0.3">
      <c r="A37" s="1">
        <v>1983</v>
      </c>
      <c r="B37" s="41">
        <f>B$3*EXPAT!$G37*[7]Demo!$K$30</f>
        <v>20.389584191844442</v>
      </c>
      <c r="C37" s="41">
        <f>C$3*EXPAT!$G37*[7]Demo!$K$30</f>
        <v>138.19607063361232</v>
      </c>
      <c r="D37" s="41">
        <f>D$3*EXPAT!$G37*[7]Demo!$K$30</f>
        <v>8020.4146820872829</v>
      </c>
      <c r="E37" s="41">
        <f>E$3*EXPAT!$G37*[7]Demo!$K$30</f>
        <v>8612.2241902792412</v>
      </c>
      <c r="F37" s="41">
        <f>F$3*EXPAT!$G37*[7]Demo!$K$30</f>
        <v>3985.2501976690364</v>
      </c>
      <c r="G37" s="41">
        <f>G$3*EXPAT!$G37*[7]Demo!$K$30</f>
        <v>703.03870941055038</v>
      </c>
      <c r="H37" s="41">
        <f>H$3*EXPAT!$G37*[7]Demo!$K$30</f>
        <v>17.393265367953322</v>
      </c>
      <c r="I37" s="41">
        <f>I$3*EXPAT!$G37*[7]Demo!$K$30</f>
        <v>0.14616189384834727</v>
      </c>
      <c r="J37" s="41">
        <f>J$3*EXPAT!$G37*[7]Demo!$K$30</f>
        <v>0</v>
      </c>
      <c r="K37" s="9">
        <f t="shared" si="0"/>
        <v>21497.052861533371</v>
      </c>
    </row>
    <row r="38" spans="1:11" x14ac:dyDescent="0.3">
      <c r="A38" s="1">
        <v>1984</v>
      </c>
      <c r="B38" s="41">
        <f>B$3*EXPAT!$G38*[7]Demo!$K$30</f>
        <v>22.497305766650186</v>
      </c>
      <c r="C38" s="41">
        <f>C$3*EXPAT!$G38*[7]Demo!$K$30</f>
        <v>152.48173908507351</v>
      </c>
      <c r="D38" s="41">
        <f>D$3*EXPAT!$G38*[7]Demo!$K$30</f>
        <v>8849.5047167475186</v>
      </c>
      <c r="E38" s="41">
        <f>E$3*EXPAT!$G38*[7]Demo!$K$30</f>
        <v>9502.4910325121564</v>
      </c>
      <c r="F38" s="41">
        <f>F$3*EXPAT!$G38*[7]Demo!$K$30</f>
        <v>4397.2153335733619</v>
      </c>
      <c r="G38" s="41">
        <f>G$3*EXPAT!$G38*[7]Demo!$K$30</f>
        <v>775.71355367446165</v>
      </c>
      <c r="H38" s="41">
        <f>H$3*EXPAT!$G38*[7]Demo!$K$30</f>
        <v>19.19125008051163</v>
      </c>
      <c r="I38" s="41">
        <f>I$3*EXPAT!$G38*[7]Demo!$K$30</f>
        <v>0.16127100907992967</v>
      </c>
      <c r="J38" s="41">
        <f>J$3*EXPAT!$G38*[7]Demo!$K$30</f>
        <v>0</v>
      </c>
      <c r="K38" s="9">
        <f t="shared" si="0"/>
        <v>23719.256202448811</v>
      </c>
    </row>
    <row r="39" spans="1:11" x14ac:dyDescent="0.3">
      <c r="A39" s="1">
        <v>1985</v>
      </c>
      <c r="B39" s="41">
        <f>B$3*EXPAT!$G39*[7]Demo!$K$30</f>
        <v>24.449517530209985</v>
      </c>
      <c r="C39" s="41">
        <f>C$3*EXPAT!$G39*[7]Demo!$K$30</f>
        <v>165.7133965936454</v>
      </c>
      <c r="D39" s="41">
        <f>D$3*EXPAT!$G39*[7]Demo!$K$30</f>
        <v>9617.4236573044982</v>
      </c>
      <c r="E39" s="41">
        <f>E$3*EXPAT!$G39*[7]Demo!$K$30</f>
        <v>10327.073094435826</v>
      </c>
      <c r="F39" s="41">
        <f>F$3*EXPAT!$G39*[7]Demo!$K$30</f>
        <v>4778.7852686645547</v>
      </c>
      <c r="G39" s="41">
        <f>G$3*EXPAT!$G39*[7]Demo!$K$30</f>
        <v>843.0263750559858</v>
      </c>
      <c r="H39" s="41">
        <f>H$3*EXPAT!$G39*[7]Demo!$K$30</f>
        <v>20.856577678100273</v>
      </c>
      <c r="I39" s="41">
        <f>I$3*EXPAT!$G39*[7]Demo!$K$30</f>
        <v>0.17526535863949808</v>
      </c>
      <c r="J39" s="41">
        <f>J$3*EXPAT!$G39*[7]Demo!$K$30</f>
        <v>0</v>
      </c>
      <c r="K39" s="9">
        <f t="shared" si="0"/>
        <v>25777.503152621463</v>
      </c>
    </row>
    <row r="40" spans="1:11" x14ac:dyDescent="0.3">
      <c r="A40" s="1">
        <v>1986</v>
      </c>
      <c r="B40" s="41">
        <f>B$3*EXPAT!$G40*[7]Demo!$K$30</f>
        <v>24.614915629580942</v>
      </c>
      <c r="C40" s="41">
        <f>C$3*EXPAT!$G40*[7]Demo!$K$30</f>
        <v>166.8344281560486</v>
      </c>
      <c r="D40" s="41">
        <f>D$3*EXPAT!$G40*[7]Demo!$K$30</f>
        <v>9682.484392830178</v>
      </c>
      <c r="E40" s="41">
        <f>E$3*EXPAT!$G40*[7]Demo!$K$30</f>
        <v>10396.934524616367</v>
      </c>
      <c r="F40" s="41">
        <f>F$3*EXPAT!$G40*[7]Demo!$K$30</f>
        <v>4811.1131867824652</v>
      </c>
      <c r="G40" s="41">
        <f>G$3*EXPAT!$G40*[7]Demo!$K$30</f>
        <v>848.72934894827483</v>
      </c>
      <c r="H40" s="41">
        <f>H$3*EXPAT!$G40*[7]Demo!$K$30</f>
        <v>20.997669963585178</v>
      </c>
      <c r="I40" s="41">
        <f>I$3*EXPAT!$G40*[7]Demo!$K$30</f>
        <v>0.17645100809735442</v>
      </c>
      <c r="J40" s="41">
        <f>J$3*EXPAT!$G40*[7]Demo!$K$30</f>
        <v>0</v>
      </c>
      <c r="K40" s="9">
        <f t="shared" si="0"/>
        <v>25951.884917934596</v>
      </c>
    </row>
    <row r="41" spans="1:11" x14ac:dyDescent="0.3">
      <c r="A41" s="1">
        <v>1987</v>
      </c>
      <c r="B41" s="41">
        <f>B$3*EXPAT!$G41*[7]Demo!$K$30</f>
        <v>25.304129311893952</v>
      </c>
      <c r="C41" s="41">
        <f>C$3*EXPAT!$G41*[7]Demo!$K$30</f>
        <v>171.5057653361701</v>
      </c>
      <c r="D41" s="41">
        <f>D$3*EXPAT!$G41*[7]Demo!$K$30</f>
        <v>9953.5923999728511</v>
      </c>
      <c r="E41" s="41">
        <f>E$3*EXPAT!$G41*[7]Demo!$K$30</f>
        <v>10688.047020645674</v>
      </c>
      <c r="F41" s="41">
        <f>F$3*EXPAT!$G41*[7]Demo!$K$30</f>
        <v>4945.8235829254518</v>
      </c>
      <c r="G41" s="41">
        <f>G$3*EXPAT!$G41*[7]Demo!$K$30</f>
        <v>872.49363433842234</v>
      </c>
      <c r="H41" s="41">
        <f>H$3*EXPAT!$G41*[7]Demo!$K$30</f>
        <v>21.585601348497349</v>
      </c>
      <c r="I41" s="41">
        <f>I$3*EXPAT!$G41*[7]Demo!$K$30</f>
        <v>0.18139160797056597</v>
      </c>
      <c r="J41" s="41">
        <f>J$3*EXPAT!$G41*[7]Demo!$K$30</f>
        <v>0</v>
      </c>
      <c r="K41" s="9">
        <f t="shared" si="0"/>
        <v>26678.533525486931</v>
      </c>
    </row>
    <row r="42" spans="1:11" x14ac:dyDescent="0.3">
      <c r="A42" s="1">
        <v>1988</v>
      </c>
      <c r="B42" s="41">
        <f>B$3*EXPAT!$G42*[7]Demo!$K$30</f>
        <v>26.052936410640349</v>
      </c>
      <c r="C42" s="41">
        <f>C$3*EXPAT!$G42*[7]Demo!$K$30</f>
        <v>176.58101344989569</v>
      </c>
      <c r="D42" s="41">
        <f>D$3*EXPAT!$G42*[7]Demo!$K$30</f>
        <v>10248.141979421312</v>
      </c>
      <c r="E42" s="41">
        <f>E$3*EXPAT!$G42*[7]Demo!$K$30</f>
        <v>11004.330793232661</v>
      </c>
      <c r="F42" s="41">
        <f>F$3*EXPAT!$G42*[7]Demo!$K$30</f>
        <v>5092.1818220252317</v>
      </c>
      <c r="G42" s="41">
        <f>G$3*EXPAT!$G42*[7]Demo!$K$30</f>
        <v>898.31271781491103</v>
      </c>
      <c r="H42" s="41">
        <f>H$3*EXPAT!$G42*[7]Demo!$K$30</f>
        <v>22.224368694381372</v>
      </c>
      <c r="I42" s="41">
        <f>I$3*EXPAT!$G42*[7]Demo!$K$30</f>
        <v>0.18675940079312078</v>
      </c>
      <c r="J42" s="41">
        <f>J$3*EXPAT!$G42*[7]Demo!$K$30</f>
        <v>0</v>
      </c>
      <c r="K42" s="9">
        <f t="shared" si="0"/>
        <v>27468.012390449825</v>
      </c>
    </row>
    <row r="43" spans="1:11" x14ac:dyDescent="0.3">
      <c r="A43" s="1">
        <v>1989</v>
      </c>
      <c r="B43" s="41">
        <f>B$3*EXPAT!$G43*[7]Demo!$K$30</f>
        <v>26.867863195982626</v>
      </c>
      <c r="C43" s="41">
        <f>C$3*EXPAT!$G43*[7]Demo!$K$30</f>
        <v>182.10440610610448</v>
      </c>
      <c r="D43" s="41">
        <f>D$3*EXPAT!$G43*[7]Demo!$K$30</f>
        <v>10568.700294514356</v>
      </c>
      <c r="E43" s="41">
        <f>E$3*EXPAT!$G43*[7]Demo!$K$30</f>
        <v>11348.542431292377</v>
      </c>
      <c r="F43" s="41">
        <f>F$3*EXPAT!$G43*[7]Demo!$K$30</f>
        <v>5251.4634975029558</v>
      </c>
      <c r="G43" s="41">
        <f>G$3*EXPAT!$G43*[7]Demo!$K$30</f>
        <v>926.41162704427563</v>
      </c>
      <c r="H43" s="41">
        <f>H$3*EXPAT!$G43*[7]Demo!$K$30</f>
        <v>22.919539213777295</v>
      </c>
      <c r="I43" s="41">
        <f>I$3*EXPAT!$G43*[7]Demo!$K$30</f>
        <v>0.19260116986367476</v>
      </c>
      <c r="J43" s="41">
        <f>J$3*EXPAT!$G43*[7]Demo!$K$30</f>
        <v>0</v>
      </c>
      <c r="K43" s="9">
        <f t="shared" si="0"/>
        <v>28327.202260039692</v>
      </c>
    </row>
    <row r="44" spans="1:11" x14ac:dyDescent="0.3">
      <c r="A44" s="1">
        <v>1990</v>
      </c>
      <c r="B44" s="41">
        <f>B$3*EXPAT!$G44*[7]Demo!$K$30</f>
        <v>27.738559926349946</v>
      </c>
      <c r="C44" s="41">
        <f>C$3*EXPAT!$G44*[7]Demo!$K$30</f>
        <v>188.00579505637188</v>
      </c>
      <c r="D44" s="41">
        <f>D$3*EXPAT!$G44*[7]Demo!$K$30</f>
        <v>10911.196187229849</v>
      </c>
      <c r="E44" s="41">
        <f>E$3*EXPAT!$G44*[7]Demo!$K$30</f>
        <v>11716.3103746262</v>
      </c>
      <c r="F44" s="41">
        <f>F$3*EXPAT!$G44*[7]Demo!$K$30</f>
        <v>5421.6456985796249</v>
      </c>
      <c r="G44" s="41">
        <f>G$3*EXPAT!$G44*[7]Demo!$K$30</f>
        <v>956.43349996948575</v>
      </c>
      <c r="H44" s="41">
        <f>H$3*EXPAT!$G44*[7]Demo!$K$30</f>
        <v>23.662284094879169</v>
      </c>
      <c r="I44" s="41">
        <f>I$3*EXPAT!$G44*[7]Demo!$K$30</f>
        <v>0.19884272348637955</v>
      </c>
      <c r="J44" s="41">
        <f>J$3*EXPAT!$G44*[7]Demo!$K$30</f>
        <v>0</v>
      </c>
      <c r="K44" s="9">
        <f t="shared" si="0"/>
        <v>29245.191242206249</v>
      </c>
    </row>
    <row r="45" spans="1:11" x14ac:dyDescent="0.3">
      <c r="A45" s="1">
        <v>1991</v>
      </c>
      <c r="B45" s="41">
        <f>B$3*EXPAT!$G45*[7]Demo!$K$30</f>
        <v>28.634636596238117</v>
      </c>
      <c r="C45" s="41">
        <f>C$3*EXPAT!$G45*[7]Demo!$K$30</f>
        <v>194.07920359672499</v>
      </c>
      <c r="D45" s="41">
        <f>D$3*EXPAT!$G45*[7]Demo!$K$30</f>
        <v>11263.675492929549</v>
      </c>
      <c r="E45" s="41">
        <f>E$3*EXPAT!$G45*[7]Demo!$K$30</f>
        <v>12094.798385963013</v>
      </c>
      <c r="F45" s="41">
        <f>F$3*EXPAT!$G45*[7]Demo!$K$30</f>
        <v>5596.7885407385556</v>
      </c>
      <c r="G45" s="41">
        <f>G$3*EXPAT!$G45*[7]Demo!$K$30</f>
        <v>987.33048048677676</v>
      </c>
      <c r="H45" s="41">
        <f>H$3*EXPAT!$G45*[7]Demo!$K$30</f>
        <v>24.426679246970149</v>
      </c>
      <c r="I45" s="41">
        <f>I$3*EXPAT!$G45*[7]Demo!$K$30</f>
        <v>0.20526621215941301</v>
      </c>
      <c r="J45" s="41">
        <f>J$3*EXPAT!$G45*[7]Demo!$K$30</f>
        <v>0</v>
      </c>
      <c r="K45" s="9">
        <f t="shared" si="0"/>
        <v>30189.938685769986</v>
      </c>
    </row>
    <row r="46" spans="1:11" x14ac:dyDescent="0.3">
      <c r="A46" s="1">
        <v>1992</v>
      </c>
      <c r="B46" s="41">
        <f>B$3*EXPAT!$G46*[7]Demo!$K$30</f>
        <v>29.570661950151319</v>
      </c>
      <c r="C46" s="41">
        <f>C$3*EXPAT!$G46*[7]Demo!$K$30</f>
        <v>200.42337543991448</v>
      </c>
      <c r="D46" s="41">
        <f>D$3*EXPAT!$G46*[7]Demo!$K$30</f>
        <v>11631.868949975829</v>
      </c>
      <c r="E46" s="41">
        <f>E$3*EXPAT!$G46*[7]Demo!$K$30</f>
        <v>12490.160062779863</v>
      </c>
      <c r="F46" s="41">
        <f>F$3*EXPAT!$G46*[7]Demo!$K$30</f>
        <v>5779.7395608087872</v>
      </c>
      <c r="G46" s="41">
        <f>G$3*EXPAT!$G46*[7]Demo!$K$30</f>
        <v>1019.6049030840704</v>
      </c>
      <c r="H46" s="41">
        <f>H$3*EXPAT!$G46*[7]Demo!$K$30</f>
        <v>25.225152487942701</v>
      </c>
      <c r="I46" s="41">
        <f>I$3*EXPAT!$G46*[7]Demo!$K$30</f>
        <v>0.2119760713272496</v>
      </c>
      <c r="J46" s="41">
        <f>J$3*EXPAT!$G46*[7]Demo!$K$30</f>
        <v>0</v>
      </c>
      <c r="K46" s="9">
        <f t="shared" si="0"/>
        <v>31176.804642597886</v>
      </c>
    </row>
    <row r="47" spans="1:11" x14ac:dyDescent="0.3">
      <c r="A47" s="1">
        <v>1993</v>
      </c>
      <c r="B47" s="41">
        <f>B$3*EXPAT!$G47*[7]Demo!$K$30</f>
        <v>31.921335011383349</v>
      </c>
      <c r="C47" s="41">
        <f>C$3*EXPAT!$G47*[7]Demo!$K$30</f>
        <v>216.3557150771538</v>
      </c>
      <c r="D47" s="41">
        <f>D$3*EXPAT!$G47*[7]Demo!$K$30</f>
        <v>12556.525998187415</v>
      </c>
      <c r="E47" s="41">
        <f>E$3*EXPAT!$G47*[7]Demo!$K$30</f>
        <v>13483.045607227496</v>
      </c>
      <c r="F47" s="41">
        <f>F$3*EXPAT!$G47*[7]Demo!$K$30</f>
        <v>6239.1908273862255</v>
      </c>
      <c r="G47" s="41">
        <f>G$3*EXPAT!$G47*[7]Demo!$K$30</f>
        <v>1100.656784263469</v>
      </c>
      <c r="H47" s="41">
        <f>H$3*EXPAT!$G47*[7]Demo!$K$30</f>
        <v>27.230386138742787</v>
      </c>
      <c r="I47" s="41">
        <f>I$3*EXPAT!$G47*[7]Demo!$K$30</f>
        <v>0.22882677427514947</v>
      </c>
      <c r="J47" s="41">
        <f>J$3*EXPAT!$G47*[7]Demo!$K$30</f>
        <v>0</v>
      </c>
      <c r="K47" s="9">
        <f t="shared" si="0"/>
        <v>33655.155480066162</v>
      </c>
    </row>
    <row r="48" spans="1:11" x14ac:dyDescent="0.3">
      <c r="A48" s="1">
        <v>1994</v>
      </c>
      <c r="B48" s="41">
        <f>B$3*EXPAT!$G48*[7]Demo!$K$30</f>
        <v>34.364688515551379</v>
      </c>
      <c r="C48" s="41">
        <f>C$3*EXPAT!$G48*[7]Demo!$K$30</f>
        <v>232.91622216095936</v>
      </c>
      <c r="D48" s="41">
        <f>D$3*EXPAT!$G48*[7]Demo!$K$30</f>
        <v>13517.639679269596</v>
      </c>
      <c r="E48" s="41">
        <f>E$3*EXPAT!$G48*[7]Demo!$K$30</f>
        <v>14515.077842706638</v>
      </c>
      <c r="F48" s="41">
        <f>F$3*EXPAT!$G48*[7]Demo!$K$30</f>
        <v>6716.7569682080566</v>
      </c>
      <c r="G48" s="41">
        <f>G$3*EXPAT!$G48*[7]Demo!$K$30</f>
        <v>1184.9043136903379</v>
      </c>
      <c r="H48" s="41">
        <f>H$3*EXPAT!$G48*[7]Demo!$K$30</f>
        <v>29.314680525810854</v>
      </c>
      <c r="I48" s="41">
        <f>I$3*EXPAT!$G48*[7]Demo!$K$30</f>
        <v>0.24634185315807441</v>
      </c>
      <c r="J48" s="41">
        <f>J$3*EXPAT!$G48*[7]Demo!$K$30</f>
        <v>0</v>
      </c>
      <c r="K48" s="9">
        <f t="shared" si="0"/>
        <v>36231.220736930096</v>
      </c>
    </row>
    <row r="49" spans="1:11" x14ac:dyDescent="0.3">
      <c r="A49" s="1">
        <v>1995</v>
      </c>
      <c r="B49" s="41">
        <f>B$3*EXPAT!$G49*[7]Demo!$K$30</f>
        <v>36.887897398366441</v>
      </c>
      <c r="C49" s="41">
        <f>C$3*EXPAT!$G49*[7]Demo!$K$30</f>
        <v>250.01797125559477</v>
      </c>
      <c r="D49" s="41">
        <f>D$3*EXPAT!$G49*[7]Demo!$K$30</f>
        <v>14510.165146159576</v>
      </c>
      <c r="E49" s="41">
        <f>E$3*EXPAT!$G49*[7]Demo!$K$30</f>
        <v>15580.839673514312</v>
      </c>
      <c r="F49" s="41">
        <f>F$3*EXPAT!$G49*[7]Demo!$K$30</f>
        <v>7209.9312578054432</v>
      </c>
      <c r="G49" s="41">
        <f>G$3*EXPAT!$G49*[7]Demo!$K$30</f>
        <v>1271.9052794705563</v>
      </c>
      <c r="H49" s="41">
        <f>H$3*EXPAT!$G49*[7]Demo!$K$30</f>
        <v>31.467095271724773</v>
      </c>
      <c r="I49" s="41">
        <f>I$3*EXPAT!$G49*[7]Demo!$K$30</f>
        <v>0.26442937203130062</v>
      </c>
      <c r="J49" s="41">
        <f>J$3*EXPAT!$G49*[7]Demo!$K$30</f>
        <v>0</v>
      </c>
      <c r="K49" s="9">
        <f t="shared" si="0"/>
        <v>38891.47875024761</v>
      </c>
    </row>
    <row r="50" spans="1:11" x14ac:dyDescent="0.3">
      <c r="A50" s="1">
        <v>1996</v>
      </c>
      <c r="B50" s="41">
        <f>B$3*EXPAT!$G50*[7]Demo!$K$30</f>
        <v>39.481482580718286</v>
      </c>
      <c r="C50" s="41">
        <f>C$3*EXPAT!$G50*[7]Demo!$K$30</f>
        <v>267.59671526931282</v>
      </c>
      <c r="D50" s="41">
        <f>D$3*EXPAT!$G50*[7]Demo!$K$30</f>
        <v>15530.373723247634</v>
      </c>
      <c r="E50" s="41">
        <f>E$3*EXPAT!$G50*[7]Demo!$K$30</f>
        <v>16676.327292920239</v>
      </c>
      <c r="F50" s="41">
        <f>F$3*EXPAT!$G50*[7]Demo!$K$30</f>
        <v>7716.8609609022569</v>
      </c>
      <c r="G50" s="41">
        <f>G$3*EXPAT!$G50*[7]Demo!$K$30</f>
        <v>1361.332840238387</v>
      </c>
      <c r="H50" s="41">
        <f>H$3*EXPAT!$G50*[7]Demo!$K$30</f>
        <v>33.679544280325992</v>
      </c>
      <c r="I50" s="41">
        <f>I$3*EXPAT!$G50*[7]Demo!$K$30</f>
        <v>0.28302138050694114</v>
      </c>
      <c r="J50" s="41">
        <f>J$3*EXPAT!$G50*[7]Demo!$K$30</f>
        <v>0</v>
      </c>
      <c r="K50" s="9">
        <f t="shared" si="0"/>
        <v>41625.93558081938</v>
      </c>
    </row>
    <row r="51" spans="1:11" x14ac:dyDescent="0.3">
      <c r="A51" s="1">
        <v>1997</v>
      </c>
      <c r="B51" s="41">
        <f>B$3*EXPAT!$G51*[7]Demo!$K$30</f>
        <v>42.303331518414844</v>
      </c>
      <c r="C51" s="41">
        <f>C$3*EXPAT!$G51*[7]Demo!$K$30</f>
        <v>286.72258029147838</v>
      </c>
      <c r="D51" s="41">
        <f>D$3*EXPAT!$G51*[7]Demo!$K$30</f>
        <v>16640.371771152233</v>
      </c>
      <c r="E51" s="41">
        <f>E$3*EXPAT!$G51*[7]Demo!$K$30</f>
        <v>17868.229759095328</v>
      </c>
      <c r="F51" s="41">
        <f>F$3*EXPAT!$G51*[7]Demo!$K$30</f>
        <v>8268.4060012982009</v>
      </c>
      <c r="G51" s="41">
        <f>G$3*EXPAT!$G51*[7]Demo!$K$30</f>
        <v>1458.6310007424759</v>
      </c>
      <c r="H51" s="41">
        <f>H$3*EXPAT!$G51*[7]Demo!$K$30</f>
        <v>36.086712908181831</v>
      </c>
      <c r="I51" s="41">
        <f>I$3*EXPAT!$G51*[7]Demo!$K$30</f>
        <v>0.30324968830404903</v>
      </c>
      <c r="J51" s="41">
        <f>J$3*EXPAT!$G51*[7]Demo!$K$30</f>
        <v>0</v>
      </c>
      <c r="K51" s="9">
        <f t="shared" si="0"/>
        <v>44601.054406694617</v>
      </c>
    </row>
    <row r="52" spans="1:11" x14ac:dyDescent="0.3">
      <c r="A52" s="1">
        <v>1998</v>
      </c>
      <c r="B52" s="41">
        <f>B$3*EXPAT!$G52*[7]Demo!$K$30</f>
        <v>45.422238533467734</v>
      </c>
      <c r="C52" s="41">
        <f>C$3*EXPAT!$G52*[7]Demo!$K$30</f>
        <v>307.86183894905906</v>
      </c>
      <c r="D52" s="41">
        <f>D$3*EXPAT!$G52*[7]Demo!$K$30</f>
        <v>17867.220115887034</v>
      </c>
      <c r="E52" s="41">
        <f>E$3*EXPAT!$G52*[7]Demo!$K$30</f>
        <v>19185.604659413995</v>
      </c>
      <c r="F52" s="41">
        <f>F$3*EXPAT!$G52*[7]Demo!$K$30</f>
        <v>8878.0125867636634</v>
      </c>
      <c r="G52" s="41">
        <f>G$3*EXPAT!$G52*[7]Demo!$K$30</f>
        <v>1566.1718089317549</v>
      </c>
      <c r="H52" s="41">
        <f>H$3*EXPAT!$G52*[7]Demo!$K$30</f>
        <v>38.747285917438425</v>
      </c>
      <c r="I52" s="41">
        <f>I$3*EXPAT!$G52*[7]Demo!$K$30</f>
        <v>0.32560744468435648</v>
      </c>
      <c r="J52" s="41">
        <f>J$3*EXPAT!$G52*[7]Demo!$K$30</f>
        <v>0</v>
      </c>
      <c r="K52" s="9">
        <f t="shared" si="0"/>
        <v>47889.366141841099</v>
      </c>
    </row>
    <row r="53" spans="1:11" x14ac:dyDescent="0.3">
      <c r="A53" s="1">
        <v>1999</v>
      </c>
      <c r="B53" s="41">
        <f>B$3*EXPAT!$G53*[7]Demo!$K$30</f>
        <v>48.654517145556127</v>
      </c>
      <c r="C53" s="41">
        <f>C$3*EXPAT!$G53*[7]Demo!$K$30</f>
        <v>329.76950509765817</v>
      </c>
      <c r="D53" s="41">
        <f>D$3*EXPAT!$G53*[7]Demo!$K$30</f>
        <v>19138.664133237806</v>
      </c>
      <c r="E53" s="41">
        <f>E$3*EXPAT!$G53*[7]Demo!$K$30</f>
        <v>20550.865853111332</v>
      </c>
      <c r="F53" s="41">
        <f>F$3*EXPAT!$G53*[7]Demo!$K$30</f>
        <v>9509.7782400769411</v>
      </c>
      <c r="G53" s="41">
        <f>G$3*EXPAT!$G53*[7]Demo!$K$30</f>
        <v>1677.6217022948026</v>
      </c>
      <c r="H53" s="41">
        <f>H$3*EXPAT!$G53*[7]Demo!$K$30</f>
        <v>41.504570181513827</v>
      </c>
      <c r="I53" s="41">
        <f>I$3*EXPAT!$G53*[7]Demo!$K$30</f>
        <v>0.34877790068499015</v>
      </c>
      <c r="J53" s="41">
        <f>J$3*EXPAT!$G53*[7]Demo!$K$30</f>
        <v>0</v>
      </c>
      <c r="K53" s="9">
        <f t="shared" si="0"/>
        <v>51297.207299046291</v>
      </c>
    </row>
    <row r="54" spans="1:11" x14ac:dyDescent="0.3">
      <c r="A54" s="1">
        <v>2000</v>
      </c>
      <c r="B54" s="41">
        <f>B$3*EXPAT!$G54*[7]Demo!$K$30</f>
        <v>52.010206996760004</v>
      </c>
      <c r="C54" s="41">
        <f>C$3*EXPAT!$G54*[7]Demo!$K$30</f>
        <v>352.5136252002622</v>
      </c>
      <c r="D54" s="41">
        <f>D$3*EXPAT!$G54*[7]Demo!$K$30</f>
        <v>20458.653000979997</v>
      </c>
      <c r="E54" s="41">
        <f>E$3*EXPAT!$G54*[7]Demo!$K$30</f>
        <v>21968.253919473769</v>
      </c>
      <c r="F54" s="41">
        <f>F$3*EXPAT!$G54*[7]Demo!$K$30</f>
        <v>10165.665261459913</v>
      </c>
      <c r="G54" s="41">
        <f>G$3*EXPAT!$G54*[7]Demo!$K$30</f>
        <v>1793.3268505692874</v>
      </c>
      <c r="H54" s="41">
        <f>H$3*EXPAT!$G54*[7]Demo!$K$30</f>
        <v>44.367129982899215</v>
      </c>
      <c r="I54" s="41">
        <f>I$3*EXPAT!$G54*[7]Demo!$K$30</f>
        <v>0.37283302506637989</v>
      </c>
      <c r="J54" s="41">
        <f>J$3*EXPAT!$G54*[7]Demo!$K$30</f>
        <v>0</v>
      </c>
      <c r="K54" s="9">
        <f t="shared" si="0"/>
        <v>54835.162827687964</v>
      </c>
    </row>
    <row r="55" spans="1:11" x14ac:dyDescent="0.3">
      <c r="A55" s="1">
        <v>2001</v>
      </c>
      <c r="B55" s="41">
        <f>B$3*EXPAT!$G55*[7]Demo!$K$30</f>
        <v>55.554470511464913</v>
      </c>
      <c r="C55" s="41">
        <f>C$3*EXPAT!$G55*[7]Demo!$K$30</f>
        <v>376.53585568881772</v>
      </c>
      <c r="D55" s="41">
        <f>D$3*EXPAT!$G55*[7]Demo!$K$30</f>
        <v>21852.8189076048</v>
      </c>
      <c r="E55" s="41">
        <f>E$3*EXPAT!$G55*[7]Demo!$K$30</f>
        <v>23465.292392199219</v>
      </c>
      <c r="F55" s="41">
        <f>F$3*EXPAT!$G55*[7]Demo!$K$30</f>
        <v>10858.409985416503</v>
      </c>
      <c r="G55" s="41">
        <f>G$3*EXPAT!$G55*[7]Demo!$K$30</f>
        <v>1915.5340728325893</v>
      </c>
      <c r="H55" s="41">
        <f>H$3*EXPAT!$G55*[7]Demo!$K$30</f>
        <v>47.390551905837448</v>
      </c>
      <c r="I55" s="41">
        <f>I$3*EXPAT!$G55*[7]Demo!$K$30</f>
        <v>0.39823993198182728</v>
      </c>
      <c r="J55" s="41">
        <f>J$3*EXPAT!$G55*[7]Demo!$K$30</f>
        <v>0</v>
      </c>
      <c r="K55" s="9">
        <f t="shared" si="0"/>
        <v>58571.934476091214</v>
      </c>
    </row>
    <row r="56" spans="1:11" x14ac:dyDescent="0.3">
      <c r="A56" s="1">
        <v>2002</v>
      </c>
      <c r="B56" s="41">
        <f>B$3*EXPAT!$G56*[7]Demo!$K$30</f>
        <v>59.424689596448871</v>
      </c>
      <c r="C56" s="41">
        <f>C$3*EXPAT!$G56*[7]Demo!$K$30</f>
        <v>402.76734059815345</v>
      </c>
      <c r="D56" s="41">
        <f>D$3*EXPAT!$G56*[7]Demo!$K$30</f>
        <v>23375.202183302776</v>
      </c>
      <c r="E56" s="41">
        <f>E$3*EXPAT!$G56*[7]Demo!$K$30</f>
        <v>25100.009123632681</v>
      </c>
      <c r="F56" s="41">
        <f>F$3*EXPAT!$G56*[7]Demo!$K$30</f>
        <v>11614.864419618458</v>
      </c>
      <c r="G56" s="41">
        <f>G$3*EXPAT!$G56*[7]Demo!$K$30</f>
        <v>2048.9803366230758</v>
      </c>
      <c r="H56" s="41">
        <f>H$3*EXPAT!$G56*[7]Demo!$K$30</f>
        <v>50.692029118117674</v>
      </c>
      <c r="I56" s="41">
        <f>I$3*EXPAT!$G56*[7]Demo!$K$30</f>
        <v>0.42598343796737542</v>
      </c>
      <c r="J56" s="41">
        <f>J$3*EXPAT!$G56*[7]Demo!$K$30</f>
        <v>0</v>
      </c>
      <c r="K56" s="9">
        <f t="shared" si="0"/>
        <v>62652.366105927686</v>
      </c>
    </row>
    <row r="57" spans="1:11" x14ac:dyDescent="0.3">
      <c r="A57" s="1">
        <v>2003</v>
      </c>
      <c r="B57" s="41">
        <f>B$3*EXPAT!$G57*[7]Demo!$K$30</f>
        <v>63.672167848729011</v>
      </c>
      <c r="C57" s="41">
        <f>C$3*EXPAT!$G57*[7]Demo!$K$30</f>
        <v>431.55580430805213</v>
      </c>
      <c r="D57" s="41">
        <f>D$3*EXPAT!$G57*[7]Demo!$K$30</f>
        <v>25045.98353008768</v>
      </c>
      <c r="E57" s="41">
        <f>E$3*EXPAT!$G57*[7]Demo!$K$30</f>
        <v>26894.073907288424</v>
      </c>
      <c r="F57" s="41">
        <f>F$3*EXPAT!$G57*[7]Demo!$K$30</f>
        <v>12445.056118734374</v>
      </c>
      <c r="G57" s="41">
        <f>G$3*EXPAT!$G57*[7]Demo!$K$30</f>
        <v>2195.4346046766059</v>
      </c>
      <c r="H57" s="41">
        <f>H$3*EXPAT!$G57*[7]Demo!$K$30</f>
        <v>54.315325978485681</v>
      </c>
      <c r="I57" s="41">
        <f>I$3*EXPAT!$G57*[7]Demo!$K$30</f>
        <v>0.45643131074357712</v>
      </c>
      <c r="J57" s="41">
        <f>J$3*EXPAT!$G57*[7]Demo!$K$30</f>
        <v>0</v>
      </c>
      <c r="K57" s="9">
        <f t="shared" si="0"/>
        <v>67130.547890233094</v>
      </c>
    </row>
    <row r="58" spans="1:11" x14ac:dyDescent="0.3">
      <c r="A58" s="1">
        <v>2004</v>
      </c>
      <c r="B58" s="41">
        <f>B$3*EXPAT!$G58*[7]Demo!$K$30</f>
        <v>72.157846847061634</v>
      </c>
      <c r="C58" s="41">
        <f>C$3*EXPAT!$G58*[7]Demo!$K$30</f>
        <v>489.06985085230662</v>
      </c>
      <c r="D58" s="41">
        <f>D$3*EXPAT!$G58*[7]Demo!$K$30</f>
        <v>28383.89683843897</v>
      </c>
      <c r="E58" s="41">
        <f>E$3*EXPAT!$G58*[7]Demo!$K$30</f>
        <v>30478.284808931821</v>
      </c>
      <c r="F58" s="41">
        <f>F$3*EXPAT!$G58*[7]Demo!$K$30</f>
        <v>14103.626180157582</v>
      </c>
      <c r="G58" s="41">
        <f>G$3*EXPAT!$G58*[7]Demo!$K$30</f>
        <v>2488.0232497087204</v>
      </c>
      <c r="H58" s="41">
        <f>H$3*EXPAT!$G58*[7]Demo!$K$30</f>
        <v>61.554005554124259</v>
      </c>
      <c r="I58" s="41">
        <f>I$3*EXPAT!$G58*[7]Demo!$K$30</f>
        <v>0.51726055087499379</v>
      </c>
      <c r="J58" s="41">
        <f>J$3*EXPAT!$G58*[7]Demo!$K$30</f>
        <v>0</v>
      </c>
      <c r="K58" s="9">
        <f t="shared" si="0"/>
        <v>76077.13004104147</v>
      </c>
    </row>
    <row r="59" spans="1:11" x14ac:dyDescent="0.3">
      <c r="A59" s="1">
        <v>2005</v>
      </c>
      <c r="B59" s="41">
        <f>B$3*EXPAT!$G59*[7]Demo!$K$30</f>
        <v>82.926358728431367</v>
      </c>
      <c r="C59" s="41">
        <f>C$3*EXPAT!$G59*[7]Demo!$K$30</f>
        <v>562.0564313815903</v>
      </c>
      <c r="D59" s="41">
        <f>D$3*EXPAT!$G59*[7]Demo!$K$30</f>
        <v>32619.781689495183</v>
      </c>
      <c r="E59" s="41">
        <f>E$3*EXPAT!$G59*[7]Demo!$K$30</f>
        <v>35026.726682265216</v>
      </c>
      <c r="F59" s="41">
        <f>F$3*EXPAT!$G59*[7]Demo!$K$30</f>
        <v>16208.387792755624</v>
      </c>
      <c r="G59" s="41">
        <f>G$3*EXPAT!$G59*[7]Demo!$K$30</f>
        <v>2859.3246271236908</v>
      </c>
      <c r="H59" s="41">
        <f>H$3*EXPAT!$G59*[7]Demo!$K$30</f>
        <v>70.740047947550778</v>
      </c>
      <c r="I59" s="41">
        <f>I$3*EXPAT!$G59*[7]Demo!$K$30</f>
        <v>0.59445418443319975</v>
      </c>
      <c r="J59" s="41">
        <f>J$3*EXPAT!$G59*[7]Demo!$K$30</f>
        <v>0</v>
      </c>
      <c r="K59" s="9">
        <f t="shared" si="0"/>
        <v>87430.538083881707</v>
      </c>
    </row>
    <row r="60" spans="1:11" x14ac:dyDescent="0.3">
      <c r="A60" s="1">
        <v>2006</v>
      </c>
      <c r="B60" s="41">
        <f>B$3*EXPAT!$G60*[7]Demo!$K$30</f>
        <v>96.479676888501174</v>
      </c>
      <c r="C60" s="41">
        <f>C$3*EXPAT!$G60*[7]Demo!$K$30</f>
        <v>653.91781002206346</v>
      </c>
      <c r="D60" s="41">
        <f>D$3*EXPAT!$G60*[7]Demo!$K$30</f>
        <v>37951.09354653168</v>
      </c>
      <c r="E60" s="41">
        <f>E$3*EXPAT!$G60*[7]Demo!$K$30</f>
        <v>40751.424813352758</v>
      </c>
      <c r="F60" s="41">
        <f>F$3*EXPAT!$G60*[7]Demo!$K$30</f>
        <v>18857.454265533139</v>
      </c>
      <c r="G60" s="41">
        <f>G$3*EXPAT!$G60*[7]Demo!$K$30</f>
        <v>3326.6469235390009</v>
      </c>
      <c r="H60" s="41">
        <f>H$3*EXPAT!$G60*[7]Demo!$K$30</f>
        <v>82.301659854707083</v>
      </c>
      <c r="I60" s="41">
        <f>I$3*EXPAT!$G60*[7]Demo!$K$30</f>
        <v>0.6916105870143453</v>
      </c>
      <c r="J60" s="41">
        <f>J$3*EXPAT!$G60*[7]Demo!$K$30</f>
        <v>0</v>
      </c>
      <c r="K60" s="9">
        <f t="shared" si="0"/>
        <v>101720.01030630888</v>
      </c>
    </row>
    <row r="61" spans="1:11" x14ac:dyDescent="0.3">
      <c r="A61" s="1">
        <v>2007</v>
      </c>
      <c r="B61" s="41">
        <f>B$3*EXPAT!$G61*[7]Demo!$K$30</f>
        <v>113.77584411547635</v>
      </c>
      <c r="C61" s="41">
        <f>C$3*EXPAT!$G61*[7]Demo!$K$30</f>
        <v>771.14738789378407</v>
      </c>
      <c r="D61" s="41">
        <f>D$3*EXPAT!$G61*[7]Demo!$K$30</f>
        <v>44754.686609825025</v>
      </c>
      <c r="E61" s="41">
        <f>E$3*EXPAT!$G61*[7]Demo!$K$30</f>
        <v>48057.040680244834</v>
      </c>
      <c r="F61" s="41">
        <f>F$3*EXPAT!$G61*[7]Demo!$K$30</f>
        <v>22238.080040520272</v>
      </c>
      <c r="G61" s="41">
        <f>G$3*EXPAT!$G61*[7]Demo!$K$30</f>
        <v>3923.0237289995785</v>
      </c>
      <c r="H61" s="41">
        <f>H$3*EXPAT!$G61*[7]Demo!$K$30</f>
        <v>97.05609641391888</v>
      </c>
      <c r="I61" s="41">
        <f>I$3*EXPAT!$G61*[7]Demo!$K$30</f>
        <v>0.81559744885646124</v>
      </c>
      <c r="J61" s="41">
        <f>J$3*EXPAT!$G61*[7]Demo!$K$30</f>
        <v>0</v>
      </c>
      <c r="K61" s="9">
        <f t="shared" si="0"/>
        <v>119955.62598546175</v>
      </c>
    </row>
    <row r="62" spans="1:11" x14ac:dyDescent="0.3">
      <c r="A62" s="1">
        <v>2008</v>
      </c>
      <c r="B62" s="41">
        <f>B$3*EXPAT!$G62*[7]Demo!$K$30</f>
        <v>136.42479126318784</v>
      </c>
      <c r="C62" s="41">
        <f>C$3*EXPAT!$G62*[7]Demo!$K$30</f>
        <v>924.6569185616064</v>
      </c>
      <c r="D62" s="41">
        <f>D$3*EXPAT!$G62*[7]Demo!$K$30</f>
        <v>53663.840741079126</v>
      </c>
      <c r="E62" s="41">
        <f>E$3*EXPAT!$G62*[7]Demo!$K$30</f>
        <v>57623.582531936816</v>
      </c>
      <c r="F62" s="41">
        <f>F$3*EXPAT!$G62*[7]Demo!$K$30</f>
        <v>26664.934470122436</v>
      </c>
      <c r="G62" s="41">
        <f>G$3*EXPAT!$G62*[7]Demo!$K$30</f>
        <v>4703.9659209744341</v>
      </c>
      <c r="H62" s="41">
        <f>H$3*EXPAT!$G62*[7]Demo!$K$30</f>
        <v>116.37670365820325</v>
      </c>
      <c r="I62" s="41">
        <f>I$3*EXPAT!$G62*[7]Demo!$K$30</f>
        <v>0.97795549292607764</v>
      </c>
      <c r="J62" s="41">
        <f>J$3*EXPAT!$G62*[7]Demo!$K$30</f>
        <v>0</v>
      </c>
      <c r="K62" s="9">
        <f t="shared" si="0"/>
        <v>143834.76003308874</v>
      </c>
    </row>
    <row r="63" spans="1:11" x14ac:dyDescent="0.3">
      <c r="A63" s="1">
        <v>2009</v>
      </c>
      <c r="B63" s="41">
        <f>B$3*EXPAT!$G63*[7]Demo!$K$30</f>
        <v>155.49140631700035</v>
      </c>
      <c r="C63" s="41">
        <f>C$3*EXPAT!$G63*[7]Demo!$K$30</f>
        <v>1053.88619837078</v>
      </c>
      <c r="D63" s="41">
        <f>D$3*EXPAT!$G63*[7]Demo!$K$30</f>
        <v>61163.854369433095</v>
      </c>
      <c r="E63" s="41">
        <f>E$3*EXPAT!$G63*[7]Demo!$K$30</f>
        <v>65677.006370705742</v>
      </c>
      <c r="F63" s="41">
        <f>F$3*EXPAT!$G63*[7]Demo!$K$30</f>
        <v>30391.60347411707</v>
      </c>
      <c r="G63" s="41">
        <f>G$3*EXPAT!$G63*[7]Demo!$K$30</f>
        <v>5361.3882751596529</v>
      </c>
      <c r="H63" s="41">
        <f>H$3*EXPAT!$G63*[7]Demo!$K$30</f>
        <v>132.64141470769204</v>
      </c>
      <c r="I63" s="41">
        <f>I$3*EXPAT!$G63*[7]Demo!$K$30</f>
        <v>1.1146337370394288</v>
      </c>
      <c r="J63" s="41">
        <f>J$3*EXPAT!$G63*[7]Demo!$K$30</f>
        <v>0</v>
      </c>
      <c r="K63" s="9">
        <f t="shared" si="0"/>
        <v>163936.98614254806</v>
      </c>
    </row>
    <row r="64" spans="1:11" x14ac:dyDescent="0.3">
      <c r="A64" s="1">
        <v>2010</v>
      </c>
      <c r="B64" s="41">
        <f>B$3*EXPAT!$G64*[7]Demo!$K$30</f>
        <v>163.82677075107799</v>
      </c>
      <c r="C64" s="41">
        <f>C$3*EXPAT!$G64*[7]Demo!$K$30</f>
        <v>1110.3814462017508</v>
      </c>
      <c r="D64" s="41">
        <f>D$3*EXPAT!$G64*[7]Demo!$K$30</f>
        <v>64442.640177844289</v>
      </c>
      <c r="E64" s="41">
        <f>E$3*EXPAT!$G64*[7]Demo!$K$30</f>
        <v>69197.726878712492</v>
      </c>
      <c r="F64" s="41">
        <f>F$3*EXPAT!$G64*[7]Demo!$K$30</f>
        <v>32020.79377275192</v>
      </c>
      <c r="G64" s="41">
        <f>G$3*EXPAT!$G64*[7]Demo!$K$30</f>
        <v>5648.7940309153064</v>
      </c>
      <c r="H64" s="41">
        <f>H$3*EXPAT!$G64*[7]Demo!$K$30</f>
        <v>139.75186895611671</v>
      </c>
      <c r="I64" s="41">
        <f>I$3*EXPAT!$G64*[7]Demo!$K$30</f>
        <v>1.1743854534127456</v>
      </c>
      <c r="J64" s="41">
        <f>J$3*EXPAT!$G64*[7]Demo!$K$30</f>
        <v>0</v>
      </c>
      <c r="K64" s="9">
        <f t="shared" si="0"/>
        <v>172725.08933158635</v>
      </c>
    </row>
    <row r="65" spans="1:11" x14ac:dyDescent="0.3">
      <c r="A65" s="1">
        <v>2011</v>
      </c>
      <c r="B65" s="41">
        <f>B$3*EXPAT!$G65*[7]Demo!$K$30</f>
        <v>166.47858491891694</v>
      </c>
      <c r="C65" s="41">
        <f>C$3*EXPAT!$G65*[7]Demo!$K$30</f>
        <v>1128.3548533393257</v>
      </c>
      <c r="D65" s="41">
        <f>D$3*EXPAT!$G65*[7]Demo!$K$30</f>
        <v>65485.753616832888</v>
      </c>
      <c r="E65" s="41">
        <f>E$3*EXPAT!$G65*[7]Demo!$K$30</f>
        <v>70317.809461540368</v>
      </c>
      <c r="F65" s="41">
        <f>F$3*EXPAT!$G65*[7]Demo!$K$30</f>
        <v>32539.104633685936</v>
      </c>
      <c r="G65" s="41">
        <f>G$3*EXPAT!$G65*[7]Demo!$K$30</f>
        <v>5740.2293437992139</v>
      </c>
      <c r="H65" s="41">
        <f>H$3*EXPAT!$G65*[7]Demo!$K$30</f>
        <v>142.01399000251695</v>
      </c>
      <c r="I65" s="41">
        <f>I$3*EXPAT!$G65*[7]Demo!$K$30</f>
        <v>1.1933948739707305</v>
      </c>
      <c r="J65" s="41">
        <f>J$3*EXPAT!$G65*[7]Demo!$K$30</f>
        <v>0</v>
      </c>
      <c r="K65" s="9">
        <f t="shared" si="0"/>
        <v>175520.93787899311</v>
      </c>
    </row>
    <row r="66" spans="1:11" x14ac:dyDescent="0.3">
      <c r="A66" s="1">
        <v>2012</v>
      </c>
      <c r="B66" s="41">
        <f>B$3*EXPAT!$G66*[7]Demo!$K$30</f>
        <v>177.01409211542654</v>
      </c>
      <c r="C66" s="41">
        <f>C$3*EXPAT!$G66*[7]Demo!$K$30</f>
        <v>1199.7621798934465</v>
      </c>
      <c r="D66" s="41">
        <f>D$3*EXPAT!$G66*[7]Demo!$K$30</f>
        <v>69629.984112515114</v>
      </c>
      <c r="E66" s="41">
        <f>E$3*EXPAT!$G66*[7]Demo!$K$30</f>
        <v>74767.833997643145</v>
      </c>
      <c r="F66" s="41">
        <f>F$3*EXPAT!$G66*[7]Demo!$K$30</f>
        <v>34598.32426967183</v>
      </c>
      <c r="G66" s="41">
        <f>G$3*EXPAT!$G66*[7]Demo!$K$30</f>
        <v>6103.4966528688292</v>
      </c>
      <c r="H66" s="41">
        <f>H$3*EXPAT!$G66*[7]Demo!$K$30</f>
        <v>151.00126854290866</v>
      </c>
      <c r="I66" s="41">
        <f>I$3*EXPAT!$G66*[7]Demo!$K$30</f>
        <v>1.2689182230496527</v>
      </c>
      <c r="J66" s="41">
        <f>J$3*EXPAT!$G66*[7]Demo!$K$30</f>
        <v>0</v>
      </c>
      <c r="K66" s="9">
        <f t="shared" si="0"/>
        <v>186628.68549147376</v>
      </c>
    </row>
    <row r="67" spans="1:11" x14ac:dyDescent="0.3">
      <c r="A67" s="1">
        <v>2013</v>
      </c>
      <c r="B67" s="41">
        <f>B$3*EXPAT!$G67*[7]Demo!$K$30</f>
        <v>194.3905096883459</v>
      </c>
      <c r="C67" s="41">
        <f>C$3*EXPAT!$G67*[7]Demo!$K$30</f>
        <v>1317.5356767765666</v>
      </c>
      <c r="D67" s="41">
        <f>D$3*EXPAT!$G67*[7]Demo!$K$30</f>
        <v>76465.144325329369</v>
      </c>
      <c r="E67" s="41">
        <f>E$3*EXPAT!$G67*[7]Demo!$K$30</f>
        <v>82107.346287538079</v>
      </c>
      <c r="F67" s="41">
        <f>F$3*EXPAT!$G67*[7]Demo!$K$30</f>
        <v>37994.635391845441</v>
      </c>
      <c r="G67" s="41">
        <f>G$3*EXPAT!$G67*[7]Demo!$K$30</f>
        <v>6702.640513268414</v>
      </c>
      <c r="H67" s="41">
        <f>H$3*EXPAT!$G67*[7]Demo!$K$30</f>
        <v>165.82416238647426</v>
      </c>
      <c r="I67" s="41">
        <f>I$3*EXPAT!$G67*[7]Demo!$K$30</f>
        <v>1.3934803561888596</v>
      </c>
      <c r="J67" s="41">
        <f>J$3*EXPAT!$G67*[7]Demo!$K$30</f>
        <v>0</v>
      </c>
      <c r="K67" s="9">
        <f t="shared" si="0"/>
        <v>204948.91034718888</v>
      </c>
    </row>
    <row r="68" spans="1:11" x14ac:dyDescent="0.3">
      <c r="A68" s="1">
        <v>2014</v>
      </c>
      <c r="B68" s="41">
        <f>B$3*EXPAT!$G68*[7]Demo!$K$30</f>
        <v>215.86778380509367</v>
      </c>
      <c r="C68" s="41">
        <f>C$3*EXPAT!$G68*[7]Demo!$K$30</f>
        <v>1463.1038680123013</v>
      </c>
      <c r="D68" s="41">
        <f>D$3*EXPAT!$G68*[7]Demo!$K$30</f>
        <v>84913.411000923341</v>
      </c>
      <c r="E68" s="41">
        <f>E$3*EXPAT!$G68*[7]Demo!$K$30</f>
        <v>91178.992768857555</v>
      </c>
      <c r="F68" s="41">
        <f>F$3*EXPAT!$G68*[7]Demo!$K$30</f>
        <v>42192.480238205608</v>
      </c>
      <c r="G68" s="41">
        <f>G$3*EXPAT!$G68*[7]Demo!$K$30</f>
        <v>7443.1830831720463</v>
      </c>
      <c r="H68" s="41">
        <f>H$3*EXPAT!$G68*[7]Demo!$K$30</f>
        <v>184.14527794126266</v>
      </c>
      <c r="I68" s="41">
        <f>I$3*EXPAT!$G68*[7]Demo!$K$30</f>
        <v>1.5474393104307789</v>
      </c>
      <c r="J68" s="41">
        <f>J$3*EXPAT!$G68*[7]Demo!$K$30</f>
        <v>0</v>
      </c>
      <c r="K68" s="9">
        <f t="shared" si="0"/>
        <v>227592.73146022763</v>
      </c>
    </row>
    <row r="69" spans="1:11" x14ac:dyDescent="0.3">
      <c r="A69" s="1">
        <v>2015</v>
      </c>
      <c r="B69" s="41">
        <f>B$3*EXPAT!$G69*[7]Demo!$K$30</f>
        <v>238.29384869727747</v>
      </c>
      <c r="C69" s="41">
        <f>C$3*EXPAT!$G69*[7]Demo!$K$30</f>
        <v>1615.1027522815471</v>
      </c>
      <c r="D69" s="41">
        <f>D$3*EXPAT!$G69*[7]Demo!$K$30</f>
        <v>93734.892519641959</v>
      </c>
      <c r="E69" s="41">
        <f>E$3*EXPAT!$G69*[7]Demo!$K$30</f>
        <v>100651.39283057583</v>
      </c>
      <c r="F69" s="41">
        <f>F$3*EXPAT!$G69*[7]Demo!$K$30</f>
        <v>46575.771172616252</v>
      </c>
      <c r="G69" s="41">
        <f>G$3*EXPAT!$G69*[7]Demo!$K$30</f>
        <v>8216.4402310674159</v>
      </c>
      <c r="H69" s="41">
        <f>H$3*EXPAT!$G69*[7]Demo!$K$30</f>
        <v>203.2757562363872</v>
      </c>
      <c r="I69" s="41">
        <f>I$3*EXPAT!$G69*[7]Demo!$K$30</f>
        <v>1.708199632238548</v>
      </c>
      <c r="J69" s="41">
        <f>J$3*EXPAT!$G69*[7]Demo!$K$30</f>
        <v>0</v>
      </c>
      <c r="K69" s="9">
        <f t="shared" ref="K69:K132" si="1">SUM(B69:J69)</f>
        <v>251236.87731074894</v>
      </c>
    </row>
    <row r="70" spans="1:11" x14ac:dyDescent="0.3">
      <c r="A70" s="1">
        <v>2016</v>
      </c>
      <c r="B70" s="41">
        <f>B$3*EXPAT!$G70*[7]Demo!$K$30</f>
        <v>256.67078725831163</v>
      </c>
      <c r="C70" s="41">
        <f>C$3*EXPAT!$G70*[7]Demo!$K$30</f>
        <v>1739.6575580841118</v>
      </c>
      <c r="D70" s="41">
        <f>D$3*EXPAT!$G70*[7]Demo!$K$30</f>
        <v>100963.6160904585</v>
      </c>
      <c r="E70" s="41">
        <f>E$3*EXPAT!$G70*[7]Demo!$K$30</f>
        <v>108413.50868980547</v>
      </c>
      <c r="F70" s="41">
        <f>F$3*EXPAT!$G70*[7]Demo!$K$30</f>
        <v>50167.639321757153</v>
      </c>
      <c r="G70" s="41">
        <f>G$3*EXPAT!$G70*[7]Demo!$K$30</f>
        <v>8850.082342024938</v>
      </c>
      <c r="H70" s="41">
        <f>H$3*EXPAT!$G70*[7]Demo!$K$30</f>
        <v>218.95214110207223</v>
      </c>
      <c r="I70" s="41">
        <f>I$3*EXPAT!$G70*[7]Demo!$K$30</f>
        <v>1.8399339588409434</v>
      </c>
      <c r="J70" s="41">
        <f>J$3*EXPAT!$G70*[7]Demo!$K$30</f>
        <v>0</v>
      </c>
      <c r="K70" s="9">
        <f t="shared" si="1"/>
        <v>270611.96686444938</v>
      </c>
    </row>
    <row r="71" spans="1:11" x14ac:dyDescent="0.3">
      <c r="A71" s="1">
        <v>2017</v>
      </c>
      <c r="B71" s="41">
        <f>B$3*EXPAT!$G71*[7]Demo!$K$30</f>
        <v>267.8926226768362</v>
      </c>
      <c r="C71" s="41">
        <f>C$3*EXPAT!$G71*[7]Demo!$K$30</f>
        <v>1815.7166648096675</v>
      </c>
      <c r="D71" s="41">
        <f>D$3*EXPAT!$G71*[7]Demo!$K$30</f>
        <v>105377.81957317112</v>
      </c>
      <c r="E71" s="41">
        <f>E$3*EXPAT!$G71*[7]Demo!$K$30</f>
        <v>113153.42695108158</v>
      </c>
      <c r="F71" s="41">
        <f>F$3*EXPAT!$G71*[7]Demo!$K$30</f>
        <v>52361.005375674664</v>
      </c>
      <c r="G71" s="41">
        <f>G$3*EXPAT!$G71*[7]Demo!$K$30</f>
        <v>9237.014444986251</v>
      </c>
      <c r="H71" s="41">
        <f>H$3*EXPAT!$G71*[7]Demo!$K$30</f>
        <v>228.52488959529396</v>
      </c>
      <c r="I71" s="41">
        <f>I$3*EXPAT!$G71*[7]Demo!$K$30</f>
        <v>1.9203772234898651</v>
      </c>
      <c r="J71" s="41">
        <f>J$3*EXPAT!$G71*[7]Demo!$K$30</f>
        <v>0</v>
      </c>
      <c r="K71" s="9">
        <f t="shared" si="1"/>
        <v>282443.32089921884</v>
      </c>
    </row>
    <row r="72" spans="1:11" x14ac:dyDescent="0.3">
      <c r="A72" s="1">
        <v>2018</v>
      </c>
      <c r="B72" s="41">
        <f>B$3*EXPAT!$G72*[7]Demo!$K$30</f>
        <v>272.04445442291893</v>
      </c>
      <c r="C72" s="41">
        <f>C$3*EXPAT!$G72*[7]Demo!$K$30</f>
        <v>1843.8568577553394</v>
      </c>
      <c r="D72" s="41">
        <f>D$3*EXPAT!$G72*[7]Demo!$K$30</f>
        <v>107010.97756111858</v>
      </c>
      <c r="E72" s="41">
        <f>E$3*EXPAT!$G72*[7]Demo!$K$30</f>
        <v>114907.09222748704</v>
      </c>
      <c r="F72" s="41">
        <f>F$3*EXPAT!$G72*[7]Demo!$K$30</f>
        <v>53172.502468066719</v>
      </c>
      <c r="G72" s="41">
        <f>G$3*EXPAT!$G72*[7]Demo!$K$30</f>
        <v>9380.1707940805754</v>
      </c>
      <c r="H72" s="41">
        <f>H$3*EXPAT!$G72*[7]Demo!$K$30</f>
        <v>232.06659552922835</v>
      </c>
      <c r="I72" s="41">
        <f>I$3*EXPAT!$G72*[7]Demo!$K$30</f>
        <v>1.9501394582288096</v>
      </c>
      <c r="J72" s="41">
        <f>J$3*EXPAT!$G72*[7]Demo!$K$30</f>
        <v>0</v>
      </c>
      <c r="K72" s="9">
        <f t="shared" si="1"/>
        <v>286820.66109791864</v>
      </c>
    </row>
    <row r="73" spans="1:11" x14ac:dyDescent="0.3">
      <c r="A73" s="1">
        <v>2019</v>
      </c>
      <c r="B73" s="41">
        <f>B$3*EXPAT!$G73*[7]Demo!$K$30</f>
        <v>276.47734724758288</v>
      </c>
      <c r="C73" s="41">
        <f>C$3*EXPAT!$G73*[7]Demo!$K$30</f>
        <v>1873.9020202336171</v>
      </c>
      <c r="D73" s="41">
        <f>D$3*EXPAT!$G73*[7]Demo!$K$30</f>
        <v>108754.6932916863</v>
      </c>
      <c r="E73" s="41">
        <f>E$3*EXPAT!$G73*[7]Demo!$K$30</f>
        <v>116779.47306950323</v>
      </c>
      <c r="F73" s="41">
        <f>F$3*EXPAT!$G73*[7]Demo!$K$30</f>
        <v>54038.93440897917</v>
      </c>
      <c r="G73" s="41">
        <f>G$3*EXPAT!$G73*[7]Demo!$K$30</f>
        <v>9533.0182097553661</v>
      </c>
      <c r="H73" s="41">
        <f>H$3*EXPAT!$G73*[7]Demo!$K$30</f>
        <v>235.8480596592284</v>
      </c>
      <c r="I73" s="41">
        <f>I$3*EXPAT!$G73*[7]Demo!$K$30</f>
        <v>1.9819164677246084</v>
      </c>
      <c r="J73" s="41">
        <f>J$3*EXPAT!$G73*[7]Demo!$K$30</f>
        <v>0</v>
      </c>
      <c r="K73" s="9">
        <f t="shared" si="1"/>
        <v>291494.32832353225</v>
      </c>
    </row>
    <row r="74" spans="1:11" x14ac:dyDescent="0.3">
      <c r="A74" s="1">
        <v>2020</v>
      </c>
      <c r="B74" s="41">
        <f>B$3*EXPAT!$G74*[7]Demo!$K$30</f>
        <v>285.09396922019516</v>
      </c>
      <c r="C74" s="41">
        <f>C$3*EXPAT!$G74*[7]Demo!$K$30</f>
        <v>1932.3035691591003</v>
      </c>
      <c r="D74" s="41">
        <f>D$3*EXPAT!$G74*[7]Demo!$K$30</f>
        <v>112144.11412189518</v>
      </c>
      <c r="E74" s="41">
        <f>E$3*EXPAT!$G74*[7]Demo!$K$30</f>
        <v>120418.99212456595</v>
      </c>
      <c r="F74" s="41">
        <f>F$3*EXPAT!$G74*[7]Demo!$K$30</f>
        <v>55723.097955253339</v>
      </c>
      <c r="G74" s="41">
        <f>G$3*EXPAT!$G74*[7]Demo!$K$30</f>
        <v>9830.121806087016</v>
      </c>
      <c r="H74" s="41">
        <f>H$3*EXPAT!$G74*[7]Demo!$K$30</f>
        <v>243.19843969321309</v>
      </c>
      <c r="I74" s="41">
        <f>I$3*EXPAT!$G74*[7]Demo!$K$30</f>
        <v>2.0436843671698579</v>
      </c>
      <c r="J74" s="41">
        <f>J$3*EXPAT!$G74*[7]Demo!$K$30</f>
        <v>0</v>
      </c>
      <c r="K74" s="9">
        <f t="shared" si="1"/>
        <v>300578.96567024116</v>
      </c>
    </row>
    <row r="75" spans="1:11" x14ac:dyDescent="0.3">
      <c r="A75" s="1">
        <v>2021</v>
      </c>
      <c r="B75" s="41">
        <f>B$3*EXPAT!$G75*[7]Demo!$K$30</f>
        <v>290.46495188850918</v>
      </c>
      <c r="C75" s="41">
        <f>C$3*EXPAT!$G75*[7]Demo!$K$30</f>
        <v>1968.7068961332288</v>
      </c>
      <c r="D75" s="41">
        <f>D$3*EXPAT!$G75*[7]Demo!$K$30</f>
        <v>114256.83539393626</v>
      </c>
      <c r="E75" s="41">
        <f>E$3*EXPAT!$G75*[7]Demo!$K$30</f>
        <v>122687.60664982568</v>
      </c>
      <c r="F75" s="41">
        <f>F$3*EXPAT!$G75*[7]Demo!$K$30</f>
        <v>56772.884431484526</v>
      </c>
      <c r="G75" s="41">
        <f>G$3*EXPAT!$G75*[7]Demo!$K$30</f>
        <v>10015.314828557199</v>
      </c>
      <c r="H75" s="41">
        <f>H$3*EXPAT!$G75*[7]Demo!$K$30</f>
        <v>247.78013817012612</v>
      </c>
      <c r="I75" s="41">
        <f>I$3*EXPAT!$G75*[7]Demo!$K$30</f>
        <v>2.0821860350430765</v>
      </c>
      <c r="J75" s="41">
        <f>J$3*EXPAT!$G75*[7]Demo!$K$30</f>
        <v>0</v>
      </c>
      <c r="K75" s="9">
        <f t="shared" si="1"/>
        <v>306241.67547603056</v>
      </c>
    </row>
    <row r="76" spans="1:11" x14ac:dyDescent="0.3">
      <c r="A76" s="1">
        <v>2022</v>
      </c>
      <c r="B76" s="41">
        <f>B$3*EXPAT!$G76*[7]Demo!$K$30</f>
        <v>295.78695299200024</v>
      </c>
      <c r="C76" s="41">
        <f>C$3*EXPAT!$G76*[7]Demo!$K$30</f>
        <v>2004.7782369457789</v>
      </c>
      <c r="D76" s="41">
        <f>D$3*EXPAT!$G76*[7]Demo!$K$30</f>
        <v>116350.28935488546</v>
      </c>
      <c r="E76" s="41">
        <f>E$3*EXPAT!$G76*[7]Demo!$K$30</f>
        <v>124935.53216968554</v>
      </c>
      <c r="F76" s="41">
        <f>F$3*EXPAT!$G76*[7]Demo!$K$30</f>
        <v>57813.097206307371</v>
      </c>
      <c r="G76" s="41">
        <f>G$3*EXPAT!$G76*[7]Demo!$K$30</f>
        <v>10198.818952627391</v>
      </c>
      <c r="H76" s="41">
        <f>H$3*EXPAT!$G76*[7]Demo!$K$30</f>
        <v>252.32005308994997</v>
      </c>
      <c r="I76" s="41">
        <f>I$3*EXPAT!$G76*[7]Demo!$K$30</f>
        <v>2.1203365805878152</v>
      </c>
      <c r="J76" s="41">
        <f>J$3*EXPAT!$G76*[7]Demo!$K$30</f>
        <v>0</v>
      </c>
      <c r="K76" s="9">
        <f t="shared" si="1"/>
        <v>311852.74326311407</v>
      </c>
    </row>
    <row r="77" spans="1:11" x14ac:dyDescent="0.3">
      <c r="A77" s="1">
        <v>2023</v>
      </c>
      <c r="B77" s="41">
        <f>B$3*EXPAT!$G77*[7]Demo!$K$30</f>
        <v>301.03481936413766</v>
      </c>
      <c r="C77" s="41">
        <f>C$3*EXPAT!$G77*[7]Demo!$K$30</f>
        <v>2040.3471090235994</v>
      </c>
      <c r="D77" s="41">
        <f>D$3*EXPAT!$G77*[7]Demo!$K$30</f>
        <v>118414.58179482441</v>
      </c>
      <c r="E77" s="41">
        <f>E$3*EXPAT!$G77*[7]Demo!$K$30</f>
        <v>127152.1444013147</v>
      </c>
      <c r="F77" s="41">
        <f>F$3*EXPAT!$G77*[7]Demo!$K$30</f>
        <v>58838.819962599111</v>
      </c>
      <c r="G77" s="41">
        <f>G$3*EXPAT!$G77*[7]Demo!$K$30</f>
        <v>10379.76688990324</v>
      </c>
      <c r="H77" s="41">
        <f>H$3*EXPAT!$G77*[7]Demo!$K$30</f>
        <v>256.79672762962275</v>
      </c>
      <c r="I77" s="41">
        <f>I$3*EXPAT!$G77*[7]Demo!$K$30</f>
        <v>2.1579556943665779</v>
      </c>
      <c r="J77" s="41">
        <f>J$3*EXPAT!$G77*[7]Demo!$K$30</f>
        <v>0</v>
      </c>
      <c r="K77" s="9">
        <f t="shared" si="1"/>
        <v>317385.6496603532</v>
      </c>
    </row>
    <row r="78" spans="1:11" x14ac:dyDescent="0.3">
      <c r="A78" s="1">
        <v>2024</v>
      </c>
      <c r="B78" s="41">
        <f>B$3*EXPAT!$G78*[7]Demo!$K$30</f>
        <v>306.09886439634857</v>
      </c>
      <c r="C78" s="41">
        <f>C$3*EXPAT!$G78*[7]Demo!$K$30</f>
        <v>2074.6700809085846</v>
      </c>
      <c r="D78" s="41">
        <f>D$3*EXPAT!$G78*[7]Demo!$K$30</f>
        <v>120406.56656238734</v>
      </c>
      <c r="E78" s="41">
        <f>E$3*EXPAT!$G78*[7]Demo!$K$30</f>
        <v>129291.11352970499</v>
      </c>
      <c r="F78" s="41">
        <f>F$3*EXPAT!$G78*[7]Demo!$K$30</f>
        <v>59828.613882658348</v>
      </c>
      <c r="G78" s="41">
        <f>G$3*EXPAT!$G78*[7]Demo!$K$30</f>
        <v>10554.376614669796</v>
      </c>
      <c r="H78" s="41">
        <f>H$3*EXPAT!$G78*[7]Demo!$K$30</f>
        <v>261.11659400118623</v>
      </c>
      <c r="I78" s="41">
        <f>I$3*EXPAT!$G78*[7]Demo!$K$30</f>
        <v>2.1942570924469433</v>
      </c>
      <c r="J78" s="41">
        <f>J$3*EXPAT!$G78*[7]Demo!$K$30</f>
        <v>0</v>
      </c>
      <c r="K78" s="9">
        <f t="shared" si="1"/>
        <v>322724.75038581906</v>
      </c>
    </row>
    <row r="79" spans="1:11" x14ac:dyDescent="0.3">
      <c r="A79" s="1">
        <v>2025</v>
      </c>
      <c r="B79" s="41">
        <f>B$3*EXPAT!$G79*[7]Demo!$K$30</f>
        <v>310.9054202444143</v>
      </c>
      <c r="C79" s="41">
        <f>C$3*EXPAT!$G79*[7]Demo!$K$30</f>
        <v>2107.2478483232526</v>
      </c>
      <c r="D79" s="41">
        <f>D$3*EXPAT!$G79*[7]Demo!$K$30</f>
        <v>122297.26579055104</v>
      </c>
      <c r="E79" s="41">
        <f>E$3*EXPAT!$G79*[7]Demo!$K$30</f>
        <v>131321.32347205377</v>
      </c>
      <c r="F79" s="41">
        <f>F$3*EXPAT!$G79*[7]Demo!$K$30</f>
        <v>60768.080203470978</v>
      </c>
      <c r="G79" s="41">
        <f>G$3*EXPAT!$G79*[7]Demo!$K$30</f>
        <v>10720.108038535003</v>
      </c>
      <c r="H79" s="41">
        <f>H$3*EXPAT!$G79*[7]Demo!$K$30</f>
        <v>265.21681010096995</v>
      </c>
      <c r="I79" s="41">
        <f>I$3*EXPAT!$G79*[7]Demo!$K$30</f>
        <v>2.2287126899241172</v>
      </c>
      <c r="J79" s="41">
        <f>J$3*EXPAT!$G79*[7]Demo!$K$30</f>
        <v>0</v>
      </c>
      <c r="K79" s="9">
        <f t="shared" si="1"/>
        <v>327792.37629596936</v>
      </c>
    </row>
    <row r="80" spans="1:11" x14ac:dyDescent="0.3">
      <c r="A80" s="1">
        <v>2026</v>
      </c>
      <c r="B80" s="41">
        <f>B$3*EXPAT!$G80*[7]Demo!$K$30</f>
        <v>315.49828379486968</v>
      </c>
      <c r="C80" s="41">
        <f>C$3*EXPAT!$G80*[7]Demo!$K$30</f>
        <v>2138.3772568318941</v>
      </c>
      <c r="D80" s="41">
        <f>D$3*EXPAT!$G80*[7]Demo!$K$30</f>
        <v>124103.90735353247</v>
      </c>
      <c r="E80" s="41">
        <f>E$3*EXPAT!$G80*[7]Demo!$K$30</f>
        <v>133261.27331113411</v>
      </c>
      <c r="F80" s="41">
        <f>F$3*EXPAT!$G80*[7]Demo!$K$30</f>
        <v>61665.779254128429</v>
      </c>
      <c r="G80" s="41">
        <f>G$3*EXPAT!$G80*[7]Demo!$K$30</f>
        <v>10878.471290704825</v>
      </c>
      <c r="H80" s="41">
        <f>H$3*EXPAT!$G80*[7]Demo!$K$30</f>
        <v>269.13473671390312</v>
      </c>
      <c r="I80" s="41">
        <f>I$3*EXPAT!$G80*[7]Demo!$K$30</f>
        <v>2.2616364429739759</v>
      </c>
      <c r="J80" s="41">
        <f>J$3*EXPAT!$G80*[7]Demo!$K$30</f>
        <v>0</v>
      </c>
      <c r="K80" s="9">
        <f t="shared" si="1"/>
        <v>332634.70312328346</v>
      </c>
    </row>
    <row r="81" spans="1:11" x14ac:dyDescent="0.3">
      <c r="A81" s="1">
        <v>2027</v>
      </c>
      <c r="B81" s="41">
        <f>B$3*EXPAT!$G81*[7]Demo!$K$30</f>
        <v>319.9591381663364</v>
      </c>
      <c r="C81" s="41">
        <f>C$3*EXPAT!$G81*[7]Demo!$K$30</f>
        <v>2168.6119364607243</v>
      </c>
      <c r="D81" s="41">
        <f>D$3*EXPAT!$G81*[7]Demo!$K$30</f>
        <v>125858.62199405346</v>
      </c>
      <c r="E81" s="41">
        <f>E$3*EXPAT!$G81*[7]Demo!$K$30</f>
        <v>135145.46464950507</v>
      </c>
      <c r="F81" s="41">
        <f>F$3*EXPAT!$G81*[7]Demo!$K$30</f>
        <v>62537.676424683355</v>
      </c>
      <c r="G81" s="41">
        <f>G$3*EXPAT!$G81*[7]Demo!$K$30</f>
        <v>11032.282828531024</v>
      </c>
      <c r="H81" s="41">
        <f>H$3*EXPAT!$G81*[7]Demo!$K$30</f>
        <v>272.94005334619374</v>
      </c>
      <c r="I81" s="41">
        <f>I$3*EXPAT!$G81*[7]Demo!$K$30</f>
        <v>2.2936138936654933</v>
      </c>
      <c r="J81" s="41">
        <f>J$3*EXPAT!$G81*[7]Demo!$K$30</f>
        <v>0</v>
      </c>
      <c r="K81" s="9">
        <f t="shared" si="1"/>
        <v>337337.85063863988</v>
      </c>
    </row>
    <row r="82" spans="1:11" x14ac:dyDescent="0.3">
      <c r="A82" s="1">
        <v>2028</v>
      </c>
      <c r="B82" s="41">
        <f>B$3*EXPAT!$G82*[7]Demo!$K$30</f>
        <v>324.28365547853497</v>
      </c>
      <c r="C82" s="41">
        <f>C$3*EXPAT!$G82*[7]Demo!$K$30</f>
        <v>2197.9225537989587</v>
      </c>
      <c r="D82" s="41">
        <f>D$3*EXPAT!$G82*[7]Demo!$K$30</f>
        <v>127559.7073039526</v>
      </c>
      <c r="E82" s="41">
        <f>E$3*EXPAT!$G82*[7]Demo!$K$30</f>
        <v>136972.0694618923</v>
      </c>
      <c r="F82" s="41">
        <f>F$3*EXPAT!$G82*[7]Demo!$K$30</f>
        <v>63382.925808442538</v>
      </c>
      <c r="G82" s="41">
        <f>G$3*EXPAT!$G82*[7]Demo!$K$30</f>
        <v>11181.393425460596</v>
      </c>
      <c r="H82" s="41">
        <f>H$3*EXPAT!$G82*[7]Demo!$K$30</f>
        <v>276.62906811430577</v>
      </c>
      <c r="I82" s="41">
        <f>I$3*EXPAT!$G82*[7]Demo!$K$30</f>
        <v>2.3246140177672756</v>
      </c>
      <c r="J82" s="41">
        <f>J$3*EXPAT!$G82*[7]Demo!$K$30</f>
        <v>0</v>
      </c>
      <c r="K82" s="9">
        <f t="shared" si="1"/>
        <v>341897.25589115766</v>
      </c>
    </row>
    <row r="83" spans="1:11" x14ac:dyDescent="0.3">
      <c r="A83" s="1">
        <v>2029</v>
      </c>
      <c r="B83" s="41">
        <f>B$3*EXPAT!$G83*[7]Demo!$K$30</f>
        <v>328.45549538258535</v>
      </c>
      <c r="C83" s="41">
        <f>C$3*EXPAT!$G83*[7]Demo!$K$30</f>
        <v>2226.1983575930781</v>
      </c>
      <c r="D83" s="41">
        <f>D$3*EXPAT!$G83*[7]Demo!$K$30</f>
        <v>129200.73566936412</v>
      </c>
      <c r="E83" s="41">
        <f>E$3*EXPAT!$G83*[7]Demo!$K$30</f>
        <v>138734.18585433968</v>
      </c>
      <c r="F83" s="41">
        <f>F$3*EXPAT!$G83*[7]Demo!$K$30</f>
        <v>64198.333599294419</v>
      </c>
      <c r="G83" s="41">
        <f>G$3*EXPAT!$G83*[7]Demo!$K$30</f>
        <v>11325.239661578749</v>
      </c>
      <c r="H83" s="41">
        <f>H$3*EXPAT!$G83*[7]Demo!$K$30</f>
        <v>280.18784193926632</v>
      </c>
      <c r="I83" s="41">
        <f>I$3*EXPAT!$G83*[7]Demo!$K$30</f>
        <v>2.3545196801619022</v>
      </c>
      <c r="J83" s="41">
        <f>J$3*EXPAT!$G83*[7]Demo!$K$30</f>
        <v>0</v>
      </c>
      <c r="K83" s="9">
        <f t="shared" si="1"/>
        <v>346295.69099917199</v>
      </c>
    </row>
    <row r="84" spans="1:11" x14ac:dyDescent="0.3">
      <c r="A84" s="1">
        <v>2030</v>
      </c>
      <c r="B84" s="41">
        <f>B$3*EXPAT!$G84*[7]Demo!$K$30</f>
        <v>332.46168168640327</v>
      </c>
      <c r="C84" s="41">
        <f>C$3*EXPAT!$G84*[7]Demo!$K$30</f>
        <v>2253.3513980967332</v>
      </c>
      <c r="D84" s="41">
        <f>D$3*EXPAT!$G84*[7]Demo!$K$30</f>
        <v>130776.60279583404</v>
      </c>
      <c r="E84" s="41">
        <f>E$3*EXPAT!$G84*[7]Demo!$K$30</f>
        <v>140426.33289725517</v>
      </c>
      <c r="F84" s="41">
        <f>F$3*EXPAT!$G84*[7]Demo!$K$30</f>
        <v>64981.363533057134</v>
      </c>
      <c r="G84" s="41">
        <f>G$3*EXPAT!$G84*[7]Demo!$K$30</f>
        <v>11463.374114061646</v>
      </c>
      <c r="H84" s="41">
        <f>H$3*EXPAT!$G84*[7]Demo!$K$30</f>
        <v>283.60530552460204</v>
      </c>
      <c r="I84" s="41">
        <f>I$3*EXPAT!$G84*[7]Demo!$K$30</f>
        <v>2.3832378615512777</v>
      </c>
      <c r="J84" s="41">
        <f>J$3*EXPAT!$G84*[7]Demo!$K$30</f>
        <v>0</v>
      </c>
      <c r="K84" s="9">
        <f t="shared" si="1"/>
        <v>350519.47496337735</v>
      </c>
    </row>
    <row r="85" spans="1:11" x14ac:dyDescent="0.3">
      <c r="A85" s="1">
        <v>2031</v>
      </c>
      <c r="B85" s="41">
        <f>B$3*EXPAT!$G85*[7]Demo!$K$30</f>
        <v>336.31462931314252</v>
      </c>
      <c r="C85" s="41">
        <f>C$3*EXPAT!$G85*[7]Demo!$K$30</f>
        <v>2279.4658209001877</v>
      </c>
      <c r="D85" s="41">
        <f>D$3*EXPAT!$G85*[7]Demo!$K$30</f>
        <v>132292.19219795501</v>
      </c>
      <c r="E85" s="41">
        <f>E$3*EXPAT!$G85*[7]Demo!$K$30</f>
        <v>142053.75444948848</v>
      </c>
      <c r="F85" s="41">
        <f>F$3*EXPAT!$G85*[7]Demo!$K$30</f>
        <v>65734.442170983108</v>
      </c>
      <c r="G85" s="41">
        <f>G$3*EXPAT!$G85*[7]Demo!$K$30</f>
        <v>11596.224853019467</v>
      </c>
      <c r="H85" s="41">
        <f>H$3*EXPAT!$G85*[7]Demo!$K$30</f>
        <v>286.89204937823627</v>
      </c>
      <c r="I85" s="41">
        <f>I$3*EXPAT!$G85*[7]Demo!$K$30</f>
        <v>2.4108575578003046</v>
      </c>
      <c r="J85" s="41">
        <f>J$3*EXPAT!$G85*[7]Demo!$K$30</f>
        <v>0</v>
      </c>
      <c r="K85" s="9">
        <f t="shared" si="1"/>
        <v>354581.69702859543</v>
      </c>
    </row>
    <row r="86" spans="1:11" x14ac:dyDescent="0.3">
      <c r="A86" s="1">
        <v>2032</v>
      </c>
      <c r="B86" s="41">
        <f>B$3*EXPAT!$G86*[7]Demo!$K$30</f>
        <v>340.02560999425475</v>
      </c>
      <c r="C86" s="41">
        <f>C$3*EXPAT!$G86*[7]Demo!$K$30</f>
        <v>2304.618023294393</v>
      </c>
      <c r="D86" s="41">
        <f>D$3*EXPAT!$G86*[7]Demo!$K$30</f>
        <v>133751.93770623469</v>
      </c>
      <c r="E86" s="41">
        <f>E$3*EXPAT!$G86*[7]Demo!$K$30</f>
        <v>143621.21150456255</v>
      </c>
      <c r="F86" s="41">
        <f>F$3*EXPAT!$G86*[7]Demo!$K$30</f>
        <v>66459.77263156524</v>
      </c>
      <c r="G86" s="41">
        <f>G$3*EXPAT!$G86*[7]Demo!$K$30</f>
        <v>11724.180530984699</v>
      </c>
      <c r="H86" s="41">
        <f>H$3*EXPAT!$G86*[7]Demo!$K$30</f>
        <v>290.05768881230335</v>
      </c>
      <c r="I86" s="41">
        <f>I$3*EXPAT!$G86*[7]Demo!$K$30</f>
        <v>2.4374595698512884</v>
      </c>
      <c r="J86" s="41">
        <f>J$3*EXPAT!$G86*[7]Demo!$K$30</f>
        <v>0</v>
      </c>
      <c r="K86" s="9">
        <f t="shared" si="1"/>
        <v>358494.24115501798</v>
      </c>
    </row>
    <row r="87" spans="1:11" x14ac:dyDescent="0.3">
      <c r="A87" s="1">
        <v>2033</v>
      </c>
      <c r="B87" s="41">
        <f>B$3*EXPAT!$G87*[7]Demo!$K$30</f>
        <v>343.57804215701748</v>
      </c>
      <c r="C87" s="41">
        <f>C$3*EXPAT!$G87*[7]Demo!$K$30</f>
        <v>2328.6956190642295</v>
      </c>
      <c r="D87" s="41">
        <f>D$3*EXPAT!$G87*[7]Demo!$K$30</f>
        <v>135149.31681937704</v>
      </c>
      <c r="E87" s="41">
        <f>E$3*EXPAT!$G87*[7]Demo!$K$30</f>
        <v>145121.7002795474</v>
      </c>
      <c r="F87" s="41">
        <f>F$3*EXPAT!$G87*[7]Demo!$K$30</f>
        <v>67154.113960238275</v>
      </c>
      <c r="G87" s="41">
        <f>G$3*EXPAT!$G87*[7]Demo!$K$30</f>
        <v>11846.669410575298</v>
      </c>
      <c r="H87" s="41">
        <f>H$3*EXPAT!$G87*[7]Demo!$K$30</f>
        <v>293.08807897265291</v>
      </c>
      <c r="I87" s="41">
        <f>I$3*EXPAT!$G87*[7]Demo!$K$30</f>
        <v>2.4629250333836379</v>
      </c>
      <c r="J87" s="41">
        <f>J$3*EXPAT!$G87*[7]Demo!$K$30</f>
        <v>0</v>
      </c>
      <c r="K87" s="9">
        <f t="shared" si="1"/>
        <v>362239.62513496535</v>
      </c>
    </row>
    <row r="88" spans="1:11" x14ac:dyDescent="0.3">
      <c r="A88" s="1">
        <v>2034</v>
      </c>
      <c r="B88" s="41">
        <f>B$3*EXPAT!$G88*[7]Demo!$K$30</f>
        <v>346.94597073548391</v>
      </c>
      <c r="C88" s="41">
        <f>C$3*EXPAT!$G88*[7]Demo!$K$30</f>
        <v>2351.522690540502</v>
      </c>
      <c r="D88" s="41">
        <f>D$3*EXPAT!$G88*[7]Demo!$K$30</f>
        <v>136474.11989357401</v>
      </c>
      <c r="E88" s="41">
        <f>E$3*EXPAT!$G88*[7]Demo!$K$30</f>
        <v>146544.25778252006</v>
      </c>
      <c r="F88" s="41">
        <f>F$3*EXPAT!$G88*[7]Demo!$K$30</f>
        <v>67812.393104471004</v>
      </c>
      <c r="G88" s="41">
        <f>G$3*EXPAT!$G88*[7]Demo!$K$30</f>
        <v>11962.796553675107</v>
      </c>
      <c r="H88" s="41">
        <f>H$3*EXPAT!$G88*[7]Demo!$K$30</f>
        <v>295.96107897865647</v>
      </c>
      <c r="I88" s="41">
        <f>I$3*EXPAT!$G88*[7]Demo!$K$30</f>
        <v>2.4870678905769452</v>
      </c>
      <c r="J88" s="41">
        <f>J$3*EXPAT!$G88*[7]Demo!$K$30</f>
        <v>0</v>
      </c>
      <c r="K88" s="9">
        <f t="shared" si="1"/>
        <v>365790.48414238536</v>
      </c>
    </row>
    <row r="89" spans="1:11" x14ac:dyDescent="0.3">
      <c r="A89" s="1">
        <v>2035</v>
      </c>
      <c r="B89" s="41">
        <f>B$3*EXPAT!$G89*[7]Demo!$K$30</f>
        <v>350.11889976149575</v>
      </c>
      <c r="C89" s="41">
        <f>C$3*EXPAT!$G89*[7]Demo!$K$30</f>
        <v>2373.0280983834714</v>
      </c>
      <c r="D89" s="41">
        <f>D$3*EXPAT!$G89*[7]Demo!$K$30</f>
        <v>137722.21825134364</v>
      </c>
      <c r="E89" s="41">
        <f>E$3*EXPAT!$G89*[7]Demo!$K$30</f>
        <v>147884.45068958233</v>
      </c>
      <c r="F89" s="41">
        <f>F$3*EXPAT!$G89*[7]Demo!$K$30</f>
        <v>68432.558572737937</v>
      </c>
      <c r="G89" s="41">
        <f>G$3*EXPAT!$G89*[7]Demo!$K$30</f>
        <v>12072.200056292435</v>
      </c>
      <c r="H89" s="41">
        <f>H$3*EXPAT!$G89*[7]Demo!$K$30</f>
        <v>298.66773528041574</v>
      </c>
      <c r="I89" s="41">
        <f>I$3*EXPAT!$G89*[7]Demo!$K$30</f>
        <v>2.5098129015160988</v>
      </c>
      <c r="J89" s="41">
        <f>J$3*EXPAT!$G89*[7]Demo!$K$30</f>
        <v>0</v>
      </c>
      <c r="K89" s="9">
        <f t="shared" si="1"/>
        <v>369135.75211628317</v>
      </c>
    </row>
    <row r="90" spans="1:11" x14ac:dyDescent="0.3">
      <c r="A90" s="1">
        <v>2036</v>
      </c>
      <c r="B90" s="41">
        <f>B$3*EXPAT!$G90*[7]Demo!$K$30</f>
        <v>353.09021437705985</v>
      </c>
      <c r="C90" s="41">
        <f>C$3*EXPAT!$G90*[7]Demo!$K$30</f>
        <v>2393.1670085556279</v>
      </c>
      <c r="D90" s="41">
        <f>D$3*EXPAT!$G90*[7]Demo!$K$30</f>
        <v>138891.00988257772</v>
      </c>
      <c r="E90" s="41">
        <f>E$3*EXPAT!$G90*[7]Demo!$K$30</f>
        <v>149139.48499378</v>
      </c>
      <c r="F90" s="41">
        <f>F$3*EXPAT!$G90*[7]Demo!$K$30</f>
        <v>69013.317456666045</v>
      </c>
      <c r="G90" s="41">
        <f>G$3*EXPAT!$G90*[7]Demo!$K$30</f>
        <v>12174.651836226938</v>
      </c>
      <c r="H90" s="41">
        <f>H$3*EXPAT!$G90*[7]Demo!$K$30</f>
        <v>301.20240509584318</v>
      </c>
      <c r="I90" s="41">
        <f>I$3*EXPAT!$G90*[7]Demo!$K$30</f>
        <v>2.5311126478642287</v>
      </c>
      <c r="J90" s="41">
        <f>J$3*EXPAT!$G90*[7]Demo!$K$30</f>
        <v>0</v>
      </c>
      <c r="K90" s="9">
        <f t="shared" si="1"/>
        <v>372268.45490992704</v>
      </c>
    </row>
    <row r="91" spans="1:11" x14ac:dyDescent="0.3">
      <c r="A91" s="1">
        <v>2037</v>
      </c>
      <c r="B91" s="41">
        <f>B$3*EXPAT!$G91*[7]Demo!$K$30</f>
        <v>355.87822896204887</v>
      </c>
      <c r="C91" s="41">
        <f>C$3*EXPAT!$G91*[7]Demo!$K$30</f>
        <v>2412.0635518538866</v>
      </c>
      <c r="D91" s="41">
        <f>D$3*EXPAT!$G91*[7]Demo!$K$30</f>
        <v>139987.69890286011</v>
      </c>
      <c r="E91" s="41">
        <f>E$3*EXPAT!$G91*[7]Demo!$K$30</f>
        <v>150317.09638721379</v>
      </c>
      <c r="F91" s="41">
        <f>F$3*EXPAT!$G91*[7]Demo!$K$30</f>
        <v>69558.249396983694</v>
      </c>
      <c r="G91" s="41">
        <f>G$3*EXPAT!$G91*[7]Demo!$K$30</f>
        <v>12270.783378548065</v>
      </c>
      <c r="H91" s="41">
        <f>H$3*EXPAT!$G91*[7]Demo!$K$30</f>
        <v>303.58071144432841</v>
      </c>
      <c r="I91" s="41">
        <f>I$3*EXPAT!$G91*[7]Demo!$K$30</f>
        <v>2.5510984154985579</v>
      </c>
      <c r="J91" s="41">
        <f>J$3*EXPAT!$G91*[7]Demo!$K$30</f>
        <v>0</v>
      </c>
      <c r="K91" s="9">
        <f t="shared" si="1"/>
        <v>375207.90165628144</v>
      </c>
    </row>
    <row r="92" spans="1:11" x14ac:dyDescent="0.3">
      <c r="A92" s="1">
        <v>2038</v>
      </c>
      <c r="B92" s="41">
        <f>B$3*EXPAT!$G92*[7]Demo!$K$30</f>
        <v>358.52341489257424</v>
      </c>
      <c r="C92" s="41">
        <f>C$3*EXPAT!$G92*[7]Demo!$K$30</f>
        <v>2429.9920342718915</v>
      </c>
      <c r="D92" s="41">
        <f>D$3*EXPAT!$G92*[7]Demo!$K$30</f>
        <v>141028.20506887219</v>
      </c>
      <c r="E92" s="41">
        <f>E$3*EXPAT!$G92*[7]Demo!$K$30</f>
        <v>151434.37931188318</v>
      </c>
      <c r="F92" s="41">
        <f>F$3*EXPAT!$G92*[7]Demo!$K$30</f>
        <v>70075.264734486933</v>
      </c>
      <c r="G92" s="41">
        <f>G$3*EXPAT!$G92*[7]Demo!$K$30</f>
        <v>12361.990147908831</v>
      </c>
      <c r="H92" s="41">
        <f>H$3*EXPAT!$G92*[7]Demo!$K$30</f>
        <v>305.83717829545759</v>
      </c>
      <c r="I92" s="41">
        <f>I$3*EXPAT!$G92*[7]Demo!$K$30</f>
        <v>2.5700603218105678</v>
      </c>
      <c r="J92" s="41">
        <f>J$3*EXPAT!$G92*[7]Demo!$K$30</f>
        <v>0</v>
      </c>
      <c r="K92" s="9">
        <f t="shared" si="1"/>
        <v>377996.76195093297</v>
      </c>
    </row>
    <row r="93" spans="1:11" x14ac:dyDescent="0.3">
      <c r="A93" s="1">
        <v>2039</v>
      </c>
      <c r="B93" s="41">
        <f>B$3*EXPAT!$G93*[7]Demo!$K$30</f>
        <v>361.08271114753495</v>
      </c>
      <c r="C93" s="41">
        <f>C$3*EXPAT!$G93*[7]Demo!$K$30</f>
        <v>2447.3383755555142</v>
      </c>
      <c r="D93" s="41">
        <f>D$3*EXPAT!$G93*[7]Demo!$K$30</f>
        <v>142034.92580755742</v>
      </c>
      <c r="E93" s="41">
        <f>E$3*EXPAT!$G93*[7]Demo!$K$30</f>
        <v>152515.38385369626</v>
      </c>
      <c r="F93" s="41">
        <f>F$3*EXPAT!$G93*[7]Demo!$K$30</f>
        <v>70575.492488521049</v>
      </c>
      <c r="G93" s="41">
        <f>G$3*EXPAT!$G93*[7]Demo!$K$30</f>
        <v>12450.235416628266</v>
      </c>
      <c r="H93" s="41">
        <f>H$3*EXPAT!$G93*[7]Demo!$K$30</f>
        <v>308.02037725130219</v>
      </c>
      <c r="I93" s="41">
        <f>I$3*EXPAT!$G93*[7]Demo!$K$30</f>
        <v>2.5884065315235478</v>
      </c>
      <c r="J93" s="41">
        <f>J$3*EXPAT!$G93*[7]Demo!$K$30</f>
        <v>0</v>
      </c>
      <c r="K93" s="9">
        <f t="shared" si="1"/>
        <v>380695.06743688887</v>
      </c>
    </row>
    <row r="94" spans="1:11" x14ac:dyDescent="0.3">
      <c r="A94" s="1">
        <v>2040</v>
      </c>
      <c r="B94" s="41">
        <f>B$3*EXPAT!$G94*[7]Demo!$K$30</f>
        <v>363.59777204893788</v>
      </c>
      <c r="C94" s="41">
        <f>C$3*EXPAT!$G94*[7]Demo!$K$30</f>
        <v>2464.3848994428013</v>
      </c>
      <c r="D94" s="41">
        <f>D$3*EXPAT!$G94*[7]Demo!$K$30</f>
        <v>143024.24619732899</v>
      </c>
      <c r="E94" s="41">
        <f>E$3*EXPAT!$G94*[7]Demo!$K$30</f>
        <v>153577.70411149494</v>
      </c>
      <c r="F94" s="41">
        <f>F$3*EXPAT!$G94*[7]Demo!$K$30</f>
        <v>71067.07421280531</v>
      </c>
      <c r="G94" s="41">
        <f>G$3*EXPAT!$G94*[7]Demo!$K$30</f>
        <v>12536.955437673056</v>
      </c>
      <c r="H94" s="41">
        <f>H$3*EXPAT!$G94*[7]Demo!$K$30</f>
        <v>310.16584138941653</v>
      </c>
      <c r="I94" s="41">
        <f>I$3*EXPAT!$G94*[7]Demo!$K$30</f>
        <v>2.6064356419278703</v>
      </c>
      <c r="J94" s="41">
        <f>J$3*EXPAT!$G94*[7]Demo!$K$30</f>
        <v>0</v>
      </c>
      <c r="K94" s="9">
        <f t="shared" si="1"/>
        <v>383346.73490782536</v>
      </c>
    </row>
    <row r="95" spans="1:11" x14ac:dyDescent="0.3">
      <c r="A95" s="1">
        <v>2041</v>
      </c>
      <c r="B95" s="41">
        <f>B$3*EXPAT!$G95*[7]Demo!$K$30</f>
        <v>366.08373249235763</v>
      </c>
      <c r="C95" s="41">
        <f>C$3*EXPAT!$G95*[7]Demo!$K$30</f>
        <v>2481.2341868926464</v>
      </c>
      <c r="D95" s="41">
        <f>D$3*EXPAT!$G95*[7]Demo!$K$30</f>
        <v>144002.11967684148</v>
      </c>
      <c r="E95" s="41">
        <f>E$3*EXPAT!$G95*[7]Demo!$K$30</f>
        <v>154627.73281563399</v>
      </c>
      <c r="F95" s="41">
        <f>F$3*EXPAT!$G95*[7]Demo!$K$30</f>
        <v>71552.968101337799</v>
      </c>
      <c r="G95" s="41">
        <f>G$3*EXPAT!$G95*[7]Demo!$K$30</f>
        <v>12622.672066582369</v>
      </c>
      <c r="H95" s="41">
        <f>H$3*EXPAT!$G95*[7]Demo!$K$30</f>
        <v>312.28648148093589</v>
      </c>
      <c r="I95" s="41">
        <f>I$3*EXPAT!$G95*[7]Demo!$K$30</f>
        <v>2.6242561468986212</v>
      </c>
      <c r="J95" s="41">
        <f>J$3*EXPAT!$G95*[7]Demo!$K$30</f>
        <v>0</v>
      </c>
      <c r="K95" s="9">
        <f t="shared" si="1"/>
        <v>385967.72131740843</v>
      </c>
    </row>
    <row r="96" spans="1:11" x14ac:dyDescent="0.3">
      <c r="A96" s="1">
        <v>2042</v>
      </c>
      <c r="B96" s="41">
        <f>B$3*EXPAT!$G96*[7]Demo!$K$30</f>
        <v>368.53701359298174</v>
      </c>
      <c r="C96" s="41">
        <f>C$3*EXPAT!$G96*[7]Demo!$K$30</f>
        <v>2497.8619810190985</v>
      </c>
      <c r="D96" s="41">
        <f>D$3*EXPAT!$G96*[7]Demo!$K$30</f>
        <v>144967.1384616092</v>
      </c>
      <c r="E96" s="41">
        <f>E$3*EXPAT!$G96*[7]Demo!$K$30</f>
        <v>155663.95830417541</v>
      </c>
      <c r="F96" s="41">
        <f>F$3*EXPAT!$G96*[7]Demo!$K$30</f>
        <v>72032.474642482004</v>
      </c>
      <c r="G96" s="41">
        <f>G$3*EXPAT!$G96*[7]Demo!$K$30</f>
        <v>12707.261902381664</v>
      </c>
      <c r="H96" s="41">
        <f>H$3*EXPAT!$G96*[7]Demo!$K$30</f>
        <v>314.37924457035717</v>
      </c>
      <c r="I96" s="41">
        <f>I$3*EXPAT!$G96*[7]Demo!$K$30</f>
        <v>2.6418423913475397</v>
      </c>
      <c r="J96" s="41">
        <f>J$3*EXPAT!$G96*[7]Demo!$K$30</f>
        <v>0</v>
      </c>
      <c r="K96" s="9">
        <f t="shared" si="1"/>
        <v>388554.25339222205</v>
      </c>
    </row>
    <row r="97" spans="1:11" x14ac:dyDescent="0.3">
      <c r="A97" s="1">
        <v>2043</v>
      </c>
      <c r="B97" s="41">
        <f>B$3*EXPAT!$G97*[7]Demo!$K$30</f>
        <v>370.95045571247545</v>
      </c>
      <c r="C97" s="41">
        <f>C$3*EXPAT!$G97*[7]Demo!$K$30</f>
        <v>2514.2197553845558</v>
      </c>
      <c r="D97" s="41">
        <f>D$3*EXPAT!$G97*[7]Demo!$K$30</f>
        <v>145916.48624758798</v>
      </c>
      <c r="E97" s="41">
        <f>E$3*EXPAT!$G97*[7]Demo!$K$30</f>
        <v>156683.35646393072</v>
      </c>
      <c r="F97" s="41">
        <f>F$3*EXPAT!$G97*[7]Demo!$K$30</f>
        <v>72504.19444771581</v>
      </c>
      <c r="G97" s="41">
        <f>G$3*EXPAT!$G97*[7]Demo!$K$30</f>
        <v>12790.478078688224</v>
      </c>
      <c r="H97" s="41">
        <f>H$3*EXPAT!$G97*[7]Demo!$K$30</f>
        <v>316.43802315257761</v>
      </c>
      <c r="I97" s="41">
        <f>I$3*EXPAT!$G97*[7]Demo!$K$30</f>
        <v>2.6591430517023333</v>
      </c>
      <c r="J97" s="41">
        <f>J$3*EXPAT!$G97*[7]Demo!$K$30</f>
        <v>0</v>
      </c>
      <c r="K97" s="9">
        <f t="shared" si="1"/>
        <v>391098.78261522407</v>
      </c>
    </row>
    <row r="98" spans="1:11" x14ac:dyDescent="0.3">
      <c r="A98" s="1">
        <v>2044</v>
      </c>
      <c r="B98" s="41">
        <f>B$3*EXPAT!$G98*[7]Demo!$K$30</f>
        <v>373.31051856003518</v>
      </c>
      <c r="C98" s="41">
        <f>C$3*EXPAT!$G98*[7]Demo!$K$30</f>
        <v>2530.2157369069046</v>
      </c>
      <c r="D98" s="41">
        <f>D$3*EXPAT!$G98*[7]Demo!$K$30</f>
        <v>146844.83684734112</v>
      </c>
      <c r="E98" s="41">
        <f>E$3*EXPAT!$G98*[7]Demo!$K$30</f>
        <v>157680.20809930947</v>
      </c>
      <c r="F98" s="41">
        <f>F$3*EXPAT!$G98*[7]Demo!$K$30</f>
        <v>72965.480996830942</v>
      </c>
      <c r="G98" s="41">
        <f>G$3*EXPAT!$G98*[7]Demo!$K$30</f>
        <v>12871.853722392609</v>
      </c>
      <c r="H98" s="41">
        <f>H$3*EXPAT!$G98*[7]Demo!$K$30</f>
        <v>318.45126672863211</v>
      </c>
      <c r="I98" s="41">
        <f>I$3*EXPAT!$G98*[7]Demo!$K$30</f>
        <v>2.6760610649464884</v>
      </c>
      <c r="J98" s="41">
        <f>J$3*EXPAT!$G98*[7]Demo!$K$30</f>
        <v>0</v>
      </c>
      <c r="K98" s="9">
        <f t="shared" si="1"/>
        <v>393587.03324913461</v>
      </c>
    </row>
    <row r="99" spans="1:11" x14ac:dyDescent="0.3">
      <c r="A99" s="1">
        <v>2045</v>
      </c>
      <c r="B99" s="41">
        <f>B$3*EXPAT!$G99*[7]Demo!$K$30</f>
        <v>375.60610853692401</v>
      </c>
      <c r="C99" s="41">
        <f>C$3*EXPAT!$G99*[7]Demo!$K$30</f>
        <v>2545.7747356391515</v>
      </c>
      <c r="D99" s="41">
        <f>D$3*EXPAT!$G99*[7]Demo!$K$30</f>
        <v>147747.82650036487</v>
      </c>
      <c r="E99" s="41">
        <f>E$3*EXPAT!$G99*[7]Demo!$K$30</f>
        <v>158649.82745711043</v>
      </c>
      <c r="F99" s="41">
        <f>F$3*EXPAT!$G99*[7]Demo!$K$30</f>
        <v>73414.165988299428</v>
      </c>
      <c r="G99" s="41">
        <f>G$3*EXPAT!$G99*[7]Demo!$K$30</f>
        <v>12951.006323029424</v>
      </c>
      <c r="H99" s="41">
        <f>H$3*EXPAT!$G99*[7]Demo!$K$30</f>
        <v>320.40951194189216</v>
      </c>
      <c r="I99" s="41">
        <f>I$3*EXPAT!$G99*[7]Demo!$K$30</f>
        <v>2.6925169070747241</v>
      </c>
      <c r="J99" s="41">
        <f>J$3*EXPAT!$G99*[7]Demo!$K$30</f>
        <v>0</v>
      </c>
      <c r="K99" s="9">
        <f t="shared" si="1"/>
        <v>396007.30914182914</v>
      </c>
    </row>
    <row r="100" spans="1:11" x14ac:dyDescent="0.3">
      <c r="A100" s="1">
        <v>2046</v>
      </c>
      <c r="B100" s="41">
        <f>B$3*EXPAT!$G100*[7]Demo!$K$30</f>
        <v>377.84121909254344</v>
      </c>
      <c r="C100" s="41">
        <f>C$3*EXPAT!$G100*[7]Demo!$K$30</f>
        <v>2560.9238182939052</v>
      </c>
      <c r="D100" s="41">
        <f>D$3*EXPAT!$G100*[7]Demo!$K$30</f>
        <v>148627.02606361778</v>
      </c>
      <c r="E100" s="41">
        <f>E$3*EXPAT!$G100*[7]Demo!$K$30</f>
        <v>159593.90130451892</v>
      </c>
      <c r="F100" s="41">
        <f>F$3*EXPAT!$G100*[7]Demo!$K$30</f>
        <v>73851.029962561224</v>
      </c>
      <c r="G100" s="41">
        <f>G$3*EXPAT!$G100*[7]Demo!$K$30</f>
        <v>13028.073575879096</v>
      </c>
      <c r="H100" s="41">
        <f>H$3*EXPAT!$G100*[7]Demo!$K$30</f>
        <v>322.31616539077186</v>
      </c>
      <c r="I100" s="41">
        <f>I$3*EXPAT!$G100*[7]Demo!$K$30</f>
        <v>2.708539204964469</v>
      </c>
      <c r="J100" s="41">
        <f>J$3*EXPAT!$G100*[7]Demo!$K$30</f>
        <v>0</v>
      </c>
      <c r="K100" s="9">
        <f t="shared" si="1"/>
        <v>398363.82064855919</v>
      </c>
    </row>
    <row r="101" spans="1:11" x14ac:dyDescent="0.3">
      <c r="A101" s="1">
        <v>2047</v>
      </c>
      <c r="B101" s="41">
        <f>B$3*EXPAT!$G101*[7]Demo!$K$30</f>
        <v>380.01639286435966</v>
      </c>
      <c r="C101" s="41">
        <f>C$3*EXPAT!$G101*[7]Demo!$K$30</f>
        <v>2575.6666627473264</v>
      </c>
      <c r="D101" s="41">
        <f>D$3*EXPAT!$G101*[7]Demo!$K$30</f>
        <v>149482.64898811784</v>
      </c>
      <c r="E101" s="41">
        <f>E$3*EXPAT!$G101*[7]Demo!$K$30</f>
        <v>160512.658842654</v>
      </c>
      <c r="F101" s="41">
        <f>F$3*EXPAT!$G101*[7]Demo!$K$30</f>
        <v>74276.178980929253</v>
      </c>
      <c r="G101" s="41">
        <f>G$3*EXPAT!$G101*[7]Demo!$K$30</f>
        <v>13103.074191237061</v>
      </c>
      <c r="H101" s="41">
        <f>H$3*EXPAT!$G101*[7]Demo!$K$30</f>
        <v>324.17168997031399</v>
      </c>
      <c r="I101" s="41">
        <f>I$3*EXPAT!$G101*[7]Demo!$K$30</f>
        <v>2.7241318484900332</v>
      </c>
      <c r="J101" s="41">
        <f>J$3*EXPAT!$G101*[7]Demo!$K$30</f>
        <v>0</v>
      </c>
      <c r="K101" s="9">
        <f t="shared" si="1"/>
        <v>400657.1398803686</v>
      </c>
    </row>
    <row r="102" spans="1:11" x14ac:dyDescent="0.3">
      <c r="A102" s="1">
        <v>2048</v>
      </c>
      <c r="B102" s="41">
        <f>B$3*EXPAT!$G102*[7]Demo!$K$30</f>
        <v>382.13323719678579</v>
      </c>
      <c r="C102" s="41">
        <f>C$3*EXPAT!$G102*[7]Demo!$K$30</f>
        <v>2590.0141632226596</v>
      </c>
      <c r="D102" s="41">
        <f>D$3*EXPAT!$G102*[7]Demo!$K$30</f>
        <v>150315.32753632852</v>
      </c>
      <c r="E102" s="41">
        <f>E$3*EXPAT!$G102*[7]Demo!$K$30</f>
        <v>161406.77898729473</v>
      </c>
      <c r="F102" s="41">
        <f>F$3*EXPAT!$G102*[7]Demo!$K$30</f>
        <v>74689.927207222674</v>
      </c>
      <c r="G102" s="41">
        <f>G$3*EXPAT!$G102*[7]Demo!$K$30</f>
        <v>13176.063590799569</v>
      </c>
      <c r="H102" s="41">
        <f>H$3*EXPAT!$G102*[7]Demo!$K$30</f>
        <v>325.97745682019723</v>
      </c>
      <c r="I102" s="41">
        <f>I$3*EXPAT!$G102*[7]Demo!$K$30</f>
        <v>2.7393063598335901</v>
      </c>
      <c r="J102" s="41">
        <f>J$3*EXPAT!$G102*[7]Demo!$K$30</f>
        <v>0</v>
      </c>
      <c r="K102" s="9">
        <f t="shared" si="1"/>
        <v>402888.96148524497</v>
      </c>
    </row>
    <row r="103" spans="1:11" x14ac:dyDescent="0.3">
      <c r="A103" s="1">
        <v>2049</v>
      </c>
      <c r="B103" s="41">
        <f>B$3*EXPAT!$G103*[7]Demo!$K$30</f>
        <v>384.18440149835538</v>
      </c>
      <c r="C103" s="41">
        <f>C$3*EXPAT!$G103*[7]Demo!$K$30</f>
        <v>2603.9164990444087</v>
      </c>
      <c r="D103" s="41">
        <f>D$3*EXPAT!$G103*[7]Demo!$K$30</f>
        <v>151122.17029118282</v>
      </c>
      <c r="E103" s="41">
        <f>E$3*EXPAT!$G103*[7]Demo!$K$30</f>
        <v>162273.15696979818</v>
      </c>
      <c r="F103" s="41">
        <f>F$3*EXPAT!$G103*[7]Demo!$K$30</f>
        <v>75090.837930137335</v>
      </c>
      <c r="G103" s="41">
        <f>G$3*EXPAT!$G103*[7]Demo!$K$30</f>
        <v>13246.788324065159</v>
      </c>
      <c r="H103" s="41">
        <f>H$3*EXPAT!$G103*[7]Demo!$K$30</f>
        <v>327.72719554339994</v>
      </c>
      <c r="I103" s="41">
        <f>I$3*EXPAT!$G103*[7]Demo!$K$30</f>
        <v>2.7540100465831929</v>
      </c>
      <c r="J103" s="41">
        <f>J$3*EXPAT!$G103*[7]Demo!$K$30</f>
        <v>0</v>
      </c>
      <c r="K103" s="9">
        <f t="shared" si="1"/>
        <v>405051.53562131629</v>
      </c>
    </row>
    <row r="104" spans="1:11" x14ac:dyDescent="0.3">
      <c r="A104" s="1">
        <v>2050</v>
      </c>
      <c r="B104" s="41">
        <f>B$3*EXPAT!$G104*[7]Demo!$K$30</f>
        <v>386.16852008644628</v>
      </c>
      <c r="C104" s="41">
        <f>C$3*EXPAT!$G104*[7]Demo!$K$30</f>
        <v>2617.3644139192465</v>
      </c>
      <c r="D104" s="41">
        <f>D$3*EXPAT!$G104*[7]Demo!$K$30</f>
        <v>151902.64004991832</v>
      </c>
      <c r="E104" s="41">
        <f>E$3*EXPAT!$G104*[7]Demo!$K$30</f>
        <v>163111.21594834144</v>
      </c>
      <c r="F104" s="41">
        <f>F$3*EXPAT!$G104*[7]Demo!$K$30</f>
        <v>75478.644219907117</v>
      </c>
      <c r="G104" s="41">
        <f>G$3*EXPAT!$G104*[7]Demo!$K$30</f>
        <v>13315.201301905421</v>
      </c>
      <c r="H104" s="41">
        <f>H$3*EXPAT!$G104*[7]Demo!$K$30</f>
        <v>329.41974114901149</v>
      </c>
      <c r="I104" s="41">
        <f>I$3*EXPAT!$G104*[7]Demo!$K$30</f>
        <v>2.7682331188992562</v>
      </c>
      <c r="J104" s="41">
        <f>J$3*EXPAT!$G104*[7]Demo!$K$30</f>
        <v>0</v>
      </c>
      <c r="K104" s="9">
        <f t="shared" si="1"/>
        <v>407143.42242834595</v>
      </c>
    </row>
    <row r="105" spans="1:11" x14ac:dyDescent="0.3">
      <c r="A105" s="1">
        <v>2051</v>
      </c>
      <c r="B105" s="41">
        <f>B$3*EXPAT!$G105*[7]Demo!$K$30</f>
        <v>388.08319746148652</v>
      </c>
      <c r="C105" s="41">
        <f>C$3*EXPAT!$G105*[7]Demo!$K$30</f>
        <v>2630.3416716834085</v>
      </c>
      <c r="D105" s="41">
        <f>D$3*EXPAT!$G105*[7]Demo!$K$30</f>
        <v>152655.7945226013</v>
      </c>
      <c r="E105" s="41">
        <f>E$3*EXPAT!$G105*[7]Demo!$K$30</f>
        <v>163919.94410340101</v>
      </c>
      <c r="F105" s="41">
        <f>F$3*EXPAT!$G105*[7]Demo!$K$30</f>
        <v>75852.877863690985</v>
      </c>
      <c r="G105" s="41">
        <f>G$3*EXPAT!$G105*[7]Demo!$K$30</f>
        <v>13381.219926808246</v>
      </c>
      <c r="H105" s="41">
        <f>H$3*EXPAT!$G105*[7]Demo!$K$30</f>
        <v>331.05305016427883</v>
      </c>
      <c r="I105" s="41">
        <f>I$3*EXPAT!$G105*[7]Demo!$K$30</f>
        <v>2.7819584047418395</v>
      </c>
      <c r="J105" s="41">
        <f>J$3*EXPAT!$G105*[7]Demo!$K$30</f>
        <v>0</v>
      </c>
      <c r="K105" s="9">
        <f t="shared" si="1"/>
        <v>409162.09629421547</v>
      </c>
    </row>
    <row r="106" spans="1:11" x14ac:dyDescent="0.3">
      <c r="A106" s="1">
        <v>2052</v>
      </c>
      <c r="B106" s="41">
        <f>B$3*EXPAT!$G106*[7]Demo!$K$30</f>
        <v>389.92982464356754</v>
      </c>
      <c r="C106" s="41">
        <f>C$3*EXPAT!$G106*[7]Demo!$K$30</f>
        <v>2642.8577003619575</v>
      </c>
      <c r="D106" s="41">
        <f>D$3*EXPAT!$G106*[7]Demo!$K$30</f>
        <v>153382.18087870107</v>
      </c>
      <c r="E106" s="41">
        <f>E$3*EXPAT!$G106*[7]Demo!$K$30</f>
        <v>164699.92897892906</v>
      </c>
      <c r="F106" s="41">
        <f>F$3*EXPAT!$G106*[7]Demo!$K$30</f>
        <v>76213.810743595066</v>
      </c>
      <c r="G106" s="41">
        <f>G$3*EXPAT!$G106*[7]Demo!$K$30</f>
        <v>13444.892161545233</v>
      </c>
      <c r="H106" s="41">
        <f>H$3*EXPAT!$G106*[7]Demo!$K$30</f>
        <v>332.62830919415438</v>
      </c>
      <c r="I106" s="41">
        <f>I$3*EXPAT!$G106*[7]Demo!$K$30</f>
        <v>2.795195875581129</v>
      </c>
      <c r="J106" s="41">
        <f>J$3*EXPAT!$G106*[7]Demo!$K$30</f>
        <v>0</v>
      </c>
      <c r="K106" s="9">
        <f t="shared" si="1"/>
        <v>411109.02379284566</v>
      </c>
    </row>
    <row r="107" spans="1:11" x14ac:dyDescent="0.3">
      <c r="A107" s="1">
        <v>2053</v>
      </c>
      <c r="B107" s="41">
        <f>B$3*EXPAT!$G107*[7]Demo!$K$30</f>
        <v>391.70275179850188</v>
      </c>
      <c r="C107" s="41">
        <f>C$3*EXPAT!$G107*[7]Demo!$K$30</f>
        <v>2654.8742066342907</v>
      </c>
      <c r="D107" s="41">
        <f>D$3*EXPAT!$G107*[7]Demo!$K$30</f>
        <v>154079.57670835193</v>
      </c>
      <c r="E107" s="41">
        <f>E$3*EXPAT!$G107*[7]Demo!$K$30</f>
        <v>165448.78417811633</v>
      </c>
      <c r="F107" s="41">
        <f>F$3*EXPAT!$G107*[7]Demo!$K$30</f>
        <v>76560.338570164531</v>
      </c>
      <c r="G107" s="41">
        <f>G$3*EXPAT!$G107*[7]Demo!$K$30</f>
        <v>13506.023198213579</v>
      </c>
      <c r="H107" s="41">
        <f>H$3*EXPAT!$G107*[7]Demo!$K$30</f>
        <v>334.1406986668224</v>
      </c>
      <c r="I107" s="41">
        <f>I$3*EXPAT!$G107*[7]Demo!$K$30</f>
        <v>2.8079050308136337</v>
      </c>
      <c r="J107" s="41">
        <f>J$3*EXPAT!$G107*[7]Demo!$K$30</f>
        <v>0</v>
      </c>
      <c r="K107" s="9">
        <f t="shared" si="1"/>
        <v>412978.24821697676</v>
      </c>
    </row>
    <row r="108" spans="1:11" x14ac:dyDescent="0.3">
      <c r="A108" s="1">
        <v>2054</v>
      </c>
      <c r="B108" s="41">
        <f>B$3*EXPAT!$G108*[7]Demo!$K$30</f>
        <v>393.39851600302961</v>
      </c>
      <c r="C108" s="41">
        <f>C$3*EXPAT!$G108*[7]Demo!$K$30</f>
        <v>2666.3677195760893</v>
      </c>
      <c r="D108" s="41">
        <f>D$3*EXPAT!$G108*[7]Demo!$K$30</f>
        <v>154746.61984152146</v>
      </c>
      <c r="E108" s="41">
        <f>E$3*EXPAT!$G108*[7]Demo!$K$30</f>
        <v>166165.04701927246</v>
      </c>
      <c r="F108" s="41">
        <f>F$3*EXPAT!$G108*[7]Demo!$K$30</f>
        <v>76891.784497050932</v>
      </c>
      <c r="G108" s="41">
        <f>G$3*EXPAT!$G108*[7]Demo!$K$30</f>
        <v>13564.493634226323</v>
      </c>
      <c r="H108" s="41">
        <f>H$3*EXPAT!$G108*[7]Demo!$K$30</f>
        <v>335.58726454738718</v>
      </c>
      <c r="I108" s="41">
        <f>I$3*EXPAT!$G108*[7]Demo!$K$30</f>
        <v>2.8200610466166993</v>
      </c>
      <c r="J108" s="41">
        <f>J$3*EXPAT!$G108*[7]Demo!$K$30</f>
        <v>0</v>
      </c>
      <c r="K108" s="9">
        <f t="shared" si="1"/>
        <v>414766.11855324433</v>
      </c>
    </row>
    <row r="109" spans="1:11" x14ac:dyDescent="0.3">
      <c r="A109" s="1">
        <v>2055</v>
      </c>
      <c r="B109" s="41">
        <f>B$3*EXPAT!$G109*[7]Demo!$K$30</f>
        <v>395.01714745042221</v>
      </c>
      <c r="C109" s="41">
        <f>C$3*EXPAT!$G109*[7]Demo!$K$30</f>
        <v>2677.3384438306393</v>
      </c>
      <c r="D109" s="41">
        <f>D$3*EXPAT!$G109*[7]Demo!$K$30</f>
        <v>155383.3221549874</v>
      </c>
      <c r="E109" s="41">
        <f>E$3*EXPAT!$G109*[7]Demo!$K$30</f>
        <v>166848.73025553767</v>
      </c>
      <c r="F109" s="41">
        <f>F$3*EXPAT!$G109*[7]Demo!$K$30</f>
        <v>77208.154425686109</v>
      </c>
      <c r="G109" s="41">
        <f>G$3*EXPAT!$G109*[7]Demo!$K$30</f>
        <v>13620.304510656137</v>
      </c>
      <c r="H109" s="41">
        <f>H$3*EXPAT!$G109*[7]Demo!$K$30</f>
        <v>336.96803259211646</v>
      </c>
      <c r="I109" s="41">
        <f>I$3*EXPAT!$G109*[7]Demo!$K$30</f>
        <v>2.8316641394295501</v>
      </c>
      <c r="J109" s="41">
        <f>J$3*EXPAT!$G109*[7]Demo!$K$30</f>
        <v>0</v>
      </c>
      <c r="K109" s="9">
        <f t="shared" si="1"/>
        <v>416472.66663487989</v>
      </c>
    </row>
    <row r="110" spans="1:11" x14ac:dyDescent="0.3">
      <c r="A110" s="1">
        <v>2056</v>
      </c>
      <c r="B110" s="41">
        <f>B$3*EXPAT!$G110*[7]Demo!$K$30</f>
        <v>396.5536471056144</v>
      </c>
      <c r="C110" s="41">
        <f>C$3*EXPAT!$G110*[7]Demo!$K$30</f>
        <v>2687.752497049164</v>
      </c>
      <c r="D110" s="41">
        <f>D$3*EXPAT!$G110*[7]Demo!$K$30</f>
        <v>155987.71723620023</v>
      </c>
      <c r="E110" s="41">
        <f>E$3*EXPAT!$G110*[7]Demo!$K$30</f>
        <v>167497.72237692162</v>
      </c>
      <c r="F110" s="41">
        <f>F$3*EXPAT!$G110*[7]Demo!$K$30</f>
        <v>77508.471268685884</v>
      </c>
      <c r="G110" s="41">
        <f>G$3*EXPAT!$G110*[7]Demo!$K$30</f>
        <v>13673.283459340541</v>
      </c>
      <c r="H110" s="41">
        <f>H$3*EXPAT!$G110*[7]Demo!$K$30</f>
        <v>338.27873839116933</v>
      </c>
      <c r="I110" s="41">
        <f>I$3*EXPAT!$G110*[7]Demo!$K$30</f>
        <v>2.8426784738753721</v>
      </c>
      <c r="J110" s="41">
        <f>J$3*EXPAT!$G110*[7]Demo!$K$30</f>
        <v>0</v>
      </c>
      <c r="K110" s="9">
        <f t="shared" si="1"/>
        <v>418092.62190216809</v>
      </c>
    </row>
    <row r="111" spans="1:11" x14ac:dyDescent="0.3">
      <c r="A111" s="1">
        <v>2057</v>
      </c>
      <c r="B111" s="41">
        <f>B$3*EXPAT!$G111*[7]Demo!$K$30</f>
        <v>398.01012313801152</v>
      </c>
      <c r="C111" s="41">
        <f>C$3*EXPAT!$G111*[7]Demo!$K$30</f>
        <v>2697.6241679354112</v>
      </c>
      <c r="D111" s="41">
        <f>D$3*EXPAT!$G111*[7]Demo!$K$30</f>
        <v>156560.63435135249</v>
      </c>
      <c r="E111" s="41">
        <f>E$3*EXPAT!$G111*[7]Demo!$K$30</f>
        <v>168112.91383942281</v>
      </c>
      <c r="F111" s="41">
        <f>F$3*EXPAT!$G111*[7]Demo!$K$30</f>
        <v>77793.147078716996</v>
      </c>
      <c r="G111" s="41">
        <f>G$3*EXPAT!$G111*[7]Demo!$K$30</f>
        <v>13723.503170565127</v>
      </c>
      <c r="H111" s="41">
        <f>H$3*EXPAT!$G111*[7]Demo!$K$30</f>
        <v>339.52118031127861</v>
      </c>
      <c r="I111" s="41">
        <f>I$3*EXPAT!$G111*[7]Demo!$K$30</f>
        <v>2.8531191622796519</v>
      </c>
      <c r="J111" s="41">
        <f>J$3*EXPAT!$G111*[7]Demo!$K$30</f>
        <v>0</v>
      </c>
      <c r="K111" s="9">
        <f t="shared" si="1"/>
        <v>419628.20703060442</v>
      </c>
    </row>
    <row r="112" spans="1:11" x14ac:dyDescent="0.3">
      <c r="A112" s="1">
        <v>2058</v>
      </c>
      <c r="B112" s="41">
        <f>B$3*EXPAT!$G112*[7]Demo!$K$30</f>
        <v>399.38837133970389</v>
      </c>
      <c r="C112" s="41">
        <f>C$3*EXPAT!$G112*[7]Demo!$K$30</f>
        <v>2706.9656279691039</v>
      </c>
      <c r="D112" s="41">
        <f>D$3*EXPAT!$G112*[7]Demo!$K$30</f>
        <v>157102.77989038883</v>
      </c>
      <c r="E112" s="41">
        <f>E$3*EXPAT!$G112*[7]Demo!$K$30</f>
        <v>168695.06315601221</v>
      </c>
      <c r="F112" s="41">
        <f>F$3*EXPAT!$G112*[7]Demo!$K$30</f>
        <v>78062.532852676464</v>
      </c>
      <c r="G112" s="41">
        <f>G$3*EXPAT!$G112*[7]Demo!$K$30</f>
        <v>13771.025563756099</v>
      </c>
      <c r="H112" s="41">
        <f>H$3*EXPAT!$G112*[7]Demo!$K$30</f>
        <v>340.69689024677251</v>
      </c>
      <c r="I112" s="41">
        <f>I$3*EXPAT!$G112*[7]Demo!$K$30</f>
        <v>2.8629990777039702</v>
      </c>
      <c r="J112" s="41">
        <f>J$3*EXPAT!$G112*[7]Demo!$K$30</f>
        <v>0</v>
      </c>
      <c r="K112" s="9">
        <f t="shared" si="1"/>
        <v>421081.31535146688</v>
      </c>
    </row>
    <row r="113" spans="1:11" x14ac:dyDescent="0.3">
      <c r="A113" s="1">
        <v>2059</v>
      </c>
      <c r="B113" s="41">
        <f>B$3*EXPAT!$G113*[7]Demo!$K$30</f>
        <v>400.68686756585083</v>
      </c>
      <c r="C113" s="41">
        <f>C$3*EXPAT!$G113*[7]Demo!$K$30</f>
        <v>2715.7665468352106</v>
      </c>
      <c r="D113" s="41">
        <f>D$3*EXPAT!$G113*[7]Demo!$K$30</f>
        <v>157613.55431809832</v>
      </c>
      <c r="E113" s="41">
        <f>E$3*EXPAT!$G113*[7]Demo!$K$30</f>
        <v>169243.52655303833</v>
      </c>
      <c r="F113" s="41">
        <f>F$3*EXPAT!$G113*[7]Demo!$K$30</f>
        <v>78316.330688533955</v>
      </c>
      <c r="G113" s="41">
        <f>G$3*EXPAT!$G113*[7]Demo!$K$30</f>
        <v>13815.798085962313</v>
      </c>
      <c r="H113" s="41">
        <f>H$3*EXPAT!$G113*[7]Demo!$K$30</f>
        <v>341.80456803108422</v>
      </c>
      <c r="I113" s="41">
        <f>I$3*EXPAT!$G113*[7]Demo!$K$30</f>
        <v>2.8723072943788588</v>
      </c>
      <c r="J113" s="41">
        <f>J$3*EXPAT!$G113*[7]Demo!$K$30</f>
        <v>0</v>
      </c>
      <c r="K113" s="9">
        <f t="shared" si="1"/>
        <v>422450.33993535949</v>
      </c>
    </row>
    <row r="114" spans="1:11" x14ac:dyDescent="0.3">
      <c r="A114" s="1">
        <v>2060</v>
      </c>
      <c r="B114" s="41">
        <f>B$3*EXPAT!$G114*[7]Demo!$K$30</f>
        <v>401.90738811723605</v>
      </c>
      <c r="C114" s="41">
        <f>C$3*EXPAT!$G114*[7]Demo!$K$30</f>
        <v>2724.0389639057107</v>
      </c>
      <c r="D114" s="41">
        <f>D$3*EXPAT!$G114*[7]Demo!$K$30</f>
        <v>158093.65635735594</v>
      </c>
      <c r="E114" s="41">
        <f>E$3*EXPAT!$G114*[7]Demo!$K$30</f>
        <v>169759.05431066552</v>
      </c>
      <c r="F114" s="41">
        <f>F$3*EXPAT!$G114*[7]Demo!$K$30</f>
        <v>78554.88777350937</v>
      </c>
      <c r="G114" s="41">
        <f>G$3*EXPAT!$G114*[7]Demo!$K$30</f>
        <v>13857.881984544125</v>
      </c>
      <c r="H114" s="41">
        <f>H$3*EXPAT!$G114*[7]Demo!$K$30</f>
        <v>342.84572893154899</v>
      </c>
      <c r="I114" s="41">
        <f>I$3*EXPAT!$G114*[7]Demo!$K$30</f>
        <v>2.8810565456432693</v>
      </c>
      <c r="J114" s="41">
        <f>J$3*EXPAT!$G114*[7]Demo!$K$30</f>
        <v>0</v>
      </c>
      <c r="K114" s="9">
        <f t="shared" si="1"/>
        <v>423737.15356357506</v>
      </c>
    </row>
    <row r="115" spans="1:11" x14ac:dyDescent="0.3">
      <c r="A115" s="1">
        <v>2061</v>
      </c>
      <c r="B115" s="41">
        <f>B$3*EXPAT!$G115*[7]Demo!$K$30</f>
        <v>403.05109942883939</v>
      </c>
      <c r="C115" s="41">
        <f>C$3*EXPAT!$G115*[7]Demo!$K$30</f>
        <v>2731.7907850176889</v>
      </c>
      <c r="D115" s="41">
        <f>D$3*EXPAT!$G115*[7]Demo!$K$30</f>
        <v>158543.54483518578</v>
      </c>
      <c r="E115" s="41">
        <f>E$3*EXPAT!$G115*[7]Demo!$K$30</f>
        <v>170242.13911179776</v>
      </c>
      <c r="F115" s="41">
        <f>F$3*EXPAT!$G115*[7]Demo!$K$30</f>
        <v>78778.432093381605</v>
      </c>
      <c r="G115" s="41">
        <f>G$3*EXPAT!$G115*[7]Demo!$K$30</f>
        <v>13897.317478514105</v>
      </c>
      <c r="H115" s="41">
        <f>H$3*EXPAT!$G115*[7]Demo!$K$30</f>
        <v>343.82136797155476</v>
      </c>
      <c r="I115" s="41">
        <f>I$3*EXPAT!$G115*[7]Demo!$K$30</f>
        <v>2.8892551930382755</v>
      </c>
      <c r="J115" s="41">
        <f>J$3*EXPAT!$G115*[7]Demo!$K$30</f>
        <v>0</v>
      </c>
      <c r="K115" s="9">
        <f t="shared" si="1"/>
        <v>424942.9860264904</v>
      </c>
    </row>
    <row r="116" spans="1:11" x14ac:dyDescent="0.3">
      <c r="A116" s="1">
        <v>2062</v>
      </c>
      <c r="B116" s="41">
        <f>B$3*EXPAT!$G116*[7]Demo!$K$30</f>
        <v>404.12026397540217</v>
      </c>
      <c r="C116" s="41">
        <f>C$3*EXPAT!$G116*[7]Demo!$K$30</f>
        <v>2739.03734472217</v>
      </c>
      <c r="D116" s="41">
        <f>D$3*EXPAT!$G116*[7]Demo!$K$30</f>
        <v>158964.10971508411</v>
      </c>
      <c r="E116" s="41">
        <f>E$3*EXPAT!$G116*[7]Demo!$K$30</f>
        <v>170693.73658846333</v>
      </c>
      <c r="F116" s="41">
        <f>F$3*EXPAT!$G116*[7]Demo!$K$30</f>
        <v>78987.405860597253</v>
      </c>
      <c r="G116" s="41">
        <f>G$3*EXPAT!$G116*[7]Demo!$K$30</f>
        <v>13934.182578650069</v>
      </c>
      <c r="H116" s="41">
        <f>H$3*EXPAT!$G116*[7]Demo!$K$30</f>
        <v>344.73341514747568</v>
      </c>
      <c r="I116" s="41">
        <f>I$3*EXPAT!$G116*[7]Demo!$K$30</f>
        <v>2.8969194550208042</v>
      </c>
      <c r="J116" s="41">
        <f>J$3*EXPAT!$G116*[7]Demo!$K$30</f>
        <v>0</v>
      </c>
      <c r="K116" s="9">
        <f t="shared" si="1"/>
        <v>426070.22268609487</v>
      </c>
    </row>
    <row r="117" spans="1:11" x14ac:dyDescent="0.3">
      <c r="A117" s="1">
        <v>2063</v>
      </c>
      <c r="B117" s="41">
        <f>B$3*EXPAT!$G117*[7]Demo!$K$30</f>
        <v>405.1168369630783</v>
      </c>
      <c r="C117" s="41">
        <f>C$3*EXPAT!$G117*[7]Demo!$K$30</f>
        <v>2745.7918949719751</v>
      </c>
      <c r="D117" s="41">
        <f>D$3*EXPAT!$G117*[7]Demo!$K$30</f>
        <v>159356.12009386005</v>
      </c>
      <c r="E117" s="41">
        <f>E$3*EXPAT!$G117*[7]Demo!$K$30</f>
        <v>171114.67258750522</v>
      </c>
      <c r="F117" s="41">
        <f>F$3*EXPAT!$G117*[7]Demo!$K$30</f>
        <v>79182.19123036052</v>
      </c>
      <c r="G117" s="41">
        <f>G$3*EXPAT!$G117*[7]Demo!$K$30</f>
        <v>13968.544701020835</v>
      </c>
      <c r="H117" s="41">
        <f>H$3*EXPAT!$G117*[7]Demo!$K$30</f>
        <v>345.58353834126393</v>
      </c>
      <c r="I117" s="41">
        <f>I$3*EXPAT!$G117*[7]Demo!$K$30</f>
        <v>2.9040633474055793</v>
      </c>
      <c r="J117" s="41">
        <f>J$3*EXPAT!$G117*[7]Demo!$K$30</f>
        <v>0</v>
      </c>
      <c r="K117" s="9">
        <f t="shared" si="1"/>
        <v>427120.92494637036</v>
      </c>
    </row>
    <row r="118" spans="1:11" x14ac:dyDescent="0.3">
      <c r="A118" s="1">
        <v>2064</v>
      </c>
      <c r="B118" s="41">
        <f>B$3*EXPAT!$G118*[7]Demo!$K$30</f>
        <v>406.04457327452275</v>
      </c>
      <c r="C118" s="41">
        <f>C$3*EXPAT!$G118*[7]Demo!$K$30</f>
        <v>2752.0798855273206</v>
      </c>
      <c r="D118" s="41">
        <f>D$3*EXPAT!$G118*[7]Demo!$K$30</f>
        <v>159721.05298623315</v>
      </c>
      <c r="E118" s="41">
        <f>E$3*EXPAT!$G118*[7]Demo!$K$30</f>
        <v>171506.5331094485</v>
      </c>
      <c r="F118" s="41">
        <f>F$3*EXPAT!$G118*[7]Demo!$K$30</f>
        <v>79363.522114000982</v>
      </c>
      <c r="G118" s="41">
        <f>G$3*EXPAT!$G118*[7]Demo!$K$30</f>
        <v>14000.533315057022</v>
      </c>
      <c r="H118" s="41">
        <f>H$3*EXPAT!$G118*[7]Demo!$K$30</f>
        <v>346.37494064278286</v>
      </c>
      <c r="I118" s="41">
        <f>I$3*EXPAT!$G118*[7]Demo!$K$30</f>
        <v>2.9107137869141417</v>
      </c>
      <c r="J118" s="41">
        <f>J$3*EXPAT!$G118*[7]Demo!$K$30</f>
        <v>0</v>
      </c>
      <c r="K118" s="9">
        <f t="shared" si="1"/>
        <v>428099.05163797119</v>
      </c>
    </row>
    <row r="119" spans="1:11" x14ac:dyDescent="0.3">
      <c r="A119" s="1">
        <v>2065</v>
      </c>
      <c r="B119" s="41">
        <f>B$3*EXPAT!$G119*[7]Demo!$K$30</f>
        <v>406.90882755804824</v>
      </c>
      <c r="C119" s="41">
        <f>C$3*EXPAT!$G119*[7]Demo!$K$30</f>
        <v>2757.9376090045489</v>
      </c>
      <c r="D119" s="41">
        <f>D$3*EXPAT!$G119*[7]Demo!$K$30</f>
        <v>160061.01468821906</v>
      </c>
      <c r="E119" s="41">
        <f>E$3*EXPAT!$G119*[7]Demo!$K$30</f>
        <v>171871.57986945589</v>
      </c>
      <c r="F119" s="41">
        <f>F$3*EXPAT!$G119*[7]Demo!$K$30</f>
        <v>79532.445105360166</v>
      </c>
      <c r="G119" s="41">
        <f>G$3*EXPAT!$G119*[7]Demo!$K$30</f>
        <v>14030.333050567828</v>
      </c>
      <c r="H119" s="41">
        <f>H$3*EXPAT!$G119*[7]Demo!$K$30</f>
        <v>347.11218981654292</v>
      </c>
      <c r="I119" s="41">
        <f>I$3*EXPAT!$G119*[7]Demo!$K$30</f>
        <v>2.9169091581222095</v>
      </c>
      <c r="J119" s="41">
        <f>J$3*EXPAT!$G119*[7]Demo!$K$30</f>
        <v>0</v>
      </c>
      <c r="K119" s="9">
        <f t="shared" si="1"/>
        <v>429010.24824914022</v>
      </c>
    </row>
    <row r="120" spans="1:11" x14ac:dyDescent="0.3">
      <c r="A120" s="1">
        <v>2066</v>
      </c>
      <c r="B120" s="41">
        <f>B$3*EXPAT!$G120*[7]Demo!$K$30</f>
        <v>407.71334527330282</v>
      </c>
      <c r="C120" s="41">
        <f>C$3*EXPAT!$G120*[7]Demo!$K$30</f>
        <v>2763.3904512968302</v>
      </c>
      <c r="D120" s="41">
        <f>D$3*EXPAT!$G120*[7]Demo!$K$30</f>
        <v>160377.47850791816</v>
      </c>
      <c r="E120" s="41">
        <f>E$3*EXPAT!$G120*[7]Demo!$K$30</f>
        <v>172211.39488792964</v>
      </c>
      <c r="F120" s="41">
        <f>F$3*EXPAT!$G120*[7]Demo!$K$30</f>
        <v>79689.692273991925</v>
      </c>
      <c r="G120" s="41">
        <f>G$3*EXPAT!$G120*[7]Demo!$K$30</f>
        <v>14058.073052075888</v>
      </c>
      <c r="H120" s="41">
        <f>H$3*EXPAT!$G120*[7]Demo!$K$30</f>
        <v>347.79848091414357</v>
      </c>
      <c r="I120" s="41">
        <f>I$3*EXPAT!$G120*[7]Demo!$K$30</f>
        <v>2.9226763102028874</v>
      </c>
      <c r="J120" s="41">
        <f>J$3*EXPAT!$G120*[7]Demo!$K$30</f>
        <v>0</v>
      </c>
      <c r="K120" s="9">
        <f t="shared" si="1"/>
        <v>429858.46367571008</v>
      </c>
    </row>
    <row r="121" spans="1:11" x14ac:dyDescent="0.3">
      <c r="A121" s="1">
        <v>2067</v>
      </c>
      <c r="B121" s="41">
        <f>B$3*EXPAT!$G121*[7]Demo!$K$30</f>
        <v>408.4572541813867</v>
      </c>
      <c r="C121" s="41">
        <f>C$3*EXPAT!$G121*[7]Demo!$K$30</f>
        <v>2768.432500562732</v>
      </c>
      <c r="D121" s="41">
        <f>D$3*EXPAT!$G121*[7]Demo!$K$30</f>
        <v>160670.10134281236</v>
      </c>
      <c r="E121" s="41">
        <f>E$3*EXPAT!$G121*[7]Demo!$K$30</f>
        <v>172525.60974553949</v>
      </c>
      <c r="F121" s="41">
        <f>F$3*EXPAT!$G121*[7]Demo!$K$30</f>
        <v>79835.093136270181</v>
      </c>
      <c r="G121" s="41">
        <f>G$3*EXPAT!$G121*[7]Demo!$K$30</f>
        <v>14083.723244533836</v>
      </c>
      <c r="H121" s="41">
        <f>H$3*EXPAT!$G121*[7]Demo!$K$30</f>
        <v>348.43306987516138</v>
      </c>
      <c r="I121" s="41">
        <f>I$3*EXPAT!$G121*[7]Demo!$K$30</f>
        <v>2.9280089905475748</v>
      </c>
      <c r="J121" s="41">
        <f>J$3*EXPAT!$G121*[7]Demo!$K$30</f>
        <v>0</v>
      </c>
      <c r="K121" s="9">
        <f t="shared" si="1"/>
        <v>430642.77830276568</v>
      </c>
    </row>
    <row r="122" spans="1:11" x14ac:dyDescent="0.3">
      <c r="A122" s="1">
        <v>2068</v>
      </c>
      <c r="B122" s="41">
        <f>B$3*EXPAT!$G122*[7]Demo!$K$30</f>
        <v>409.14629820918526</v>
      </c>
      <c r="C122" s="41">
        <f>C$3*EXPAT!$G122*[7]Demo!$K$30</f>
        <v>2773.1026878622556</v>
      </c>
      <c r="D122" s="41">
        <f>D$3*EXPAT!$G122*[7]Demo!$K$30</f>
        <v>160941.14261492278</v>
      </c>
      <c r="E122" s="41">
        <f>E$3*EXPAT!$G122*[7]Demo!$K$30</f>
        <v>172816.65058229904</v>
      </c>
      <c r="F122" s="41">
        <f>F$3*EXPAT!$G122*[7]Demo!$K$30</f>
        <v>79969.770372556581</v>
      </c>
      <c r="G122" s="41">
        <f>G$3*EXPAT!$G122*[7]Demo!$K$30</f>
        <v>14107.481680187679</v>
      </c>
      <c r="H122" s="41">
        <f>H$3*EXPAT!$G122*[7]Demo!$K$30</f>
        <v>349.02085653686771</v>
      </c>
      <c r="I122" s="41">
        <f>I$3*EXPAT!$G122*[7]Demo!$K$30</f>
        <v>2.9329483742593925</v>
      </c>
      <c r="J122" s="41">
        <f>J$3*EXPAT!$G122*[7]Demo!$K$30</f>
        <v>0</v>
      </c>
      <c r="K122" s="9">
        <f t="shared" si="1"/>
        <v>431369.24804094865</v>
      </c>
    </row>
    <row r="123" spans="1:11" x14ac:dyDescent="0.3">
      <c r="A123" s="1">
        <v>2069</v>
      </c>
      <c r="B123" s="41">
        <f>B$3*EXPAT!$G123*[7]Demo!$K$30</f>
        <v>409.78481401488062</v>
      </c>
      <c r="C123" s="41">
        <f>C$3*EXPAT!$G123*[7]Demo!$K$30</f>
        <v>2777.4304061008575</v>
      </c>
      <c r="D123" s="41">
        <f>D$3*EXPAT!$G123*[7]Demo!$K$30</f>
        <v>161192.30818527279</v>
      </c>
      <c r="E123" s="41">
        <f>E$3*EXPAT!$G123*[7]Demo!$K$30</f>
        <v>173086.34913112404</v>
      </c>
      <c r="F123" s="41">
        <f>F$3*EXPAT!$G123*[7]Demo!$K$30</f>
        <v>80094.571605231074</v>
      </c>
      <c r="G123" s="41">
        <f>G$3*EXPAT!$G123*[7]Demo!$K$30</f>
        <v>14129.497888255024</v>
      </c>
      <c r="H123" s="41">
        <f>H$3*EXPAT!$G123*[7]Demo!$K$30</f>
        <v>349.56554027075839</v>
      </c>
      <c r="I123" s="41">
        <f>I$3*EXPAT!$G123*[7]Demo!$K$30</f>
        <v>2.9375255484937677</v>
      </c>
      <c r="J123" s="41">
        <f>J$3*EXPAT!$G123*[7]Demo!$K$30</f>
        <v>0</v>
      </c>
      <c r="K123" s="9">
        <f t="shared" si="1"/>
        <v>432042.44509581797</v>
      </c>
    </row>
    <row r="124" spans="1:11" x14ac:dyDescent="0.3">
      <c r="A124" s="1">
        <v>2070</v>
      </c>
      <c r="B124" s="41">
        <f>B$3*EXPAT!$G124*[7]Demo!$K$30</f>
        <v>410.37633310935831</v>
      </c>
      <c r="C124" s="41">
        <f>C$3*EXPAT!$G124*[7]Demo!$K$30</f>
        <v>2781.4395910745393</v>
      </c>
      <c r="D124" s="41">
        <f>D$3*EXPAT!$G124*[7]Demo!$K$30</f>
        <v>161424.98720341484</v>
      </c>
      <c r="E124" s="41">
        <f>E$3*EXPAT!$G124*[7]Demo!$K$30</f>
        <v>173336.19704398685</v>
      </c>
      <c r="F124" s="41">
        <f>F$3*EXPAT!$G124*[7]Demo!$K$30</f>
        <v>80210.187086449907</v>
      </c>
      <c r="G124" s="41">
        <f>G$3*EXPAT!$G124*[7]Demo!$K$30</f>
        <v>14149.893636243823</v>
      </c>
      <c r="H124" s="41">
        <f>H$3*EXPAT!$G124*[7]Demo!$K$30</f>
        <v>350.07013362016937</v>
      </c>
      <c r="I124" s="41">
        <f>I$3*EXPAT!$G124*[7]Demo!$K$30</f>
        <v>2.9417658287409196</v>
      </c>
      <c r="J124" s="41">
        <f>J$3*EXPAT!$G124*[7]Demo!$K$30</f>
        <v>0</v>
      </c>
      <c r="K124" s="9">
        <f t="shared" si="1"/>
        <v>432666.09279372828</v>
      </c>
    </row>
    <row r="125" spans="1:11" x14ac:dyDescent="0.3">
      <c r="A125" s="1">
        <v>2071</v>
      </c>
      <c r="B125" s="41">
        <f>B$3*EXPAT!$G125*[7]Demo!$K$30</f>
        <v>410.92468545747937</v>
      </c>
      <c r="C125" s="41">
        <f>C$3*EXPAT!$G125*[7]Demo!$K$30</f>
        <v>2785.1562014340266</v>
      </c>
      <c r="D125" s="41">
        <f>D$3*EXPAT!$G125*[7]Demo!$K$30</f>
        <v>161640.68621828666</v>
      </c>
      <c r="E125" s="41">
        <f>E$3*EXPAT!$G125*[7]Demo!$K$30</f>
        <v>173567.81203489841</v>
      </c>
      <c r="F125" s="41">
        <f>F$3*EXPAT!$G125*[7]Demo!$K$30</f>
        <v>80317.365402750045</v>
      </c>
      <c r="G125" s="41">
        <f>G$3*EXPAT!$G125*[7]Demo!$K$30</f>
        <v>14168.800982440685</v>
      </c>
      <c r="H125" s="41">
        <f>H$3*EXPAT!$G125*[7]Demo!$K$30</f>
        <v>350.53790372358452</v>
      </c>
      <c r="I125" s="41">
        <f>I$3*EXPAT!$G125*[7]Demo!$K$30</f>
        <v>2.9456966699460883</v>
      </c>
      <c r="J125" s="41">
        <f>J$3*EXPAT!$G125*[7]Demo!$K$30</f>
        <v>0</v>
      </c>
      <c r="K125" s="9">
        <f t="shared" si="1"/>
        <v>433244.22912566084</v>
      </c>
    </row>
    <row r="126" spans="1:11" x14ac:dyDescent="0.3">
      <c r="A126" s="1">
        <v>2072</v>
      </c>
      <c r="B126" s="41">
        <f>B$3*EXPAT!$G126*[7]Demo!$K$30</f>
        <v>411.42978715188593</v>
      </c>
      <c r="C126" s="41">
        <f>C$3*EXPAT!$G126*[7]Demo!$K$30</f>
        <v>2788.5796684738934</v>
      </c>
      <c r="D126" s="41">
        <f>D$3*EXPAT!$G126*[7]Demo!$K$30</f>
        <v>161839.37222422232</v>
      </c>
      <c r="E126" s="41">
        <f>E$3*EXPAT!$G126*[7]Demo!$K$30</f>
        <v>173781.15866277419</v>
      </c>
      <c r="F126" s="41">
        <f>F$3*EXPAT!$G126*[7]Demo!$K$30</f>
        <v>80416.090154002304</v>
      </c>
      <c r="G126" s="41">
        <f>G$3*EXPAT!$G126*[7]Demo!$K$30</f>
        <v>14186.217033695852</v>
      </c>
      <c r="H126" s="41">
        <f>H$3*EXPAT!$G126*[7]Demo!$K$30</f>
        <v>350.96877900411772</v>
      </c>
      <c r="I126" s="41">
        <f>I$3*EXPAT!$G126*[7]Demo!$K$30</f>
        <v>2.9493174706228382</v>
      </c>
      <c r="J126" s="41">
        <f>J$3*EXPAT!$G126*[7]Demo!$K$30</f>
        <v>0</v>
      </c>
      <c r="K126" s="9">
        <f t="shared" si="1"/>
        <v>433776.76562679518</v>
      </c>
    </row>
    <row r="127" spans="1:11" x14ac:dyDescent="0.3">
      <c r="A127" s="1">
        <v>2073</v>
      </c>
      <c r="B127" s="41">
        <f>B$3*EXPAT!$G127*[7]Demo!$K$30</f>
        <v>411.89676796073621</v>
      </c>
      <c r="C127" s="41">
        <f>C$3*EXPAT!$G127*[7]Demo!$K$30</f>
        <v>2791.7447606227679</v>
      </c>
      <c r="D127" s="41">
        <f>D$3*EXPAT!$G127*[7]Demo!$K$30</f>
        <v>162023.06305873449</v>
      </c>
      <c r="E127" s="41">
        <f>E$3*EXPAT!$G127*[7]Demo!$K$30</f>
        <v>173978.40365710741</v>
      </c>
      <c r="F127" s="41">
        <f>F$3*EXPAT!$G127*[7]Demo!$K$30</f>
        <v>80507.363980053298</v>
      </c>
      <c r="G127" s="41">
        <f>G$3*EXPAT!$G127*[7]Demo!$K$30</f>
        <v>14202.31866588632</v>
      </c>
      <c r="H127" s="41">
        <f>H$3*EXPAT!$G127*[7]Demo!$K$30</f>
        <v>351.36713539302946</v>
      </c>
      <c r="I127" s="41">
        <f>I$3*EXPAT!$G127*[7]Demo!$K$30</f>
        <v>2.9526650033027688</v>
      </c>
      <c r="J127" s="41">
        <f>J$3*EXPAT!$G127*[7]Demo!$K$30</f>
        <v>0</v>
      </c>
      <c r="K127" s="9">
        <f t="shared" si="1"/>
        <v>434269.1106907613</v>
      </c>
    </row>
    <row r="128" spans="1:11" x14ac:dyDescent="0.3">
      <c r="A128" s="1">
        <v>2074</v>
      </c>
      <c r="B128" s="41">
        <f>B$3*EXPAT!$G128*[7]Demo!$K$30</f>
        <v>412.32533973961756</v>
      </c>
      <c r="C128" s="41">
        <f>C$3*EXPAT!$G128*[7]Demo!$K$30</f>
        <v>2794.6495249018521</v>
      </c>
      <c r="D128" s="41">
        <f>D$3*EXPAT!$G128*[7]Demo!$K$30</f>
        <v>162191.64537779143</v>
      </c>
      <c r="E128" s="41">
        <f>E$3*EXPAT!$G128*[7]Demo!$K$30</f>
        <v>174159.42531044886</v>
      </c>
      <c r="F128" s="41">
        <f>F$3*EXPAT!$G128*[7]Demo!$K$30</f>
        <v>80591.130561580008</v>
      </c>
      <c r="G128" s="41">
        <f>G$3*EXPAT!$G128*[7]Demo!$K$30</f>
        <v>14217.09594371011</v>
      </c>
      <c r="H128" s="41">
        <f>H$3*EXPAT!$G128*[7]Demo!$K$30</f>
        <v>351.73272708970961</v>
      </c>
      <c r="I128" s="41">
        <f>I$3*EXPAT!$G128*[7]Demo!$K$30</f>
        <v>2.9557372024345341</v>
      </c>
      <c r="J128" s="41">
        <f>J$3*EXPAT!$G128*[7]Demo!$K$30</f>
        <v>0</v>
      </c>
      <c r="K128" s="9">
        <f t="shared" si="1"/>
        <v>434720.96052246407</v>
      </c>
    </row>
    <row r="129" spans="1:11" x14ac:dyDescent="0.3">
      <c r="A129" s="1">
        <v>2075</v>
      </c>
      <c r="B129" s="41">
        <f>B$3*EXPAT!$G129*[7]Demo!$K$30</f>
        <v>412.71852274662592</v>
      </c>
      <c r="C129" s="41">
        <f>C$3*EXPAT!$G129*[7]Demo!$K$30</f>
        <v>2797.3144319493535</v>
      </c>
      <c r="D129" s="41">
        <f>D$3*EXPAT!$G129*[7]Demo!$K$30</f>
        <v>162346.30722535466</v>
      </c>
      <c r="E129" s="41">
        <f>E$3*EXPAT!$G129*[7]Demo!$K$30</f>
        <v>174325.49933002199</v>
      </c>
      <c r="F129" s="41">
        <f>F$3*EXPAT!$G129*[7]Demo!$K$30</f>
        <v>80667.980223724022</v>
      </c>
      <c r="G129" s="41">
        <f>G$3*EXPAT!$G129*[7]Demo!$K$30</f>
        <v>14230.653006532408</v>
      </c>
      <c r="H129" s="41">
        <f>H$3*EXPAT!$G129*[7]Demo!$K$30</f>
        <v>352.06813051504292</v>
      </c>
      <c r="I129" s="41">
        <f>I$3*EXPAT!$G129*[7]Demo!$K$30</f>
        <v>2.9585557186138063</v>
      </c>
      <c r="J129" s="41">
        <f>J$3*EXPAT!$G129*[7]Demo!$K$30</f>
        <v>0</v>
      </c>
      <c r="K129" s="9">
        <f t="shared" si="1"/>
        <v>435135.49942656269</v>
      </c>
    </row>
    <row r="130" spans="1:11" x14ac:dyDescent="0.3">
      <c r="A130" s="1">
        <v>2076</v>
      </c>
      <c r="B130" s="41">
        <f>B$3*EXPAT!$G130*[7]Demo!$K$30</f>
        <v>413.07702899639855</v>
      </c>
      <c r="C130" s="41">
        <f>C$3*EXPAT!$G130*[7]Demo!$K$30</f>
        <v>2799.7443076422564</v>
      </c>
      <c r="D130" s="41">
        <f>D$3*EXPAT!$G130*[7]Demo!$K$30</f>
        <v>162487.32867837904</v>
      </c>
      <c r="E130" s="41">
        <f>E$3*EXPAT!$G130*[7]Demo!$K$30</f>
        <v>174476.92645907021</v>
      </c>
      <c r="F130" s="41">
        <f>F$3*EXPAT!$G130*[7]Demo!$K$30</f>
        <v>80738.052133446603</v>
      </c>
      <c r="G130" s="41">
        <f>G$3*EXPAT!$G130*[7]Demo!$K$30</f>
        <v>14243.014404822057</v>
      </c>
      <c r="H130" s="41">
        <f>H$3*EXPAT!$G130*[7]Demo!$K$30</f>
        <v>352.37395305069123</v>
      </c>
      <c r="I130" s="41">
        <f>I$3*EXPAT!$G130*[7]Demo!$K$30</f>
        <v>2.9611256558881616</v>
      </c>
      <c r="J130" s="41">
        <f>J$3*EXPAT!$G130*[7]Demo!$K$30</f>
        <v>0</v>
      </c>
      <c r="K130" s="9">
        <f t="shared" si="1"/>
        <v>435513.47809106321</v>
      </c>
    </row>
    <row r="131" spans="1:11" x14ac:dyDescent="0.3">
      <c r="A131" s="1">
        <v>2077</v>
      </c>
      <c r="B131" s="41">
        <f>B$3*EXPAT!$G131*[7]Demo!$K$30</f>
        <v>413.40487925516959</v>
      </c>
      <c r="C131" s="41">
        <f>C$3*EXPAT!$G131*[7]Demo!$K$30</f>
        <v>2801.9664038405936</v>
      </c>
      <c r="D131" s="41">
        <f>D$3*EXPAT!$G131*[7]Demo!$K$30</f>
        <v>162616.29133912938</v>
      </c>
      <c r="E131" s="41">
        <f>E$3*EXPAT!$G131*[7]Demo!$K$30</f>
        <v>174615.40500295864</v>
      </c>
      <c r="F131" s="41">
        <f>F$3*EXPAT!$G131*[7]Demo!$K$30</f>
        <v>80802.132170404686</v>
      </c>
      <c r="G131" s="41">
        <f>G$3*EXPAT!$G131*[7]Demo!$K$30</f>
        <v>14254.318775751726</v>
      </c>
      <c r="H131" s="41">
        <f>H$3*EXPAT!$G131*[7]Demo!$K$30</f>
        <v>352.6536245975999</v>
      </c>
      <c r="I131" s="41">
        <f>I$3*EXPAT!$G131*[7]Demo!$K$30</f>
        <v>2.9634758369546206</v>
      </c>
      <c r="J131" s="41">
        <f>J$3*EXPAT!$G131*[7]Demo!$K$30</f>
        <v>0</v>
      </c>
      <c r="K131" s="9">
        <f t="shared" si="1"/>
        <v>435859.1356717748</v>
      </c>
    </row>
    <row r="132" spans="1:11" x14ac:dyDescent="0.3">
      <c r="A132" s="1">
        <v>2078</v>
      </c>
      <c r="B132" s="41">
        <f>B$3*EXPAT!$G132*[7]Demo!$K$30</f>
        <v>413.70137911150965</v>
      </c>
      <c r="C132" s="41">
        <f>C$3*EXPAT!$G132*[7]Demo!$K$30</f>
        <v>2803.9760139780101</v>
      </c>
      <c r="D132" s="41">
        <f>D$3*EXPAT!$G132*[7]Demo!$K$30</f>
        <v>162732.92205502099</v>
      </c>
      <c r="E132" s="41">
        <f>E$3*EXPAT!$G132*[7]Demo!$K$30</f>
        <v>174740.64165374858</v>
      </c>
      <c r="F132" s="41">
        <f>F$3*EXPAT!$G132*[7]Demo!$K$30</f>
        <v>80860.084608275429</v>
      </c>
      <c r="G132" s="41">
        <f>G$3*EXPAT!$G132*[7]Demo!$K$30</f>
        <v>14264.542175816212</v>
      </c>
      <c r="H132" s="41">
        <f>H$3*EXPAT!$G132*[7]Demo!$K$30</f>
        <v>352.90655279046342</v>
      </c>
      <c r="I132" s="41">
        <f>I$3*EXPAT!$G132*[7]Demo!$K$30</f>
        <v>2.9656012839534744</v>
      </c>
      <c r="J132" s="41">
        <f>J$3*EXPAT!$G132*[7]Demo!$K$30</f>
        <v>0</v>
      </c>
      <c r="K132" s="9">
        <f t="shared" si="1"/>
        <v>436171.74004002515</v>
      </c>
    </row>
    <row r="133" spans="1:11" x14ac:dyDescent="0.3">
      <c r="A133" s="1">
        <v>2079</v>
      </c>
      <c r="B133" s="41">
        <f>B$3*EXPAT!$G133*[7]Demo!$K$30</f>
        <v>413.96583322924727</v>
      </c>
      <c r="C133" s="41">
        <f>C$3*EXPAT!$G133*[7]Demo!$K$30</f>
        <v>2805.7684252204535</v>
      </c>
      <c r="D133" s="41">
        <f>D$3*EXPAT!$G133*[7]Demo!$K$30</f>
        <v>162836.94730971396</v>
      </c>
      <c r="E133" s="41">
        <f>E$3*EXPAT!$G133*[7]Demo!$K$30</f>
        <v>174852.34271290552</v>
      </c>
      <c r="F133" s="41">
        <f>F$3*EXPAT!$G133*[7]Demo!$K$30</f>
        <v>80911.773539990347</v>
      </c>
      <c r="G133" s="41">
        <f>G$3*EXPAT!$G133*[7]Demo!$K$30</f>
        <v>14273.660629624939</v>
      </c>
      <c r="H133" s="41">
        <f>H$3*EXPAT!$G133*[7]Demo!$K$30</f>
        <v>353.13214447512848</v>
      </c>
      <c r="I133" s="41">
        <f>I$3*EXPAT!$G133*[7]Demo!$K$30</f>
        <v>2.9674970123960374</v>
      </c>
      <c r="J133" s="41">
        <f>J$3*EXPAT!$G133*[7]Demo!$K$30</f>
        <v>0</v>
      </c>
      <c r="K133" s="9">
        <f t="shared" ref="K133:K154" si="2">SUM(B133:J133)</f>
        <v>436450.55809217202</v>
      </c>
    </row>
    <row r="134" spans="1:11" x14ac:dyDescent="0.3">
      <c r="A134" s="1">
        <v>2080</v>
      </c>
      <c r="B134" s="41">
        <f>B$3*EXPAT!$G134*[7]Demo!$K$30</f>
        <v>414.19373401145623</v>
      </c>
      <c r="C134" s="41">
        <f>C$3*EXPAT!$G134*[7]Demo!$K$30</f>
        <v>2807.3130860776478</v>
      </c>
      <c r="D134" s="41">
        <f>D$3*EXPAT!$G134*[7]Demo!$K$30</f>
        <v>162926.59400199028</v>
      </c>
      <c r="E134" s="41">
        <f>E$3*EXPAT!$G134*[7]Demo!$K$30</f>
        <v>174948.60424580669</v>
      </c>
      <c r="F134" s="41">
        <f>F$3*EXPAT!$G134*[7]Demo!$K$30</f>
        <v>80956.317932303704</v>
      </c>
      <c r="G134" s="41">
        <f>G$3*EXPAT!$G134*[7]Demo!$K$30</f>
        <v>14281.518713943402</v>
      </c>
      <c r="H134" s="41">
        <f>H$3*EXPAT!$G134*[7]Demo!$K$30</f>
        <v>353.32655446138563</v>
      </c>
      <c r="I134" s="41">
        <f>I$3*EXPAT!$G134*[7]Demo!$K$30</f>
        <v>2.969130709759543</v>
      </c>
      <c r="J134" s="41">
        <f>J$3*EXPAT!$G134*[7]Demo!$K$30</f>
        <v>0</v>
      </c>
      <c r="K134" s="9">
        <f t="shared" si="2"/>
        <v>436690.83739930432</v>
      </c>
    </row>
    <row r="135" spans="1:11" x14ac:dyDescent="0.3">
      <c r="A135" s="1">
        <v>2081</v>
      </c>
      <c r="B135" s="41">
        <f>B$3*EXPAT!$G135*[7]Demo!$K$30</f>
        <v>414.39200748257991</v>
      </c>
      <c r="C135" s="41">
        <f>C$3*EXPAT!$G135*[7]Demo!$K$30</f>
        <v>2808.6569396041527</v>
      </c>
      <c r="D135" s="41">
        <f>D$3*EXPAT!$G135*[7]Demo!$K$30</f>
        <v>163004.58654190216</v>
      </c>
      <c r="E135" s="41">
        <f>E$3*EXPAT!$G135*[7]Demo!$K$30</f>
        <v>175032.35169098436</v>
      </c>
      <c r="F135" s="41">
        <f>F$3*EXPAT!$G135*[7]Demo!$K$30</f>
        <v>80995.071512688344</v>
      </c>
      <c r="G135" s="41">
        <f>G$3*EXPAT!$G135*[7]Demo!$K$30</f>
        <v>14288.355240080355</v>
      </c>
      <c r="H135" s="41">
        <f>H$3*EXPAT!$G135*[7]Demo!$K$30</f>
        <v>353.49569097080291</v>
      </c>
      <c r="I135" s="41">
        <f>I$3*EXPAT!$G135*[7]Demo!$K$30</f>
        <v>2.9705520249647304</v>
      </c>
      <c r="J135" s="41">
        <f>J$3*EXPAT!$G135*[7]Demo!$K$30</f>
        <v>0</v>
      </c>
      <c r="K135" s="9">
        <f t="shared" si="2"/>
        <v>436899.88017573772</v>
      </c>
    </row>
    <row r="136" spans="1:11" x14ac:dyDescent="0.3">
      <c r="A136" s="1">
        <v>2082</v>
      </c>
      <c r="B136" s="41">
        <f>B$3*EXPAT!$G136*[7]Demo!$K$30</f>
        <v>414.56126007083151</v>
      </c>
      <c r="C136" s="41">
        <f>C$3*EXPAT!$G136*[7]Demo!$K$30</f>
        <v>2809.8040960356357</v>
      </c>
      <c r="D136" s="41">
        <f>D$3*EXPAT!$G136*[7]Demo!$K$30</f>
        <v>163071.16347309516</v>
      </c>
      <c r="E136" s="41">
        <f>E$3*EXPAT!$G136*[7]Demo!$K$30</f>
        <v>175103.84119371735</v>
      </c>
      <c r="F136" s="41">
        <f>F$3*EXPAT!$G136*[7]Demo!$K$30</f>
        <v>81028.15281069027</v>
      </c>
      <c r="G136" s="41">
        <f>G$3*EXPAT!$G136*[7]Demo!$K$30</f>
        <v>14294.19111785448</v>
      </c>
      <c r="H136" s="41">
        <f>H$3*EXPAT!$G136*[7]Demo!$K$30</f>
        <v>353.64007131490285</v>
      </c>
      <c r="I136" s="41">
        <f>I$3*EXPAT!$G136*[7]Demo!$K$30</f>
        <v>2.971765305167251</v>
      </c>
      <c r="J136" s="41">
        <f>J$3*EXPAT!$G136*[7]Demo!$K$30</f>
        <v>0</v>
      </c>
      <c r="K136" s="9">
        <f t="shared" si="2"/>
        <v>437078.32578808378</v>
      </c>
    </row>
    <row r="137" spans="1:11" x14ac:dyDescent="0.3">
      <c r="A137" s="1">
        <v>2083</v>
      </c>
      <c r="B137" s="41">
        <f>B$3*EXPAT!$G137*[7]Demo!$K$30</f>
        <v>414.70651091240148</v>
      </c>
      <c r="C137" s="41">
        <f>C$3*EXPAT!$G137*[7]Demo!$K$30</f>
        <v>2810.7885739618318</v>
      </c>
      <c r="D137" s="41">
        <f>D$3*EXPAT!$G137*[7]Demo!$K$30</f>
        <v>163128.29911506566</v>
      </c>
      <c r="E137" s="41">
        <f>E$3*EXPAT!$G137*[7]Demo!$K$30</f>
        <v>175165.19275437976</v>
      </c>
      <c r="F137" s="41">
        <f>F$3*EXPAT!$G137*[7]Demo!$K$30</f>
        <v>81056.542842562994</v>
      </c>
      <c r="G137" s="41">
        <f>G$3*EXPAT!$G137*[7]Demo!$K$30</f>
        <v>14299.199408520797</v>
      </c>
      <c r="H137" s="41">
        <f>H$3*EXPAT!$G137*[7]Demo!$K$30</f>
        <v>353.76397705072236</v>
      </c>
      <c r="I137" s="41">
        <f>I$3*EXPAT!$G137*[7]Demo!$K$30</f>
        <v>2.9728065298380035</v>
      </c>
      <c r="J137" s="41">
        <f>J$3*EXPAT!$G137*[7]Demo!$K$30</f>
        <v>0</v>
      </c>
      <c r="K137" s="9">
        <f t="shared" si="2"/>
        <v>437231.46598898398</v>
      </c>
    </row>
    <row r="138" spans="1:11" x14ac:dyDescent="0.3">
      <c r="A138" s="1">
        <v>2084</v>
      </c>
      <c r="B138" s="41">
        <f>B$3*EXPAT!$G138*[7]Demo!$K$30</f>
        <v>414.83167534752607</v>
      </c>
      <c r="C138" s="41">
        <f>C$3*EXPAT!$G138*[7]Demo!$K$30</f>
        <v>2811.6369106887878</v>
      </c>
      <c r="D138" s="41">
        <f>D$3*EXPAT!$G138*[7]Demo!$K$30</f>
        <v>163177.53359987432</v>
      </c>
      <c r="E138" s="41">
        <f>E$3*EXPAT!$G138*[7]Demo!$K$30</f>
        <v>175218.0601481334</v>
      </c>
      <c r="F138" s="41">
        <f>F$3*EXPAT!$G138*[7]Demo!$K$30</f>
        <v>81081.006881904279</v>
      </c>
      <c r="G138" s="41">
        <f>G$3*EXPAT!$G138*[7]Demo!$K$30</f>
        <v>14303.515114133339</v>
      </c>
      <c r="H138" s="41">
        <f>H$3*EXPAT!$G138*[7]Demo!$K$30</f>
        <v>353.8707481459183</v>
      </c>
      <c r="I138" s="41">
        <f>I$3*EXPAT!$G138*[7]Demo!$K$30</f>
        <v>2.9737037659320866</v>
      </c>
      <c r="J138" s="41">
        <f>J$3*EXPAT!$G138*[7]Demo!$K$30</f>
        <v>0</v>
      </c>
      <c r="K138" s="9">
        <f t="shared" si="2"/>
        <v>437363.42878199351</v>
      </c>
    </row>
    <row r="139" spans="1:11" x14ac:dyDescent="0.3">
      <c r="A139" s="1">
        <v>2085</v>
      </c>
      <c r="B139" s="41">
        <f>B$3*EXPAT!$G139*[7]Demo!$K$30</f>
        <v>414.94116979802209</v>
      </c>
      <c r="C139" s="41">
        <f>C$3*EXPAT!$G139*[7]Demo!$K$30</f>
        <v>2812.3790397421499</v>
      </c>
      <c r="D139" s="41">
        <f>D$3*EXPAT!$G139*[7]Demo!$K$30</f>
        <v>163220.60416424205</v>
      </c>
      <c r="E139" s="41">
        <f>E$3*EXPAT!$G139*[7]Demo!$K$30</f>
        <v>175264.30879873806</v>
      </c>
      <c r="F139" s="41">
        <f>F$3*EXPAT!$G139*[7]Demo!$K$30</f>
        <v>81102.408141310894</v>
      </c>
      <c r="G139" s="41">
        <f>G$3*EXPAT!$G139*[7]Demo!$K$30</f>
        <v>14307.290514182698</v>
      </c>
      <c r="H139" s="41">
        <f>H$3*EXPAT!$G139*[7]Demo!$K$30</f>
        <v>353.96415201408337</v>
      </c>
      <c r="I139" s="41">
        <f>I$3*EXPAT!$G139*[7]Demo!$K$30</f>
        <v>2.9744886723872552</v>
      </c>
      <c r="J139" s="41">
        <f>J$3*EXPAT!$G139*[7]Demo!$K$30</f>
        <v>0</v>
      </c>
      <c r="K139" s="9">
        <f t="shared" si="2"/>
        <v>437478.87046870036</v>
      </c>
    </row>
    <row r="140" spans="1:11" x14ac:dyDescent="0.3">
      <c r="A140" s="1">
        <v>2086</v>
      </c>
      <c r="B140" s="41">
        <f>B$3*EXPAT!$G140*[7]Demo!$K$30</f>
        <v>415.03710337533272</v>
      </c>
      <c r="C140" s="41">
        <f>C$3*EXPAT!$G140*[7]Demo!$K$30</f>
        <v>2813.0292562105888</v>
      </c>
      <c r="D140" s="41">
        <f>D$3*EXPAT!$G140*[7]Demo!$K$30</f>
        <v>163258.34044491986</v>
      </c>
      <c r="E140" s="41">
        <f>E$3*EXPAT!$G140*[7]Demo!$K$30</f>
        <v>175304.82956009349</v>
      </c>
      <c r="F140" s="41">
        <f>F$3*EXPAT!$G140*[7]Demo!$K$30</f>
        <v>81121.158857575778</v>
      </c>
      <c r="G140" s="41">
        <f>G$3*EXPAT!$G140*[7]Demo!$K$30</f>
        <v>14310.598331436204</v>
      </c>
      <c r="H140" s="41">
        <f>H$3*EXPAT!$G140*[7]Demo!$K$30</f>
        <v>354.04598782555263</v>
      </c>
      <c r="I140" s="41">
        <f>I$3*EXPAT!$G140*[7]Demo!$K$30</f>
        <v>2.975176368281955</v>
      </c>
      <c r="J140" s="41">
        <f>J$3*EXPAT!$G140*[7]Demo!$K$30</f>
        <v>0</v>
      </c>
      <c r="K140" s="9">
        <f t="shared" si="2"/>
        <v>437580.01471780508</v>
      </c>
    </row>
    <row r="141" spans="1:11" x14ac:dyDescent="0.3">
      <c r="A141" s="1">
        <v>2087</v>
      </c>
      <c r="B141" s="41">
        <f>B$3*EXPAT!$G141*[7]Demo!$K$30</f>
        <v>415.12439330069782</v>
      </c>
      <c r="C141" s="41">
        <f>C$3*EXPAT!$G141*[7]Demo!$K$30</f>
        <v>2813.6208879269516</v>
      </c>
      <c r="D141" s="41">
        <f>D$3*EXPAT!$G141*[7]Demo!$K$30</f>
        <v>163292.67667229992</v>
      </c>
      <c r="E141" s="41">
        <f>E$3*EXPAT!$G141*[7]Demo!$K$30</f>
        <v>175341.69938537898</v>
      </c>
      <c r="F141" s="41">
        <f>F$3*EXPAT!$G141*[7]Demo!$K$30</f>
        <v>81138.220127145702</v>
      </c>
      <c r="G141" s="41">
        <f>G$3*EXPAT!$G141*[7]Demo!$K$30</f>
        <v>14313.608113092161</v>
      </c>
      <c r="H141" s="41">
        <f>H$3*EXPAT!$G141*[7]Demo!$K$30</f>
        <v>354.12045019916155</v>
      </c>
      <c r="I141" s="41">
        <f>I$3*EXPAT!$G141*[7]Demo!$K$30</f>
        <v>2.9758021025139625</v>
      </c>
      <c r="J141" s="41">
        <f>J$3*EXPAT!$G141*[7]Demo!$K$30</f>
        <v>0</v>
      </c>
      <c r="K141" s="9">
        <f t="shared" si="2"/>
        <v>437672.04583144613</v>
      </c>
    </row>
    <row r="142" spans="1:11" x14ac:dyDescent="0.3">
      <c r="A142" s="1">
        <v>2088</v>
      </c>
      <c r="B142" s="41">
        <f>B$3*EXPAT!$G142*[7]Demo!$K$30</f>
        <v>415.2080568059182</v>
      </c>
      <c r="C142" s="41">
        <f>C$3*EXPAT!$G142*[7]Demo!$K$30</f>
        <v>2814.1879405734453</v>
      </c>
      <c r="D142" s="41">
        <f>D$3*EXPAT!$G142*[7]Demo!$K$30</f>
        <v>163325.58641677097</v>
      </c>
      <c r="E142" s="41">
        <f>E$3*EXPAT!$G142*[7]Demo!$K$30</f>
        <v>175377.03747058578</v>
      </c>
      <c r="F142" s="41">
        <f>F$3*EXPAT!$G142*[7]Demo!$K$30</f>
        <v>81154.572594051366</v>
      </c>
      <c r="G142" s="41">
        <f>G$3*EXPAT!$G142*[7]Demo!$K$30</f>
        <v>14316.492854741697</v>
      </c>
      <c r="H142" s="41">
        <f>H$3*EXPAT!$G142*[7]Demo!$K$30</f>
        <v>354.19181906741409</v>
      </c>
      <c r="I142" s="41">
        <f>I$3*EXPAT!$G142*[7]Demo!$K$30</f>
        <v>2.9764018409026392</v>
      </c>
      <c r="J142" s="41">
        <f>J$3*EXPAT!$G142*[7]Demo!$K$30</f>
        <v>0</v>
      </c>
      <c r="K142" s="9">
        <f t="shared" si="2"/>
        <v>437760.25355443748</v>
      </c>
    </row>
    <row r="143" spans="1:11" x14ac:dyDescent="0.3">
      <c r="A143" s="1">
        <v>2089</v>
      </c>
      <c r="B143" s="41">
        <f>B$3*EXPAT!$G143*[7]Demo!$K$30</f>
        <v>415.29240875480809</v>
      </c>
      <c r="C143" s="41">
        <f>C$3*EXPAT!$G143*[7]Demo!$K$30</f>
        <v>2814.7596593381436</v>
      </c>
      <c r="D143" s="41">
        <f>D$3*EXPAT!$G143*[7]Demo!$K$30</f>
        <v>163358.76696635815</v>
      </c>
      <c r="E143" s="41">
        <f>E$3*EXPAT!$G143*[7]Demo!$K$30</f>
        <v>175412.66634304789</v>
      </c>
      <c r="F143" s="41">
        <f>F$3*EXPAT!$G143*[7]Demo!$K$30</f>
        <v>81171.059620850152</v>
      </c>
      <c r="G143" s="41">
        <f>G$3*EXPAT!$G143*[7]Demo!$K$30</f>
        <v>14319.401334126358</v>
      </c>
      <c r="H143" s="41">
        <f>H$3*EXPAT!$G143*[7]Demo!$K$30</f>
        <v>354.26377521019469</v>
      </c>
      <c r="I143" s="41">
        <f>I$3*EXPAT!$G143*[7]Demo!$K$30</f>
        <v>2.9770065143713844</v>
      </c>
      <c r="J143" s="41">
        <f>J$3*EXPAT!$G143*[7]Demo!$K$30</f>
        <v>0</v>
      </c>
      <c r="K143" s="9">
        <f t="shared" si="2"/>
        <v>437849.18711420009</v>
      </c>
    </row>
    <row r="144" spans="1:11" x14ac:dyDescent="0.3">
      <c r="A144" s="1">
        <v>2090</v>
      </c>
      <c r="B144" s="41">
        <f>B$3*EXPAT!$G144*[7]Demo!$K$30</f>
        <v>415.38256619724103</v>
      </c>
      <c r="C144" s="41">
        <f>C$3*EXPAT!$G144*[7]Demo!$K$30</f>
        <v>2815.3707264479672</v>
      </c>
      <c r="D144" s="41">
        <f>D$3*EXPAT!$G144*[7]Demo!$K$30</f>
        <v>163394.23115572979</v>
      </c>
      <c r="E144" s="41">
        <f>E$3*EXPAT!$G144*[7]Demo!$K$30</f>
        <v>175450.7473602648</v>
      </c>
      <c r="F144" s="41">
        <f>F$3*EXPAT!$G144*[7]Demo!$K$30</f>
        <v>81188.681361533876</v>
      </c>
      <c r="G144" s="41">
        <f>G$3*EXPAT!$G144*[7]Demo!$K$30</f>
        <v>14322.509988593043</v>
      </c>
      <c r="H144" s="41">
        <f>H$3*EXPAT!$G144*[7]Demo!$K$30</f>
        <v>354.34068370947443</v>
      </c>
      <c r="I144" s="41">
        <f>I$3*EXPAT!$G144*[7]Demo!$K$30</f>
        <v>2.977652804281298</v>
      </c>
      <c r="J144" s="41">
        <f>J$3*EXPAT!$G144*[7]Demo!$K$30</f>
        <v>0</v>
      </c>
      <c r="K144" s="9">
        <f t="shared" si="2"/>
        <v>437944.24149528053</v>
      </c>
    </row>
    <row r="145" spans="1:11" x14ac:dyDescent="0.3">
      <c r="A145" s="1">
        <v>2091</v>
      </c>
      <c r="B145" s="41">
        <f>B$3*EXPAT!$G145*[7]Demo!$K$30</f>
        <v>415.48384658693135</v>
      </c>
      <c r="C145" s="41">
        <f>C$3*EXPAT!$G145*[7]Demo!$K$30</f>
        <v>2816.0571824225344</v>
      </c>
      <c r="D145" s="41">
        <f>D$3*EXPAT!$G145*[7]Demo!$K$30</f>
        <v>163434.07065009302</v>
      </c>
      <c r="E145" s="41">
        <f>E$3*EXPAT!$G145*[7]Demo!$K$30</f>
        <v>175493.52652701407</v>
      </c>
      <c r="F145" s="41">
        <f>F$3*EXPAT!$G145*[7]Demo!$K$30</f>
        <v>81208.477140066461</v>
      </c>
      <c r="G145" s="41">
        <f>G$3*EXPAT!$G145*[7]Demo!$K$30</f>
        <v>14326.002165470538</v>
      </c>
      <c r="H145" s="41">
        <f>H$3*EXPAT!$G145*[7]Demo!$K$30</f>
        <v>354.4270806010382</v>
      </c>
      <c r="I145" s="41">
        <f>I$3*EXPAT!$G145*[7]Demo!$K$30</f>
        <v>2.9783788285801531</v>
      </c>
      <c r="J145" s="41">
        <f>J$3*EXPAT!$G145*[7]Demo!$K$30</f>
        <v>0</v>
      </c>
      <c r="K145" s="9">
        <f t="shared" si="2"/>
        <v>438051.02297108318</v>
      </c>
    </row>
    <row r="146" spans="1:11" x14ac:dyDescent="0.3">
      <c r="A146" s="1">
        <v>2092</v>
      </c>
      <c r="B146" s="41">
        <f>B$3*EXPAT!$G146*[7]Demo!$K$30</f>
        <v>415.60056418521333</v>
      </c>
      <c r="C146" s="41">
        <f>C$3*EXPAT!$G146*[7]Demo!$K$30</f>
        <v>2816.8482683664456</v>
      </c>
      <c r="D146" s="41">
        <f>D$3*EXPAT!$G146*[7]Demo!$K$30</f>
        <v>163479.98250048244</v>
      </c>
      <c r="E146" s="41">
        <f>E$3*EXPAT!$G146*[7]Demo!$K$30</f>
        <v>175542.8261161522</v>
      </c>
      <c r="F146" s="41">
        <f>F$3*EXPAT!$G146*[7]Demo!$K$30</f>
        <v>81231.290201247495</v>
      </c>
      <c r="G146" s="41">
        <f>G$3*EXPAT!$G146*[7]Demo!$K$30</f>
        <v>14330.026621726711</v>
      </c>
      <c r="H146" s="41">
        <f>H$3*EXPAT!$G146*[7]Demo!$K$30</f>
        <v>354.5266461508271</v>
      </c>
      <c r="I146" s="41">
        <f>I$3*EXPAT!$G146*[7]Demo!$K$30</f>
        <v>2.9792155138724969</v>
      </c>
      <c r="J146" s="41">
        <f>J$3*EXPAT!$G146*[7]Demo!$K$30</f>
        <v>0</v>
      </c>
      <c r="K146" s="9">
        <f t="shared" si="2"/>
        <v>438174.08013382513</v>
      </c>
    </row>
    <row r="147" spans="1:11" x14ac:dyDescent="0.3">
      <c r="A147" s="1">
        <v>2093</v>
      </c>
      <c r="B147" s="41">
        <f>B$3*EXPAT!$G147*[7]Demo!$K$30</f>
        <v>415.73482646099978</v>
      </c>
      <c r="C147" s="41">
        <f>C$3*EXPAT!$G147*[7]Demo!$K$30</f>
        <v>2817.7582682356651</v>
      </c>
      <c r="D147" s="41">
        <f>D$3*EXPAT!$G147*[7]Demo!$K$30</f>
        <v>163532.79569754601</v>
      </c>
      <c r="E147" s="41">
        <f>E$3*EXPAT!$G147*[7]Demo!$K$30</f>
        <v>175599.53628780114</v>
      </c>
      <c r="F147" s="41">
        <f>F$3*EXPAT!$G147*[7]Demo!$K$30</f>
        <v>81257.532460828807</v>
      </c>
      <c r="G147" s="41">
        <f>G$3*EXPAT!$G147*[7]Demo!$K$30</f>
        <v>14334.656023493972</v>
      </c>
      <c r="H147" s="41">
        <f>H$3*EXPAT!$G147*[7]Demo!$K$30</f>
        <v>354.64117812802129</v>
      </c>
      <c r="I147" s="41">
        <f>I$3*EXPAT!$G147*[7]Demo!$K$30</f>
        <v>2.9801779674623643</v>
      </c>
      <c r="J147" s="41">
        <f>J$3*EXPAT!$G147*[7]Demo!$K$30</f>
        <v>0</v>
      </c>
      <c r="K147" s="9">
        <f t="shared" si="2"/>
        <v>438315.63492046209</v>
      </c>
    </row>
    <row r="148" spans="1:11" x14ac:dyDescent="0.3">
      <c r="A148" s="1">
        <v>2094</v>
      </c>
      <c r="B148" s="41">
        <f>B$3*EXPAT!$G148*[7]Demo!$K$30</f>
        <v>415.8908470808957</v>
      </c>
      <c r="C148" s="41">
        <f>C$3*EXPAT!$G148*[7]Demo!$K$30</f>
        <v>2818.8157413260706</v>
      </c>
      <c r="D148" s="41">
        <f>D$3*EXPAT!$G148*[7]Demo!$K$30</f>
        <v>163594.16772253424</v>
      </c>
      <c r="E148" s="41">
        <f>E$3*EXPAT!$G148*[7]Demo!$K$30</f>
        <v>175665.43682526221</v>
      </c>
      <c r="F148" s="41">
        <f>F$3*EXPAT!$G148*[7]Demo!$K$30</f>
        <v>81288.027501847318</v>
      </c>
      <c r="G148" s="41">
        <f>G$3*EXPAT!$G148*[7]Demo!$K$30</f>
        <v>14340.035659205078</v>
      </c>
      <c r="H148" s="41">
        <f>H$3*EXPAT!$G148*[7]Demo!$K$30</f>
        <v>354.77427098657051</v>
      </c>
      <c r="I148" s="41">
        <f>I$3*EXPAT!$G148*[7]Demo!$K$30</f>
        <v>2.9812963948451303</v>
      </c>
      <c r="J148" s="41">
        <f>J$3*EXPAT!$G148*[7]Demo!$K$30</f>
        <v>0</v>
      </c>
      <c r="K148" s="9">
        <f t="shared" si="2"/>
        <v>438480.12986463716</v>
      </c>
    </row>
    <row r="149" spans="1:11" x14ac:dyDescent="0.3">
      <c r="A149" s="1">
        <v>2095</v>
      </c>
      <c r="B149" s="41">
        <f>B$3*EXPAT!$G149*[7]Demo!$K$30</f>
        <v>416.07173627250359</v>
      </c>
      <c r="C149" s="41">
        <f>C$3*EXPAT!$G149*[7]Demo!$K$30</f>
        <v>2820.0417680691908</v>
      </c>
      <c r="D149" s="41">
        <f>D$3*EXPAT!$G149*[7]Demo!$K$30</f>
        <v>163665.32200967186</v>
      </c>
      <c r="E149" s="41">
        <f>E$3*EXPAT!$G149*[7]Demo!$K$30</f>
        <v>175741.84143739493</v>
      </c>
      <c r="F149" s="41">
        <f>F$3*EXPAT!$G149*[7]Demo!$K$30</f>
        <v>81323.383234452209</v>
      </c>
      <c r="G149" s="41">
        <f>G$3*EXPAT!$G149*[7]Demo!$K$30</f>
        <v>14346.272770399586</v>
      </c>
      <c r="H149" s="41">
        <f>H$3*EXPAT!$G149*[7]Demo!$K$30</f>
        <v>354.92857789554068</v>
      </c>
      <c r="I149" s="41">
        <f>I$3*EXPAT!$G149*[7]Demo!$K$30</f>
        <v>2.9825930915591652</v>
      </c>
      <c r="J149" s="41">
        <f>J$3*EXPAT!$G149*[7]Demo!$K$30</f>
        <v>0</v>
      </c>
      <c r="K149" s="9">
        <f t="shared" si="2"/>
        <v>438670.8441272474</v>
      </c>
    </row>
    <row r="150" spans="1:11" x14ac:dyDescent="0.3">
      <c r="A150" s="1">
        <v>2096</v>
      </c>
      <c r="B150" s="41">
        <f>B$3*EXPAT!$G150*[7]Demo!$K$30</f>
        <v>416.28100536406981</v>
      </c>
      <c r="C150" s="41">
        <f>C$3*EXPAT!$G150*[7]Demo!$K$30</f>
        <v>2821.4601474675837</v>
      </c>
      <c r="D150" s="41">
        <f>D$3*EXPAT!$G150*[7]Demo!$K$30</f>
        <v>163747.63976950021</v>
      </c>
      <c r="E150" s="41">
        <f>E$3*EXPAT!$G150*[7]Demo!$K$30</f>
        <v>175830.23325135771</v>
      </c>
      <c r="F150" s="41">
        <f>F$3*EXPAT!$G150*[7]Demo!$K$30</f>
        <v>81364.285965998031</v>
      </c>
      <c r="G150" s="41">
        <f>G$3*EXPAT!$G150*[7]Demo!$K$30</f>
        <v>14353.488428682262</v>
      </c>
      <c r="H150" s="41">
        <f>H$3*EXPAT!$G150*[7]Demo!$K$30</f>
        <v>355.10709418153618</v>
      </c>
      <c r="I150" s="41">
        <f>I$3*EXPAT!$G150*[7]Demo!$K$30</f>
        <v>2.9840932284162704</v>
      </c>
      <c r="J150" s="41">
        <f>J$3*EXPAT!$G150*[7]Demo!$K$30</f>
        <v>0</v>
      </c>
      <c r="K150" s="9">
        <f t="shared" si="2"/>
        <v>438891.47975577979</v>
      </c>
    </row>
    <row r="151" spans="1:11" x14ac:dyDescent="0.3">
      <c r="A151" s="1">
        <v>2097</v>
      </c>
      <c r="B151" s="41">
        <f>B$3*EXPAT!$G151*[7]Demo!$K$30</f>
        <v>416.52316860785436</v>
      </c>
      <c r="C151" s="41">
        <f>C$3*EXPAT!$G151*[7]Demo!$K$30</f>
        <v>2823.1014761199017</v>
      </c>
      <c r="D151" s="41">
        <f>D$3*EXPAT!$G151*[7]Demo!$K$30</f>
        <v>163842.89672116915</v>
      </c>
      <c r="E151" s="41">
        <f>E$3*EXPAT!$G151*[7]Demo!$K$30</f>
        <v>175932.51901287667</v>
      </c>
      <c r="F151" s="41">
        <f>F$3*EXPAT!$G151*[7]Demo!$K$30</f>
        <v>81411.61803055022</v>
      </c>
      <c r="G151" s="41">
        <f>G$3*EXPAT!$G151*[7]Demo!$K$30</f>
        <v>14361.838286765444</v>
      </c>
      <c r="H151" s="41">
        <f>H$3*EXPAT!$G151*[7]Demo!$K$30</f>
        <v>355.31367071207643</v>
      </c>
      <c r="I151" s="41">
        <f>I$3*EXPAT!$G151*[7]Demo!$K$30</f>
        <v>2.9858291656477012</v>
      </c>
      <c r="J151" s="41">
        <f>J$3*EXPAT!$G151*[7]Demo!$K$30</f>
        <v>0</v>
      </c>
      <c r="K151" s="9">
        <f t="shared" si="2"/>
        <v>439146.79619596695</v>
      </c>
    </row>
    <row r="152" spans="1:11" x14ac:dyDescent="0.3">
      <c r="A152" s="1">
        <v>2098</v>
      </c>
      <c r="B152" s="41">
        <f>B$3*EXPAT!$G152*[7]Demo!$K$30</f>
        <v>416.80284047619665</v>
      </c>
      <c r="C152" s="41">
        <f>C$3*EXPAT!$G152*[7]Demo!$K$30</f>
        <v>2824.9970298942217</v>
      </c>
      <c r="D152" s="41">
        <f>D$3*EXPAT!$G152*[7]Demo!$K$30</f>
        <v>163952.9080062407</v>
      </c>
      <c r="E152" s="41">
        <f>E$3*EXPAT!$G152*[7]Demo!$K$30</f>
        <v>176050.64779898711</v>
      </c>
      <c r="F152" s="41">
        <f>F$3*EXPAT!$G152*[7]Demo!$K$30</f>
        <v>81466.281350709527</v>
      </c>
      <c r="G152" s="41">
        <f>G$3*EXPAT!$G152*[7]Demo!$K$30</f>
        <v>14371.481452978538</v>
      </c>
      <c r="H152" s="41">
        <f>H$3*EXPAT!$G152*[7]Demo!$K$30</f>
        <v>355.55224384707816</v>
      </c>
      <c r="I152" s="41">
        <f>I$3*EXPAT!$G152*[7]Demo!$K$30</f>
        <v>2.9878339819082198</v>
      </c>
      <c r="J152" s="41">
        <f>J$3*EXPAT!$G152*[7]Demo!$K$30</f>
        <v>0</v>
      </c>
      <c r="K152" s="9">
        <f t="shared" si="2"/>
        <v>439441.6585571153</v>
      </c>
    </row>
    <row r="153" spans="1:11" x14ac:dyDescent="0.3">
      <c r="A153" s="1">
        <v>2099</v>
      </c>
      <c r="B153" s="41">
        <f>B$3*EXPAT!$G153*[7]Demo!$K$30</f>
        <v>417.12533748180795</v>
      </c>
      <c r="C153" s="41">
        <f>C$3*EXPAT!$G153*[7]Demo!$K$30</f>
        <v>2827.1828429322536</v>
      </c>
      <c r="D153" s="41">
        <f>D$3*EXPAT!$G153*[7]Demo!$K$30</f>
        <v>164079.76491977053</v>
      </c>
      <c r="E153" s="41">
        <f>E$3*EXPAT!$G153*[7]Demo!$K$30</f>
        <v>176186.86521700234</v>
      </c>
      <c r="F153" s="41">
        <f>F$3*EXPAT!$G153*[7]Demo!$K$30</f>
        <v>81529.315066515948</v>
      </c>
      <c r="G153" s="41">
        <f>G$3*EXPAT!$G153*[7]Demo!$K$30</f>
        <v>14382.601242204275</v>
      </c>
      <c r="H153" s="41">
        <f>H$3*EXPAT!$G153*[7]Demo!$K$30</f>
        <v>355.82734881960675</v>
      </c>
      <c r="I153" s="41">
        <f>I$3*EXPAT!$G153*[7]Demo!$K$30</f>
        <v>2.9901457884000568</v>
      </c>
      <c r="J153" s="41">
        <f>J$3*EXPAT!$G153*[7]Demo!$K$30</f>
        <v>0</v>
      </c>
      <c r="K153" s="9">
        <f t="shared" si="2"/>
        <v>439781.67212051508</v>
      </c>
    </row>
    <row r="154" spans="1:11" x14ac:dyDescent="0.3">
      <c r="A154" s="1">
        <v>2100</v>
      </c>
      <c r="B154" s="41">
        <f>B$3*EXPAT!$G154*[7]Demo!$K$30</f>
        <v>417.49677848837217</v>
      </c>
      <c r="C154" s="41">
        <f>C$3*EXPAT!$G154*[7]Demo!$K$30</f>
        <v>2829.7003875322998</v>
      </c>
      <c r="D154" s="41">
        <f>D$3*EXPAT!$G154*[7]Demo!$K$30</f>
        <v>164225.8743683275</v>
      </c>
      <c r="E154" s="41">
        <f>E$3*EXPAT!$G154*[7]Demo!$K$30</f>
        <v>176343.75577405811</v>
      </c>
      <c r="F154" s="41">
        <f>F$3*EXPAT!$G154*[7]Demo!$K$30</f>
        <v>81601.915141677091</v>
      </c>
      <c r="G154" s="41">
        <f>G$3*EXPAT!$G154*[7]Demo!$K$30</f>
        <v>14395.408634616988</v>
      </c>
      <c r="H154" s="41">
        <f>H$3*EXPAT!$G154*[7]Demo!$K$30</f>
        <v>356.14420530549307</v>
      </c>
      <c r="I154" s="41">
        <f>I$3*EXPAT!$G154*[7]Demo!$K$30</f>
        <v>2.9928084479453196</v>
      </c>
      <c r="J154" s="41">
        <f>J$3*EXPAT!$G154*[7]Demo!$K$30</f>
        <v>0</v>
      </c>
      <c r="K154" s="9">
        <f t="shared" si="2"/>
        <v>440173.28809845372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05682-B5FC-40EF-AC97-F0A2315EA5A8}">
  <dimension ref="A1:L154"/>
  <sheetViews>
    <sheetView topLeftCell="A94" workbookViewId="0">
      <selection activeCell="A104" sqref="A104:K104"/>
    </sheetView>
  </sheetViews>
  <sheetFormatPr defaultRowHeight="14.4" x14ac:dyDescent="0.3"/>
  <cols>
    <col min="1" max="1" width="8.88671875" style="1"/>
    <col min="2" max="2" width="9.109375" style="1" bestFit="1" customWidth="1"/>
    <col min="3" max="10" width="8.88671875" style="1"/>
    <col min="11" max="11" width="11.109375" style="9" bestFit="1" customWidth="1"/>
    <col min="12" max="16384" width="8.88671875" style="1"/>
  </cols>
  <sheetData>
    <row r="1" spans="1:12" ht="15" thickBot="1" x14ac:dyDescent="0.35"/>
    <row r="2" spans="1:12" ht="15" thickBot="1" x14ac:dyDescent="0.35">
      <c r="B2" s="1" t="s">
        <v>18</v>
      </c>
      <c r="C2" s="1" t="s">
        <v>19</v>
      </c>
      <c r="D2" s="37" t="s">
        <v>20</v>
      </c>
      <c r="E2" s="38" t="s">
        <v>21</v>
      </c>
      <c r="F2" s="39" t="s">
        <v>22</v>
      </c>
      <c r="G2" s="1" t="s">
        <v>23</v>
      </c>
      <c r="H2" s="1" t="s">
        <v>24</v>
      </c>
      <c r="I2" s="1" t="s">
        <v>25</v>
      </c>
      <c r="J2" s="1" t="s">
        <v>26</v>
      </c>
    </row>
    <row r="3" spans="1:12" ht="15" thickBot="1" x14ac:dyDescent="0.35">
      <c r="A3" s="1" t="s">
        <v>16</v>
      </c>
      <c r="B3" s="57">
        <v>0.17646519262334653</v>
      </c>
      <c r="C3" s="57">
        <v>0.12274789997103408</v>
      </c>
      <c r="D3" s="58">
        <v>0.20944288886743265</v>
      </c>
      <c r="E3" s="57">
        <v>0.2688712947764797</v>
      </c>
      <c r="F3" s="59">
        <v>0.13882398377908661</v>
      </c>
      <c r="G3" s="57">
        <v>5.5069035434971519E-2</v>
      </c>
      <c r="H3" s="57">
        <v>1.9088539152264168E-2</v>
      </c>
      <c r="I3" s="57">
        <v>6.951820025103795E-3</v>
      </c>
      <c r="J3" s="57">
        <v>2.5393453702809692E-3</v>
      </c>
      <c r="K3" s="42" t="s">
        <v>28</v>
      </c>
    </row>
    <row r="4" spans="1:12" x14ac:dyDescent="0.3">
      <c r="A4" s="1">
        <v>1950</v>
      </c>
      <c r="B4" s="41">
        <f>B$3*EXPAT!$K4*[7]Demo!$T$30</f>
        <v>215.96973895842044</v>
      </c>
      <c r="C4" s="41">
        <f>C$3*EXPAT!$K4*[7]Demo!$T$30</f>
        <v>150.22697405840279</v>
      </c>
      <c r="D4" s="41">
        <f>D$3*EXPAT!$K4*[7]Demo!$T$30</f>
        <v>256.33001819199825</v>
      </c>
      <c r="E4" s="41">
        <f>E$3*EXPAT!$K4*[7]Demo!$T$30</f>
        <v>329.06242009001363</v>
      </c>
      <c r="F4" s="41">
        <f>F$3*EXPAT!$K4*[7]Demo!$T$30</f>
        <v>169.90194548979119</v>
      </c>
      <c r="G4" s="41">
        <f>G$3*EXPAT!$K4*[7]Demo!$T$30</f>
        <v>67.397116852206437</v>
      </c>
      <c r="H4" s="41">
        <f>H$3*EXPAT!$K4*[7]Demo!$T$30</f>
        <v>23.36181292483775</v>
      </c>
      <c r="I4" s="41">
        <f>I$3*EXPAT!$K4*[7]Demo!$T$30</f>
        <v>8.5080957541139011</v>
      </c>
      <c r="J4" s="41">
        <f>J$3*EXPAT!$K4*[7]Demo!$T$30</f>
        <v>3.1078183101832715</v>
      </c>
      <c r="K4" s="9">
        <f>SUM(B4:J4)</f>
        <v>1223.8659406299676</v>
      </c>
      <c r="L4" s="18"/>
    </row>
    <row r="5" spans="1:12" x14ac:dyDescent="0.3">
      <c r="A5" s="1">
        <v>1951</v>
      </c>
      <c r="B5" s="41">
        <f>B$3*EXPAT!$K5*[7]Demo!$T$30</f>
        <v>237.48380037349787</v>
      </c>
      <c r="C5" s="41">
        <f>C$3*EXPAT!$K5*[7]Demo!$T$30</f>
        <v>165.1919981478006</v>
      </c>
      <c r="D5" s="41">
        <f>D$3*EXPAT!$K5*[7]Demo!$T$30</f>
        <v>281.86461290191858</v>
      </c>
      <c r="E5" s="41">
        <f>E$3*EXPAT!$K5*[7]Demo!$T$30</f>
        <v>361.84233244881648</v>
      </c>
      <c r="F5" s="41">
        <f>F$3*EXPAT!$K5*[7]Demo!$T$30</f>
        <v>186.82691334610848</v>
      </c>
      <c r="G5" s="41">
        <f>G$3*EXPAT!$K5*[7]Demo!$T$30</f>
        <v>74.11095425438377</v>
      </c>
      <c r="H5" s="41">
        <f>H$3*EXPAT!$K5*[7]Demo!$T$30</f>
        <v>25.689025433666465</v>
      </c>
      <c r="I5" s="41">
        <f>I$3*EXPAT!$K5*[7]Demo!$T$30</f>
        <v>9.3556390046736766</v>
      </c>
      <c r="J5" s="41">
        <f>J$3*EXPAT!$K5*[7]Demo!$T$30</f>
        <v>3.4174070253183011</v>
      </c>
      <c r="K5" s="9">
        <f t="shared" ref="K5:K68" si="0">SUM(B5:J5)</f>
        <v>1345.7826829361845</v>
      </c>
      <c r="L5" s="18"/>
    </row>
    <row r="6" spans="1:12" x14ac:dyDescent="0.3">
      <c r="A6" s="1">
        <v>1952</v>
      </c>
      <c r="B6" s="41">
        <f>B$3*EXPAT!$K6*[7]Demo!$T$30</f>
        <v>257.99600264600241</v>
      </c>
      <c r="C6" s="41">
        <f>C$3*EXPAT!$K6*[7]Demo!$T$30</f>
        <v>179.46013633018512</v>
      </c>
      <c r="D6" s="41">
        <f>D$3*EXPAT!$K6*[7]Demo!$T$30</f>
        <v>306.21012170804494</v>
      </c>
      <c r="E6" s="41">
        <f>E$3*EXPAT!$K6*[7]Demo!$T$30</f>
        <v>393.09576153438729</v>
      </c>
      <c r="F6" s="41">
        <f>F$3*EXPAT!$K6*[7]Demo!$T$30</f>
        <v>202.96372533276187</v>
      </c>
      <c r="G6" s="41">
        <f>G$3*EXPAT!$K6*[7]Demo!$T$30</f>
        <v>80.512144069787695</v>
      </c>
      <c r="H6" s="41">
        <f>H$3*EXPAT!$K6*[7]Demo!$T$30</f>
        <v>27.907865139996538</v>
      </c>
      <c r="I6" s="41">
        <f>I$3*EXPAT!$K6*[7]Demo!$T$30</f>
        <v>10.163714163276433</v>
      </c>
      <c r="J6" s="41">
        <f>J$3*EXPAT!$K6*[7]Demo!$T$30</f>
        <v>3.7125789235301405</v>
      </c>
      <c r="K6" s="9">
        <f t="shared" si="0"/>
        <v>1462.0220498479723</v>
      </c>
      <c r="L6" s="18"/>
    </row>
    <row r="7" spans="1:12" x14ac:dyDescent="0.3">
      <c r="A7" s="1">
        <v>1953</v>
      </c>
      <c r="B7" s="41">
        <f>B$3*EXPAT!$K7*[7]Demo!$T$30</f>
        <v>276.91041232043807</v>
      </c>
      <c r="C7" s="41">
        <f>C$3*EXPAT!$K7*[7]Demo!$T$30</f>
        <v>192.61686164362595</v>
      </c>
      <c r="D7" s="41">
        <f>D$3*EXPAT!$K7*[7]Demo!$T$30</f>
        <v>328.65924351243086</v>
      </c>
      <c r="E7" s="41">
        <f>E$3*EXPAT!$K7*[7]Demo!$T$30</f>
        <v>421.91471298592404</v>
      </c>
      <c r="F7" s="41">
        <f>F$3*EXPAT!$K7*[7]Demo!$T$30</f>
        <v>217.84356459624431</v>
      </c>
      <c r="G7" s="41">
        <f>G$3*EXPAT!$K7*[7]Demo!$T$30</f>
        <v>86.414714889044333</v>
      </c>
      <c r="H7" s="41">
        <f>H$3*EXPAT!$K7*[7]Demo!$T$30</f>
        <v>29.953868911307204</v>
      </c>
      <c r="I7" s="41">
        <f>I$3*EXPAT!$K7*[7]Demo!$T$30</f>
        <v>10.908844520051183</v>
      </c>
      <c r="J7" s="41">
        <f>J$3*EXPAT!$K7*[7]Demo!$T$30</f>
        <v>3.9847584844075845</v>
      </c>
      <c r="K7" s="9">
        <f t="shared" si="0"/>
        <v>1569.2069818634734</v>
      </c>
      <c r="L7" s="18"/>
    </row>
    <row r="8" spans="1:12" x14ac:dyDescent="0.3">
      <c r="A8" s="1">
        <v>1954</v>
      </c>
      <c r="B8" s="41">
        <f>B$3*EXPAT!$K8*[7]Demo!$T$30</f>
        <v>294.0888419288641</v>
      </c>
      <c r="C8" s="41">
        <f>C$3*EXPAT!$K8*[7]Demo!$T$30</f>
        <v>204.56605189405241</v>
      </c>
      <c r="D8" s="41">
        <f>D$3*EXPAT!$K8*[7]Demo!$T$30</f>
        <v>349.04796646627739</v>
      </c>
      <c r="E8" s="41">
        <f>E$3*EXPAT!$K8*[7]Demo!$T$30</f>
        <v>448.08863738642941</v>
      </c>
      <c r="F8" s="41">
        <f>F$3*EXPAT!$K8*[7]Demo!$T$30</f>
        <v>231.35771998211951</v>
      </c>
      <c r="G8" s="41">
        <f>G$3*EXPAT!$K8*[7]Demo!$T$30</f>
        <v>91.775542907081558</v>
      </c>
      <c r="H8" s="41">
        <f>H$3*EXPAT!$K8*[7]Demo!$T$30</f>
        <v>31.812088774840056</v>
      </c>
      <c r="I8" s="41">
        <f>I$3*EXPAT!$K8*[7]Demo!$T$30</f>
        <v>11.58558620024524</v>
      </c>
      <c r="J8" s="41">
        <f>J$3*EXPAT!$K8*[7]Demo!$T$30</f>
        <v>4.2319571814784691</v>
      </c>
      <c r="K8" s="9">
        <f t="shared" si="0"/>
        <v>1666.554392721388</v>
      </c>
      <c r="L8" s="18"/>
    </row>
    <row r="9" spans="1:12" x14ac:dyDescent="0.3">
      <c r="A9" s="1">
        <v>1955</v>
      </c>
      <c r="B9" s="41">
        <f>B$3*EXPAT!$K9*[7]Demo!$T$30</f>
        <v>309.7385726731917</v>
      </c>
      <c r="C9" s="41">
        <f>C$3*EXPAT!$K9*[7]Demo!$T$30</f>
        <v>215.45189037257057</v>
      </c>
      <c r="D9" s="41">
        <f>D$3*EXPAT!$K9*[7]Demo!$T$30</f>
        <v>367.62230834278307</v>
      </c>
      <c r="E9" s="41">
        <f>E$3*EXPAT!$K9*[7]Demo!$T$30</f>
        <v>471.93335886139965</v>
      </c>
      <c r="F9" s="41">
        <f>F$3*EXPAT!$K9*[7]Demo!$T$30</f>
        <v>243.66925822204198</v>
      </c>
      <c r="G9" s="41">
        <f>G$3*EXPAT!$K9*[7]Demo!$T$30</f>
        <v>96.659313831507617</v>
      </c>
      <c r="H9" s="41">
        <f>H$3*EXPAT!$K9*[7]Demo!$T$30</f>
        <v>33.504946689732712</v>
      </c>
      <c r="I9" s="41">
        <f>I$3*EXPAT!$K9*[7]Demo!$T$30</f>
        <v>12.202105015987637</v>
      </c>
      <c r="J9" s="41">
        <f>J$3*EXPAT!$K9*[7]Demo!$T$30</f>
        <v>4.4571578044510396</v>
      </c>
      <c r="K9" s="9">
        <f t="shared" si="0"/>
        <v>1755.2389118136659</v>
      </c>
      <c r="L9" s="18"/>
    </row>
    <row r="10" spans="1:12" x14ac:dyDescent="0.3">
      <c r="A10" s="1">
        <v>1956</v>
      </c>
      <c r="B10" s="41">
        <f>B$3*EXPAT!$K10*[7]Demo!$T$30</f>
        <v>324.87873712948669</v>
      </c>
      <c r="C10" s="41">
        <f>C$3*EXPAT!$K10*[7]Demo!$T$30</f>
        <v>225.98327826045272</v>
      </c>
      <c r="D10" s="41">
        <f>D$3*EXPAT!$K10*[7]Demo!$T$30</f>
        <v>385.59185652684181</v>
      </c>
      <c r="E10" s="41">
        <f>E$3*EXPAT!$K10*[7]Demo!$T$30</f>
        <v>495.00167936119152</v>
      </c>
      <c r="F10" s="41">
        <f>F$3*EXPAT!$K10*[7]Demo!$T$30</f>
        <v>255.57992407998026</v>
      </c>
      <c r="G10" s="41">
        <f>G$3*EXPAT!$K10*[7]Demo!$T$30</f>
        <v>101.38406572472996</v>
      </c>
      <c r="H10" s="41">
        <f>H$3*EXPAT!$K10*[7]Demo!$T$30</f>
        <v>35.14268395507866</v>
      </c>
      <c r="I10" s="41">
        <f>I$3*EXPAT!$K10*[7]Demo!$T$30</f>
        <v>12.798549543579483</v>
      </c>
      <c r="J10" s="41">
        <f>J$3*EXPAT!$K10*[7]Demo!$T$30</f>
        <v>4.6750257360575045</v>
      </c>
      <c r="K10" s="9">
        <f t="shared" si="0"/>
        <v>1841.0358003173983</v>
      </c>
      <c r="L10" s="18"/>
    </row>
    <row r="11" spans="1:12" x14ac:dyDescent="0.3">
      <c r="A11" s="1">
        <v>1957</v>
      </c>
      <c r="B11" s="41">
        <f>B$3*EXPAT!$K11*[7]Demo!$T$30</f>
        <v>340.72711235897958</v>
      </c>
      <c r="C11" s="41">
        <f>C$3*EXPAT!$K11*[7]Demo!$T$30</f>
        <v>237.00729239294762</v>
      </c>
      <c r="D11" s="41">
        <f>D$3*EXPAT!$K11*[7]Demo!$T$30</f>
        <v>404.4019654359962</v>
      </c>
      <c r="E11" s="41">
        <f>E$3*EXPAT!$K11*[7]Demo!$T$30</f>
        <v>519.14906562309545</v>
      </c>
      <c r="F11" s="41">
        <f>F$3*EXPAT!$K11*[7]Demo!$T$30</f>
        <v>268.04773460440504</v>
      </c>
      <c r="G11" s="41">
        <f>G$3*EXPAT!$K11*[7]Demo!$T$30</f>
        <v>106.32982711894729</v>
      </c>
      <c r="H11" s="41">
        <f>H$3*EXPAT!$K11*[7]Demo!$T$30</f>
        <v>36.857029580811563</v>
      </c>
      <c r="I11" s="41">
        <f>I$3*EXPAT!$K11*[7]Demo!$T$30</f>
        <v>13.422893929278873</v>
      </c>
      <c r="J11" s="41">
        <f>J$3*EXPAT!$K11*[7]Demo!$T$30</f>
        <v>4.9030848658338098</v>
      </c>
      <c r="K11" s="9">
        <f t="shared" si="0"/>
        <v>1930.8460059102954</v>
      </c>
      <c r="L11" s="18"/>
    </row>
    <row r="12" spans="1:12" x14ac:dyDescent="0.3">
      <c r="A12" s="1">
        <v>1958</v>
      </c>
      <c r="B12" s="41">
        <f>B$3*EXPAT!$K12*[7]Demo!$T$30</f>
        <v>358.78648707552992</v>
      </c>
      <c r="C12" s="41">
        <f>C$3*EXPAT!$K12*[7]Demo!$T$30</f>
        <v>249.56926163057543</v>
      </c>
      <c r="D12" s="41">
        <f>D$3*EXPAT!$K12*[7]Demo!$T$30</f>
        <v>425.83626392593737</v>
      </c>
      <c r="E12" s="41">
        <f>E$3*EXPAT!$K12*[7]Demo!$T$30</f>
        <v>546.66524255696015</v>
      </c>
      <c r="F12" s="41">
        <f>F$3*EXPAT!$K12*[7]Demo!$T$30</f>
        <v>282.25492359981229</v>
      </c>
      <c r="G12" s="41">
        <f>G$3*EXPAT!$K12*[7]Demo!$T$30</f>
        <v>111.96556939431976</v>
      </c>
      <c r="H12" s="41">
        <f>H$3*EXPAT!$K12*[7]Demo!$T$30</f>
        <v>38.810542770679426</v>
      </c>
      <c r="I12" s="41">
        <f>I$3*EXPAT!$K12*[7]Demo!$T$30</f>
        <v>14.13434031102134</v>
      </c>
      <c r="J12" s="41">
        <f>J$3*EXPAT!$K12*[7]Demo!$T$30</f>
        <v>5.1629604191647394</v>
      </c>
      <c r="K12" s="9">
        <f t="shared" si="0"/>
        <v>2033.1855916840004</v>
      </c>
      <c r="L12" s="18"/>
    </row>
    <row r="13" spans="1:12" x14ac:dyDescent="0.3">
      <c r="A13" s="1">
        <v>1959</v>
      </c>
      <c r="B13" s="41">
        <f>B$3*EXPAT!$K13*[7]Demo!$T$30</f>
        <v>381.03466941404434</v>
      </c>
      <c r="C13" s="41">
        <f>C$3*EXPAT!$K13*[7]Demo!$T$30</f>
        <v>265.04493487597438</v>
      </c>
      <c r="D13" s="41">
        <f>D$3*EXPAT!$K13*[7]Demo!$T$30</f>
        <v>452.24217158260336</v>
      </c>
      <c r="E13" s="41">
        <f>E$3*EXPAT!$K13*[7]Demo!$T$30</f>
        <v>580.5636986935624</v>
      </c>
      <c r="F13" s="41">
        <f>F$3*EXPAT!$K13*[7]Demo!$T$30</f>
        <v>299.75741946407294</v>
      </c>
      <c r="G13" s="41">
        <f>G$3*EXPAT!$K13*[7]Demo!$T$30</f>
        <v>118.90850201094312</v>
      </c>
      <c r="H13" s="41">
        <f>H$3*EXPAT!$K13*[7]Demo!$T$30</f>
        <v>41.217166384787333</v>
      </c>
      <c r="I13" s="41">
        <f>I$3*EXPAT!$K13*[7]Demo!$T$30</f>
        <v>15.010804146204794</v>
      </c>
      <c r="J13" s="41">
        <f>J$3*EXPAT!$K13*[7]Demo!$T$30</f>
        <v>5.48311318118314</v>
      </c>
      <c r="K13" s="9">
        <f t="shared" si="0"/>
        <v>2159.2624797533754</v>
      </c>
      <c r="L13" s="18"/>
    </row>
    <row r="14" spans="1:12" x14ac:dyDescent="0.3">
      <c r="A14" s="1">
        <v>1960</v>
      </c>
      <c r="B14" s="41">
        <f>B$3*EXPAT!$K14*[7]Demo!$T$30</f>
        <v>409.23354959077164</v>
      </c>
      <c r="C14" s="41">
        <f>C$3*EXPAT!$K14*[7]Demo!$T$30</f>
        <v>284.65987010354718</v>
      </c>
      <c r="D14" s="41">
        <f>D$3*EXPAT!$K14*[7]Demo!$T$30</f>
        <v>485.7108394781834</v>
      </c>
      <c r="E14" s="41">
        <f>E$3*EXPAT!$K14*[7]Demo!$T$30</f>
        <v>623.52893909962086</v>
      </c>
      <c r="F14" s="41">
        <f>F$3*EXPAT!$K14*[7]Demo!$T$30</f>
        <v>321.94128941625115</v>
      </c>
      <c r="G14" s="41">
        <f>G$3*EXPAT!$K14*[7]Demo!$T$30</f>
        <v>127.70845348348787</v>
      </c>
      <c r="H14" s="41">
        <f>H$3*EXPAT!$K14*[7]Demo!$T$30</f>
        <v>44.267487075805299</v>
      </c>
      <c r="I14" s="41">
        <f>I$3*EXPAT!$K14*[7]Demo!$T$30</f>
        <v>16.121694837926057</v>
      </c>
      <c r="J14" s="41">
        <f>J$3*EXPAT!$K14*[7]Demo!$T$30</f>
        <v>5.8888968644091015</v>
      </c>
      <c r="K14" s="9">
        <f t="shared" si="0"/>
        <v>2319.0610199500024</v>
      </c>
      <c r="L14" s="18"/>
    </row>
    <row r="15" spans="1:12" x14ac:dyDescent="0.3">
      <c r="A15" s="1">
        <v>1961</v>
      </c>
      <c r="B15" s="41">
        <f>B$3*EXPAT!$K15*[7]Demo!$T$30</f>
        <v>444.16043211288047</v>
      </c>
      <c r="C15" s="41">
        <f>C$3*EXPAT!$K15*[7]Demo!$T$30</f>
        <v>308.95475465494206</v>
      </c>
      <c r="D15" s="41">
        <f>D$3*EXPAT!$K15*[7]Demo!$T$30</f>
        <v>527.1648342621728</v>
      </c>
      <c r="E15" s="41">
        <f>E$3*EXPAT!$K15*[7]Demo!$T$30</f>
        <v>676.7453042457463</v>
      </c>
      <c r="F15" s="41">
        <f>F$3*EXPAT!$K15*[7]Demo!$T$30</f>
        <v>349.41803370005169</v>
      </c>
      <c r="G15" s="41">
        <f>G$3*EXPAT!$K15*[7]Demo!$T$30</f>
        <v>138.60799521548512</v>
      </c>
      <c r="H15" s="41">
        <f>H$3*EXPAT!$K15*[7]Demo!$T$30</f>
        <v>48.045587190499525</v>
      </c>
      <c r="I15" s="41">
        <f>I$3*EXPAT!$K15*[7]Demo!$T$30</f>
        <v>17.497634181669024</v>
      </c>
      <c r="J15" s="41">
        <f>J$3*EXPAT!$K15*[7]Demo!$T$30</f>
        <v>6.3914969302485458</v>
      </c>
      <c r="K15" s="9">
        <f t="shared" si="0"/>
        <v>2516.9860724936957</v>
      </c>
      <c r="L15" s="18"/>
    </row>
    <row r="16" spans="1:12" x14ac:dyDescent="0.3">
      <c r="A16" s="1">
        <v>1962</v>
      </c>
      <c r="B16" s="41">
        <f>B$3*EXPAT!$K16*[7]Demo!$T$30</f>
        <v>485.95350444831172</v>
      </c>
      <c r="C16" s="41">
        <f>C$3*EXPAT!$K16*[7]Demo!$T$30</f>
        <v>338.0257107242299</v>
      </c>
      <c r="D16" s="41">
        <f>D$3*EXPAT!$K16*[7]Demo!$T$30</f>
        <v>576.76816778337093</v>
      </c>
      <c r="E16" s="41">
        <f>E$3*EXPAT!$K16*[7]Demo!$T$30</f>
        <v>740.42334354893649</v>
      </c>
      <c r="F16" s="41">
        <f>F$3*EXPAT!$K16*[7]Demo!$T$30</f>
        <v>382.29636346991089</v>
      </c>
      <c r="G16" s="41">
        <f>G$3*EXPAT!$K16*[7]Demo!$T$30</f>
        <v>151.65025101200703</v>
      </c>
      <c r="H16" s="41">
        <f>H$3*EXPAT!$K16*[7]Demo!$T$30</f>
        <v>52.566414701628446</v>
      </c>
      <c r="I16" s="41">
        <f>I$3*EXPAT!$K16*[7]Demo!$T$30</f>
        <v>19.144066052186385</v>
      </c>
      <c r="J16" s="41">
        <f>J$3*EXPAT!$K16*[7]Demo!$T$30</f>
        <v>6.9929019051736372</v>
      </c>
      <c r="K16" s="9">
        <f t="shared" si="0"/>
        <v>2753.8207236457556</v>
      </c>
      <c r="L16" s="18"/>
    </row>
    <row r="17" spans="1:12" x14ac:dyDescent="0.3">
      <c r="A17" s="1">
        <v>1963</v>
      </c>
      <c r="B17" s="41">
        <f>B$3*EXPAT!$K17*[7]Demo!$T$30</f>
        <v>533.06679429947485</v>
      </c>
      <c r="C17" s="41">
        <f>C$3*EXPAT!$K17*[7]Demo!$T$30</f>
        <v>370.7973712652435</v>
      </c>
      <c r="D17" s="41">
        <f>D$3*EXPAT!$K17*[7]Demo!$T$30</f>
        <v>632.68595748333689</v>
      </c>
      <c r="E17" s="41">
        <f>E$3*EXPAT!$K17*[7]Demo!$T$30</f>
        <v>812.20753540653175</v>
      </c>
      <c r="F17" s="41">
        <f>F$3*EXPAT!$K17*[7]Demo!$T$30</f>
        <v>419.36007268557154</v>
      </c>
      <c r="G17" s="41">
        <f>G$3*EXPAT!$K17*[7]Demo!$T$30</f>
        <v>166.35277330380845</v>
      </c>
      <c r="H17" s="41">
        <f>H$3*EXPAT!$K17*[7]Demo!$T$30</f>
        <v>57.662739163957077</v>
      </c>
      <c r="I17" s="41">
        <f>I$3*EXPAT!$K17*[7]Demo!$T$30</f>
        <v>21.0000871006824</v>
      </c>
      <c r="J17" s="41">
        <f>J$3*EXPAT!$K17*[7]Demo!$T$30</f>
        <v>7.6708651492770423</v>
      </c>
      <c r="K17" s="9">
        <f t="shared" si="0"/>
        <v>3020.8041958578842</v>
      </c>
      <c r="L17" s="18"/>
    </row>
    <row r="18" spans="1:12" x14ac:dyDescent="0.3">
      <c r="A18" s="1">
        <v>1964</v>
      </c>
      <c r="B18" s="41">
        <f>B$3*EXPAT!$K18*[7]Demo!$T$30</f>
        <v>583.51385681471652</v>
      </c>
      <c r="C18" s="41">
        <f>C$3*EXPAT!$K18*[7]Demo!$T$30</f>
        <v>405.88797973821528</v>
      </c>
      <c r="D18" s="41">
        <f>D$3*EXPAT!$K18*[7]Demo!$T$30</f>
        <v>692.56053303558292</v>
      </c>
      <c r="E18" s="41">
        <f>E$3*EXPAT!$K18*[7]Demo!$T$30</f>
        <v>889.07123194919234</v>
      </c>
      <c r="F18" s="41">
        <f>F$3*EXPAT!$K18*[7]Demo!$T$30</f>
        <v>459.04643850201052</v>
      </c>
      <c r="G18" s="41">
        <f>G$3*EXPAT!$K18*[7]Demo!$T$30</f>
        <v>182.09565739297656</v>
      </c>
      <c r="H18" s="41">
        <f>H$3*EXPAT!$K18*[7]Demo!$T$30</f>
        <v>63.11968346908295</v>
      </c>
      <c r="I18" s="41">
        <f>I$3*EXPAT!$K18*[7]Demo!$T$30</f>
        <v>22.987441627587117</v>
      </c>
      <c r="J18" s="41">
        <f>J$3*EXPAT!$K18*[7]Demo!$T$30</f>
        <v>8.3968015945214027</v>
      </c>
      <c r="K18" s="9">
        <f t="shared" si="0"/>
        <v>3306.6796241238858</v>
      </c>
      <c r="L18" s="18"/>
    </row>
    <row r="19" spans="1:12" x14ac:dyDescent="0.3">
      <c r="A19" s="1">
        <v>1965</v>
      </c>
      <c r="B19" s="41">
        <f>B$3*EXPAT!$K19*[7]Demo!$T$30</f>
        <v>635.93009074811857</v>
      </c>
      <c r="C19" s="41">
        <f>C$3*EXPAT!$K19*[7]Demo!$T$30</f>
        <v>442.34832947669582</v>
      </c>
      <c r="D19" s="41">
        <f>D$3*EXPAT!$K19*[7]Demo!$T$30</f>
        <v>754.7722774332168</v>
      </c>
      <c r="E19" s="41">
        <f>E$3*EXPAT!$K19*[7]Demo!$T$30</f>
        <v>968.93525768406755</v>
      </c>
      <c r="F19" s="41">
        <f>F$3*EXPAT!$K19*[7]Demo!$T$30</f>
        <v>500.28193826916799</v>
      </c>
      <c r="G19" s="41">
        <f>G$3*EXPAT!$K19*[7]Demo!$T$30</f>
        <v>198.45305570442341</v>
      </c>
      <c r="H19" s="41">
        <f>H$3*EXPAT!$K19*[7]Demo!$T$30</f>
        <v>68.789636386016483</v>
      </c>
      <c r="I19" s="41">
        <f>I$3*EXPAT!$K19*[7]Demo!$T$30</f>
        <v>25.05237136971769</v>
      </c>
      <c r="J19" s="41">
        <f>J$3*EXPAT!$K19*[7]Demo!$T$30</f>
        <v>9.1510745419941006</v>
      </c>
      <c r="K19" s="9">
        <f t="shared" si="0"/>
        <v>3603.7140316134187</v>
      </c>
      <c r="L19" s="18"/>
    </row>
    <row r="20" spans="1:12" x14ac:dyDescent="0.3">
      <c r="A20" s="1">
        <v>1966</v>
      </c>
      <c r="B20" s="41">
        <f>B$3*EXPAT!$K20*[7]Demo!$T$30</f>
        <v>689.64183219346842</v>
      </c>
      <c r="C20" s="41">
        <f>C$3*EXPAT!$K20*[7]Demo!$T$30</f>
        <v>479.70982478459018</v>
      </c>
      <c r="D20" s="41">
        <f>D$3*EXPAT!$K20*[7]Demo!$T$30</f>
        <v>818.52163291334307</v>
      </c>
      <c r="E20" s="41">
        <f>E$3*EXPAT!$K20*[7]Demo!$T$30</f>
        <v>1050.7731842032947</v>
      </c>
      <c r="F20" s="41">
        <f>F$3*EXPAT!$K20*[7]Demo!$T$30</f>
        <v>542.53660510916689</v>
      </c>
      <c r="G20" s="41">
        <f>G$3*EXPAT!$K20*[7]Demo!$T$30</f>
        <v>215.21473968842213</v>
      </c>
      <c r="H20" s="41">
        <f>H$3*EXPAT!$K20*[7]Demo!$T$30</f>
        <v>74.599726547560365</v>
      </c>
      <c r="I20" s="41">
        <f>I$3*EXPAT!$K20*[7]Demo!$T$30</f>
        <v>27.16833743765476</v>
      </c>
      <c r="J20" s="41">
        <f>J$3*EXPAT!$K20*[7]Demo!$T$30</f>
        <v>9.923989925143335</v>
      </c>
      <c r="K20" s="9">
        <f t="shared" si="0"/>
        <v>3908.0898728026441</v>
      </c>
      <c r="L20" s="18"/>
    </row>
    <row r="21" spans="1:12" x14ac:dyDescent="0.3">
      <c r="A21" s="1">
        <v>1967</v>
      </c>
      <c r="B21" s="41">
        <f>B$3*EXPAT!$K21*[7]Demo!$T$30</f>
        <v>745.33138177372484</v>
      </c>
      <c r="C21" s="41">
        <f>C$3*EXPAT!$K21*[7]Demo!$T$30</f>
        <v>518.44706899512289</v>
      </c>
      <c r="D21" s="41">
        <f>D$3*EXPAT!$K21*[7]Demo!$T$30</f>
        <v>884.61840797940738</v>
      </c>
      <c r="E21" s="41">
        <f>E$3*EXPAT!$K21*[7]Demo!$T$30</f>
        <v>1135.624599253299</v>
      </c>
      <c r="F21" s="41">
        <f>F$3*EXPAT!$K21*[7]Demo!$T$30</f>
        <v>586.34720034703673</v>
      </c>
      <c r="G21" s="41">
        <f>G$3*EXPAT!$K21*[7]Demo!$T$30</f>
        <v>232.5936331325166</v>
      </c>
      <c r="H21" s="41">
        <f>H$3*EXPAT!$K21*[7]Demo!$T$30</f>
        <v>80.623759569209327</v>
      </c>
      <c r="I21" s="41">
        <f>I$3*EXPAT!$K21*[7]Demo!$T$30</f>
        <v>29.362218962989736</v>
      </c>
      <c r="J21" s="41">
        <f>J$3*EXPAT!$K21*[7]Demo!$T$30</f>
        <v>10.725366093425418</v>
      </c>
      <c r="K21" s="9">
        <f t="shared" si="0"/>
        <v>4223.6736361067315</v>
      </c>
      <c r="L21" s="18"/>
    </row>
    <row r="22" spans="1:12" x14ac:dyDescent="0.3">
      <c r="A22" s="1">
        <v>1968</v>
      </c>
      <c r="B22" s="41">
        <f>B$3*EXPAT!$K22*[7]Demo!$T$30</f>
        <v>804.99382105728762</v>
      </c>
      <c r="C22" s="41">
        <f>C$3*EXPAT!$K22*[7]Demo!$T$30</f>
        <v>559.94782628519124</v>
      </c>
      <c r="D22" s="41">
        <f>D$3*EXPAT!$K22*[7]Demo!$T$30</f>
        <v>955.43052369844793</v>
      </c>
      <c r="E22" s="41">
        <f>E$3*EXPAT!$K22*[7]Demo!$T$30</f>
        <v>1226.5293100419824</v>
      </c>
      <c r="F22" s="41">
        <f>F$3*EXPAT!$K22*[7]Demo!$T$30</f>
        <v>633.28324127495318</v>
      </c>
      <c r="G22" s="41">
        <f>G$3*EXPAT!$K22*[7]Demo!$T$30</f>
        <v>251.21233597243673</v>
      </c>
      <c r="H22" s="41">
        <f>H$3*EXPAT!$K22*[7]Demo!$T$30</f>
        <v>87.077546807663254</v>
      </c>
      <c r="I22" s="41">
        <f>I$3*EXPAT!$K22*[7]Demo!$T$30</f>
        <v>31.712611887464618</v>
      </c>
      <c r="J22" s="41">
        <f>J$3*EXPAT!$K22*[7]Demo!$T$30</f>
        <v>11.583912397782214</v>
      </c>
      <c r="K22" s="9">
        <f t="shared" si="0"/>
        <v>4561.7711294232095</v>
      </c>
      <c r="L22" s="18"/>
    </row>
    <row r="23" spans="1:12" x14ac:dyDescent="0.3">
      <c r="A23" s="1">
        <v>1969</v>
      </c>
      <c r="B23" s="41">
        <f>B$3*EXPAT!$K23*[7]Demo!$T$30</f>
        <v>871.27198536852984</v>
      </c>
      <c r="C23" s="41">
        <f>C$3*EXPAT!$K23*[7]Demo!$T$30</f>
        <v>606.05043361639912</v>
      </c>
      <c r="D23" s="41">
        <f>D$3*EXPAT!$K23*[7]Demo!$T$30</f>
        <v>1034.0947066787485</v>
      </c>
      <c r="E23" s="41">
        <f>E$3*EXPAT!$K23*[7]Demo!$T$30</f>
        <v>1327.5140741694227</v>
      </c>
      <c r="F23" s="41">
        <f>F$3*EXPAT!$K23*[7]Demo!$T$30</f>
        <v>685.42382872151234</v>
      </c>
      <c r="G23" s="41">
        <f>G$3*EXPAT!$K23*[7]Demo!$T$30</f>
        <v>271.89559098018822</v>
      </c>
      <c r="H23" s="41">
        <f>H$3*EXPAT!$K23*[7]Demo!$T$30</f>
        <v>94.246968241927249</v>
      </c>
      <c r="I23" s="41">
        <f>I$3*EXPAT!$K23*[7]Demo!$T$30</f>
        <v>34.323630315724643</v>
      </c>
      <c r="J23" s="41">
        <f>J$3*EXPAT!$K23*[7]Demo!$T$30</f>
        <v>12.537659406993861</v>
      </c>
      <c r="K23" s="9">
        <f t="shared" si="0"/>
        <v>4937.358877499446</v>
      </c>
      <c r="L23" s="18"/>
    </row>
    <row r="24" spans="1:12" x14ac:dyDescent="0.3">
      <c r="A24" s="1">
        <v>1970</v>
      </c>
      <c r="B24" s="41">
        <f>B$3*EXPAT!$K24*[7]Demo!$T$30</f>
        <v>945.90185477346085</v>
      </c>
      <c r="C24" s="41">
        <f>C$3*EXPAT!$K24*[7]Demo!$T$30</f>
        <v>657.96242605176099</v>
      </c>
      <c r="D24" s="41">
        <f>D$3*EXPAT!$K24*[7]Demo!$T$30</f>
        <v>1122.6713557708485</v>
      </c>
      <c r="E24" s="41">
        <f>E$3*EXPAT!$K24*[7]Demo!$T$30</f>
        <v>1441.2239186866504</v>
      </c>
      <c r="F24" s="41">
        <f>F$3*EXPAT!$K24*[7]Demo!$T$30</f>
        <v>744.13464656432143</v>
      </c>
      <c r="G24" s="41">
        <f>G$3*EXPAT!$K24*[7]Demo!$T$30</f>
        <v>295.18514095699038</v>
      </c>
      <c r="H24" s="41">
        <f>H$3*EXPAT!$K24*[7]Demo!$T$30</f>
        <v>102.31980777977907</v>
      </c>
      <c r="I24" s="41">
        <f>I$3*EXPAT!$K24*[7]Demo!$T$30</f>
        <v>37.263662924350506</v>
      </c>
      <c r="J24" s="41">
        <f>J$3*EXPAT!$K24*[7]Demo!$T$30</f>
        <v>13.611587984866917</v>
      </c>
      <c r="K24" s="9">
        <f t="shared" si="0"/>
        <v>5360.2744014930286</v>
      </c>
      <c r="L24" s="18"/>
    </row>
    <row r="25" spans="1:12" x14ac:dyDescent="0.3">
      <c r="A25" s="1">
        <v>1971</v>
      </c>
      <c r="B25" s="41">
        <f>B$3*EXPAT!$K25*[7]Demo!$T$30</f>
        <v>1031.3362568280356</v>
      </c>
      <c r="C25" s="41">
        <f>C$3*EXPAT!$K25*[7]Demo!$T$30</f>
        <v>717.3899725360335</v>
      </c>
      <c r="D25" s="41">
        <f>D$3*EXPAT!$K25*[7]Demo!$T$30</f>
        <v>1224.0716812909334</v>
      </c>
      <c r="E25" s="41">
        <f>E$3*EXPAT!$K25*[7]Demo!$T$30</f>
        <v>1571.3960957453728</v>
      </c>
      <c r="F25" s="41">
        <f>F$3*EXPAT!$K25*[7]Demo!$T$30</f>
        <v>811.34531779462668</v>
      </c>
      <c r="G25" s="41">
        <f>G$3*EXPAT!$K25*[7]Demo!$T$30</f>
        <v>321.84643344287474</v>
      </c>
      <c r="H25" s="41">
        <f>H$3*EXPAT!$K25*[7]Demo!$T$30</f>
        <v>111.56139193768095</v>
      </c>
      <c r="I25" s="41">
        <f>I$3*EXPAT!$K25*[7]Demo!$T$30</f>
        <v>40.629338490202478</v>
      </c>
      <c r="J25" s="41">
        <f>J$3*EXPAT!$K25*[7]Demo!$T$30</f>
        <v>14.840994476282292</v>
      </c>
      <c r="K25" s="9">
        <f t="shared" si="0"/>
        <v>5844.4174825420432</v>
      </c>
      <c r="L25" s="18"/>
    </row>
    <row r="26" spans="1:12" x14ac:dyDescent="0.3">
      <c r="A26" s="1">
        <v>1972</v>
      </c>
      <c r="B26" s="41">
        <f>B$3*EXPAT!$K26*[7]Demo!$T$30</f>
        <v>1127.1347189781916</v>
      </c>
      <c r="C26" s="41">
        <f>C$3*EXPAT!$K26*[7]Demo!$T$30</f>
        <v>784.02668357561618</v>
      </c>
      <c r="D26" s="41">
        <f>D$3*EXPAT!$K26*[7]Demo!$T$30</f>
        <v>1337.7728954709562</v>
      </c>
      <c r="E26" s="41">
        <f>E$3*EXPAT!$K26*[7]Demo!$T$30</f>
        <v>1717.3594790789102</v>
      </c>
      <c r="F26" s="41">
        <f>F$3*EXPAT!$K26*[7]Demo!$T$30</f>
        <v>886.70932560766221</v>
      </c>
      <c r="G26" s="41">
        <f>G$3*EXPAT!$K26*[7]Demo!$T$30</f>
        <v>351.74201130917385</v>
      </c>
      <c r="H26" s="41">
        <f>H$3*EXPAT!$K26*[7]Demo!$T$30</f>
        <v>121.92407405246544</v>
      </c>
      <c r="I26" s="41">
        <f>I$3*EXPAT!$K26*[7]Demo!$T$30</f>
        <v>44.403304662506386</v>
      </c>
      <c r="J26" s="41">
        <f>J$3*EXPAT!$K26*[7]Demo!$T$30</f>
        <v>16.219540453109971</v>
      </c>
      <c r="K26" s="9">
        <f t="shared" si="0"/>
        <v>6387.2920331885925</v>
      </c>
      <c r="L26" s="18"/>
    </row>
    <row r="27" spans="1:12" x14ac:dyDescent="0.3">
      <c r="A27" s="1">
        <v>1973</v>
      </c>
      <c r="B27" s="41">
        <f>B$3*EXPAT!$K27*[7]Demo!$T$30</f>
        <v>1227.9770237081971</v>
      </c>
      <c r="C27" s="41">
        <f>C$3*EXPAT!$K27*[7]Demo!$T$30</f>
        <v>854.17185469878314</v>
      </c>
      <c r="D27" s="41">
        <f>D$3*EXPAT!$K27*[7]Demo!$T$30</f>
        <v>1457.4605421321485</v>
      </c>
      <c r="E27" s="41">
        <f>E$3*EXPAT!$K27*[7]Demo!$T$30</f>
        <v>1871.0079161328572</v>
      </c>
      <c r="F27" s="41">
        <f>F$3*EXPAT!$K27*[7]Demo!$T$30</f>
        <v>966.04129055762644</v>
      </c>
      <c r="G27" s="41">
        <f>G$3*EXPAT!$K27*[7]Demo!$T$30</f>
        <v>383.211608060608</v>
      </c>
      <c r="H27" s="41">
        <f>H$3*EXPAT!$K27*[7]Demo!$T$30</f>
        <v>132.83235717293277</v>
      </c>
      <c r="I27" s="41">
        <f>I$3*EXPAT!$K27*[7]Demo!$T$30</f>
        <v>48.375972263283558</v>
      </c>
      <c r="J27" s="41">
        <f>J$3*EXPAT!$K27*[7]Demo!$T$30</f>
        <v>17.67066764617163</v>
      </c>
      <c r="K27" s="9">
        <f t="shared" si="0"/>
        <v>6958.7492323726092</v>
      </c>
      <c r="L27" s="18"/>
    </row>
    <row r="28" spans="1:12" x14ac:dyDescent="0.3">
      <c r="A28" s="1">
        <v>1974</v>
      </c>
      <c r="B28" s="41">
        <f>B$3*EXPAT!$K28*[7]Demo!$T$30</f>
        <v>1326.8069734363105</v>
      </c>
      <c r="C28" s="41">
        <f>C$3*EXPAT!$K28*[7]Demo!$T$30</f>
        <v>922.9172463707938</v>
      </c>
      <c r="D28" s="41">
        <f>D$3*EXPAT!$K28*[7]Demo!$T$30</f>
        <v>1574.7597662452026</v>
      </c>
      <c r="E28" s="41">
        <f>E$3*EXPAT!$K28*[7]Demo!$T$30</f>
        <v>2021.590227301778</v>
      </c>
      <c r="F28" s="41">
        <f>F$3*EXPAT!$K28*[7]Demo!$T$30</f>
        <v>1043.7901493211102</v>
      </c>
      <c r="G28" s="41">
        <f>G$3*EXPAT!$K28*[7]Demo!$T$30</f>
        <v>414.05321440067831</v>
      </c>
      <c r="H28" s="41">
        <f>H$3*EXPAT!$K28*[7]Demo!$T$30</f>
        <v>143.52296044010538</v>
      </c>
      <c r="I28" s="41">
        <f>I$3*EXPAT!$K28*[7]Demo!$T$30</f>
        <v>52.26936343797464</v>
      </c>
      <c r="J28" s="41">
        <f>J$3*EXPAT!$K28*[7]Demo!$T$30</f>
        <v>19.092836922482402</v>
      </c>
      <c r="K28" s="9">
        <f t="shared" si="0"/>
        <v>7518.8027378764364</v>
      </c>
      <c r="L28" s="18"/>
    </row>
    <row r="29" spans="1:12" x14ac:dyDescent="0.3">
      <c r="A29" s="1">
        <v>1975</v>
      </c>
      <c r="B29" s="41">
        <f>B$3*EXPAT!$K29*[7]Demo!$T$30</f>
        <v>1419.1334754544469</v>
      </c>
      <c r="C29" s="41">
        <f>C$3*EXPAT!$K29*[7]Demo!$T$30</f>
        <v>987.13888728434779</v>
      </c>
      <c r="D29" s="41">
        <f>D$3*EXPAT!$K29*[7]Demo!$T$30</f>
        <v>1684.3401827241462</v>
      </c>
      <c r="E29" s="41">
        <f>E$3*EXPAT!$K29*[7]Demo!$T$30</f>
        <v>2162.2635565332521</v>
      </c>
      <c r="F29" s="41">
        <f>F$3*EXPAT!$K29*[7]Demo!$T$30</f>
        <v>1116.4227893789312</v>
      </c>
      <c r="G29" s="41">
        <f>G$3*EXPAT!$K29*[7]Demo!$T$30</f>
        <v>442.86530666453848</v>
      </c>
      <c r="H29" s="41">
        <f>H$3*EXPAT!$K29*[7]Demo!$T$30</f>
        <v>153.51007473933416</v>
      </c>
      <c r="I29" s="41">
        <f>I$3*EXPAT!$K29*[7]Demo!$T$30</f>
        <v>55.906552257117163</v>
      </c>
      <c r="J29" s="41">
        <f>J$3*EXPAT!$K29*[7]Demo!$T$30</f>
        <v>20.421421171696959</v>
      </c>
      <c r="K29" s="9">
        <f t="shared" si="0"/>
        <v>8042.0022462078114</v>
      </c>
      <c r="L29" s="18"/>
    </row>
    <row r="30" spans="1:12" x14ac:dyDescent="0.3">
      <c r="A30" s="1">
        <v>1976</v>
      </c>
      <c r="B30" s="41">
        <f>B$3*EXPAT!$K30*[7]Demo!$T$30</f>
        <v>1500.3358863033259</v>
      </c>
      <c r="C30" s="41">
        <f>C$3*EXPAT!$K30*[7]Demo!$T$30</f>
        <v>1043.622691575202</v>
      </c>
      <c r="D30" s="41">
        <f>D$3*EXPAT!$K30*[7]Demo!$T$30</f>
        <v>1780.7176453747568</v>
      </c>
      <c r="E30" s="41">
        <f>E$3*EXPAT!$K30*[7]Demo!$T$30</f>
        <v>2285.9876576964257</v>
      </c>
      <c r="F30" s="41">
        <f>F$3*EXPAT!$K30*[7]Demo!$T$30</f>
        <v>1180.3041815046217</v>
      </c>
      <c r="G30" s="41">
        <f>G$3*EXPAT!$K30*[7]Demo!$T$30</f>
        <v>468.20593262008691</v>
      </c>
      <c r="H30" s="41">
        <f>H$3*EXPAT!$K30*[7]Demo!$T$30</f>
        <v>162.29387723150904</v>
      </c>
      <c r="I30" s="41">
        <f>I$3*EXPAT!$K30*[7]Demo!$T$30</f>
        <v>59.105509158667942</v>
      </c>
      <c r="J30" s="41">
        <f>J$3*EXPAT!$K30*[7]Demo!$T$30</f>
        <v>21.589929039902316</v>
      </c>
      <c r="K30" s="9">
        <f t="shared" si="0"/>
        <v>8502.1633105044984</v>
      </c>
      <c r="L30" s="18"/>
    </row>
    <row r="31" spans="1:12" x14ac:dyDescent="0.3">
      <c r="A31" s="1">
        <v>1977</v>
      </c>
      <c r="B31" s="41">
        <f>B$3*EXPAT!$K31*[7]Demo!$T$30</f>
        <v>1574.6375604718971</v>
      </c>
      <c r="C31" s="41">
        <f>C$3*EXPAT!$K31*[7]Demo!$T$30</f>
        <v>1095.3063937996458</v>
      </c>
      <c r="D31" s="41">
        <f>D$3*EXPAT!$K31*[7]Demo!$T$30</f>
        <v>1868.9047663259589</v>
      </c>
      <c r="E31" s="41">
        <f>E$3*EXPAT!$K31*[7]Demo!$T$30</f>
        <v>2399.1974473482842</v>
      </c>
      <c r="F31" s="41">
        <f>F$3*EXPAT!$K31*[7]Demo!$T$30</f>
        <v>1238.7568103556443</v>
      </c>
      <c r="G31" s="41">
        <f>G$3*EXPAT!$K31*[7]Demo!$T$30</f>
        <v>491.39306355984263</v>
      </c>
      <c r="H31" s="41">
        <f>H$3*EXPAT!$K31*[7]Demo!$T$30</f>
        <v>170.33121533405958</v>
      </c>
      <c r="I31" s="41">
        <f>I$3*EXPAT!$K31*[7]Demo!$T$30</f>
        <v>62.03261256475615</v>
      </c>
      <c r="J31" s="41">
        <f>J$3*EXPAT!$K31*[7]Demo!$T$30</f>
        <v>22.659134867403981</v>
      </c>
      <c r="K31" s="9">
        <f t="shared" si="0"/>
        <v>8923.2190046274918</v>
      </c>
      <c r="L31" s="18"/>
    </row>
    <row r="32" spans="1:12" x14ac:dyDescent="0.3">
      <c r="A32" s="1">
        <v>1978</v>
      </c>
      <c r="B32" s="41">
        <f>B$3*EXPAT!$K32*[7]Demo!$T$30</f>
        <v>1657.7918693054437</v>
      </c>
      <c r="C32" s="41">
        <f>C$3*EXPAT!$K32*[7]Demo!$T$30</f>
        <v>1153.14792408175</v>
      </c>
      <c r="D32" s="41">
        <f>D$3*EXPAT!$K32*[7]Demo!$T$30</f>
        <v>1967.5988963408572</v>
      </c>
      <c r="E32" s="41">
        <f>E$3*EXPAT!$K32*[7]Demo!$T$30</f>
        <v>2525.8955590265473</v>
      </c>
      <c r="F32" s="41">
        <f>F$3*EXPAT!$K32*[7]Demo!$T$30</f>
        <v>1304.173747537749</v>
      </c>
      <c r="G32" s="41">
        <f>G$3*EXPAT!$K32*[7]Demo!$T$30</f>
        <v>517.34281326203586</v>
      </c>
      <c r="H32" s="41">
        <f>H$3*EXPAT!$K32*[7]Demo!$T$30</f>
        <v>179.32615794144732</v>
      </c>
      <c r="I32" s="41">
        <f>I$3*EXPAT!$K32*[7]Demo!$T$30</f>
        <v>65.308464197188712</v>
      </c>
      <c r="J32" s="41">
        <f>J$3*EXPAT!$K32*[7]Demo!$T$30</f>
        <v>23.855730672028649</v>
      </c>
      <c r="K32" s="9">
        <f t="shared" si="0"/>
        <v>9394.4411623650467</v>
      </c>
      <c r="L32" s="18"/>
    </row>
    <row r="33" spans="1:12" x14ac:dyDescent="0.3">
      <c r="A33" s="1">
        <v>1979</v>
      </c>
      <c r="B33" s="41">
        <f>B$3*EXPAT!$K33*[7]Demo!$T$30</f>
        <v>1772.0124482754954</v>
      </c>
      <c r="C33" s="41">
        <f>C$3*EXPAT!$K33*[7]Demo!$T$30</f>
        <v>1232.5989251183964</v>
      </c>
      <c r="D33" s="41">
        <f>D$3*EXPAT!$K33*[7]Demo!$T$30</f>
        <v>2103.1649401139189</v>
      </c>
      <c r="E33" s="41">
        <f>E$3*EXPAT!$K33*[7]Demo!$T$30</f>
        <v>2699.9278115135676</v>
      </c>
      <c r="F33" s="41">
        <f>F$3*EXPAT!$K33*[7]Demo!$T$30</f>
        <v>1394.0303111265873</v>
      </c>
      <c r="G33" s="41">
        <f>G$3*EXPAT!$K33*[7]Demo!$T$30</f>
        <v>552.98733339202192</v>
      </c>
      <c r="H33" s="41">
        <f>H$3*EXPAT!$K33*[7]Demo!$T$30</f>
        <v>191.68159167459055</v>
      </c>
      <c r="I33" s="41">
        <f>I$3*EXPAT!$K33*[7]Demo!$T$30</f>
        <v>69.808166922460913</v>
      </c>
      <c r="J33" s="41">
        <f>J$3*EXPAT!$K33*[7]Demo!$T$30</f>
        <v>25.499372084176688</v>
      </c>
      <c r="K33" s="9">
        <f t="shared" si="0"/>
        <v>10041.710900221218</v>
      </c>
      <c r="L33" s="18"/>
    </row>
    <row r="34" spans="1:12" x14ac:dyDescent="0.3">
      <c r="A34" s="1">
        <v>1980</v>
      </c>
      <c r="B34" s="41">
        <f>B$3*EXPAT!$K34*[7]Demo!$T$30</f>
        <v>1931.359872245057</v>
      </c>
      <c r="C34" s="41">
        <f>C$3*EXPAT!$K34*[7]Demo!$T$30</f>
        <v>1343.4398301562887</v>
      </c>
      <c r="D34" s="41">
        <f>D$3*EXPAT!$K34*[7]Demo!$T$30</f>
        <v>2292.2911032604588</v>
      </c>
      <c r="E34" s="41">
        <f>E$3*EXPAT!$K34*[7]Demo!$T$30</f>
        <v>2942.7176079888441</v>
      </c>
      <c r="F34" s="41">
        <f>F$3*EXPAT!$K34*[7]Demo!$T$30</f>
        <v>1519.3878610860631</v>
      </c>
      <c r="G34" s="41">
        <f>G$3*EXPAT!$K34*[7]Demo!$T$30</f>
        <v>602.71447111589657</v>
      </c>
      <c r="H34" s="41">
        <f>H$3*EXPAT!$K34*[7]Demo!$T$30</f>
        <v>208.9184727616599</v>
      </c>
      <c r="I34" s="41">
        <f>I$3*EXPAT!$K34*[7]Demo!$T$30</f>
        <v>76.085634996659152</v>
      </c>
      <c r="J34" s="41">
        <f>J$3*EXPAT!$K34*[7]Demo!$T$30</f>
        <v>27.792391672390774</v>
      </c>
      <c r="K34" s="9">
        <f t="shared" si="0"/>
        <v>10944.707245283316</v>
      </c>
      <c r="L34" s="18"/>
    </row>
    <row r="35" spans="1:12" x14ac:dyDescent="0.3">
      <c r="A35" s="1">
        <v>1981</v>
      </c>
      <c r="B35" s="41">
        <f>B$3*EXPAT!$K35*[7]Demo!$T$30</f>
        <v>2141.7675656188485</v>
      </c>
      <c r="C35" s="41">
        <f>C$3*EXPAT!$K35*[7]Demo!$T$30</f>
        <v>1489.7978859033417</v>
      </c>
      <c r="D35" s="41">
        <f>D$3*EXPAT!$K35*[7]Demo!$T$30</f>
        <v>2542.0196445382903</v>
      </c>
      <c r="E35" s="41">
        <f>E$3*EXPAT!$K35*[7]Demo!$T$30</f>
        <v>3263.305414044707</v>
      </c>
      <c r="F35" s="41">
        <f>F$3*EXPAT!$K35*[7]Demo!$T$30</f>
        <v>1684.9141826097889</v>
      </c>
      <c r="G35" s="41">
        <f>G$3*EXPAT!$K35*[7]Demo!$T$30</f>
        <v>668.37585481394706</v>
      </c>
      <c r="H35" s="41">
        <f>H$3*EXPAT!$K35*[7]Demo!$T$30</f>
        <v>231.67862978297069</v>
      </c>
      <c r="I35" s="41">
        <f>I$3*EXPAT!$K35*[7]Demo!$T$30</f>
        <v>84.374614791977194</v>
      </c>
      <c r="J35" s="41">
        <f>J$3*EXPAT!$K35*[7]Demo!$T$30</f>
        <v>30.820171792069441</v>
      </c>
      <c r="K35" s="9">
        <f t="shared" si="0"/>
        <v>12137.053963895942</v>
      </c>
      <c r="L35" s="18"/>
    </row>
    <row r="36" spans="1:12" x14ac:dyDescent="0.3">
      <c r="A36" s="1">
        <v>1982</v>
      </c>
      <c r="B36" s="41">
        <f>B$3*EXPAT!$K36*[7]Demo!$T$30</f>
        <v>2394.3483468649101</v>
      </c>
      <c r="C36" s="41">
        <f>C$3*EXPAT!$K36*[7]Demo!$T$30</f>
        <v>1665.4912337533774</v>
      </c>
      <c r="D36" s="41">
        <f>D$3*EXPAT!$K36*[7]Demo!$T$30</f>
        <v>2841.802551921518</v>
      </c>
      <c r="E36" s="41">
        <f>E$3*EXPAT!$K36*[7]Demo!$T$30</f>
        <v>3648.1502703005035</v>
      </c>
      <c r="F36" s="41">
        <f>F$3*EXPAT!$K36*[7]Demo!$T$30</f>
        <v>1883.6177895780743</v>
      </c>
      <c r="G36" s="41">
        <f>G$3*EXPAT!$K36*[7]Demo!$T$30</f>
        <v>747.19808477246818</v>
      </c>
      <c r="H36" s="41">
        <f>H$3*EXPAT!$K36*[7]Demo!$T$30</f>
        <v>259.00072124049609</v>
      </c>
      <c r="I36" s="41">
        <f>I$3*EXPAT!$K36*[7]Demo!$T$30</f>
        <v>94.324997113382494</v>
      </c>
      <c r="J36" s="41">
        <f>J$3*EXPAT!$K36*[7]Demo!$T$30</f>
        <v>34.454825334471657</v>
      </c>
      <c r="K36" s="9">
        <f t="shared" si="0"/>
        <v>13568.388820879203</v>
      </c>
      <c r="L36" s="18"/>
    </row>
    <row r="37" spans="1:12" x14ac:dyDescent="0.3">
      <c r="A37" s="1">
        <v>1983</v>
      </c>
      <c r="B37" s="41">
        <f>B$3*EXPAT!$K37*[7]Demo!$T$30</f>
        <v>2671.3278529193185</v>
      </c>
      <c r="C37" s="41">
        <f>C$3*EXPAT!$K37*[7]Demo!$T$30</f>
        <v>1858.1561564940384</v>
      </c>
      <c r="D37" s="41">
        <f>D$3*EXPAT!$K37*[7]Demo!$T$30</f>
        <v>3170.5438013583484</v>
      </c>
      <c r="E37" s="41">
        <f>E$3*EXPAT!$K37*[7]Demo!$T$30</f>
        <v>4070.170257994926</v>
      </c>
      <c r="F37" s="41">
        <f>F$3*EXPAT!$K37*[7]Demo!$T$30</f>
        <v>2101.5157097515371</v>
      </c>
      <c r="G37" s="41">
        <f>G$3*EXPAT!$K37*[7]Demo!$T$30</f>
        <v>833.6343615640485</v>
      </c>
      <c r="H37" s="41">
        <f>H$3*EXPAT!$K37*[7]Demo!$T$30</f>
        <v>288.96206413818248</v>
      </c>
      <c r="I37" s="41">
        <f>I$3*EXPAT!$K37*[7]Demo!$T$30</f>
        <v>105.23656357081002</v>
      </c>
      <c r="J37" s="41">
        <f>J$3*EXPAT!$K37*[7]Demo!$T$30</f>
        <v>38.440578082115323</v>
      </c>
      <c r="K37" s="9">
        <f t="shared" si="0"/>
        <v>15137.987345873327</v>
      </c>
      <c r="L37" s="18"/>
    </row>
    <row r="38" spans="1:12" x14ac:dyDescent="0.3">
      <c r="A38" s="1">
        <v>1984</v>
      </c>
      <c r="B38" s="41">
        <f>B$3*EXPAT!$K38*[7]Demo!$T$30</f>
        <v>2947.4695974493343</v>
      </c>
      <c r="C38" s="41">
        <f>C$3*EXPAT!$K38*[7]Demo!$T$30</f>
        <v>2050.2383384331456</v>
      </c>
      <c r="D38" s="41">
        <f>D$3*EXPAT!$K38*[7]Demo!$T$30</f>
        <v>3498.2907289618338</v>
      </c>
      <c r="E38" s="41">
        <f>E$3*EXPAT!$K38*[7]Demo!$T$30</f>
        <v>4490.9137898488016</v>
      </c>
      <c r="F38" s="41">
        <f>F$3*EXPAT!$K38*[7]Demo!$T$30</f>
        <v>2318.7545685512287</v>
      </c>
      <c r="G38" s="41">
        <f>G$3*EXPAT!$K38*[7]Demo!$T$30</f>
        <v>919.80920028737887</v>
      </c>
      <c r="H38" s="41">
        <f>H$3*EXPAT!$K38*[7]Demo!$T$30</f>
        <v>318.83278495102093</v>
      </c>
      <c r="I38" s="41">
        <f>I$3*EXPAT!$K38*[7]Demo!$T$30</f>
        <v>116.11512653754936</v>
      </c>
      <c r="J38" s="41">
        <f>J$3*EXPAT!$K38*[7]Demo!$T$30</f>
        <v>42.414275388021494</v>
      </c>
      <c r="K38" s="9">
        <f t="shared" si="0"/>
        <v>16702.838410408316</v>
      </c>
      <c r="L38" s="18"/>
    </row>
    <row r="39" spans="1:12" x14ac:dyDescent="0.3">
      <c r="A39" s="1">
        <v>1985</v>
      </c>
      <c r="B39" s="41">
        <f>B$3*EXPAT!$K39*[7]Demo!$T$30</f>
        <v>3203.2373271747865</v>
      </c>
      <c r="C39" s="41">
        <f>C$3*EXPAT!$K39*[7]Demo!$T$30</f>
        <v>2228.1485043839389</v>
      </c>
      <c r="D39" s="41">
        <f>D$3*EXPAT!$K39*[7]Demo!$T$30</f>
        <v>3801.8561596079926</v>
      </c>
      <c r="E39" s="41">
        <f>E$3*EXPAT!$K39*[7]Demo!$T$30</f>
        <v>4880.6144420341034</v>
      </c>
      <c r="F39" s="41">
        <f>F$3*EXPAT!$K39*[7]Demo!$T$30</f>
        <v>2519.9653265187035</v>
      </c>
      <c r="G39" s="41">
        <f>G$3*EXPAT!$K39*[7]Demo!$T$30</f>
        <v>999.62597300037726</v>
      </c>
      <c r="H39" s="41">
        <f>H$3*EXPAT!$K39*[7]Demo!$T$30</f>
        <v>346.49961403028766</v>
      </c>
      <c r="I39" s="41">
        <f>I$3*EXPAT!$K39*[7]Demo!$T$30</f>
        <v>126.19105822043863</v>
      </c>
      <c r="J39" s="41">
        <f>J$3*EXPAT!$K39*[7]Demo!$T$30</f>
        <v>46.094789322187992</v>
      </c>
      <c r="K39" s="9">
        <f t="shared" si="0"/>
        <v>18152.233194292818</v>
      </c>
      <c r="L39" s="18"/>
    </row>
    <row r="40" spans="1:12" x14ac:dyDescent="0.3">
      <c r="A40" s="1">
        <v>1986</v>
      </c>
      <c r="B40" s="41">
        <f>B$3*EXPAT!$K40*[7]Demo!$T$30</f>
        <v>3224.9068494912981</v>
      </c>
      <c r="C40" s="41">
        <f>C$3*EXPAT!$K40*[7]Demo!$T$30</f>
        <v>2243.2216659416667</v>
      </c>
      <c r="D40" s="41">
        <f>D$3*EXPAT!$K40*[7]Demo!$T$30</f>
        <v>3827.5752676478123</v>
      </c>
      <c r="E40" s="41">
        <f>E$3*EXPAT!$K40*[7]Demo!$T$30</f>
        <v>4913.6312224870289</v>
      </c>
      <c r="F40" s="41">
        <f>F$3*EXPAT!$K40*[7]Demo!$T$30</f>
        <v>2537.012594423762</v>
      </c>
      <c r="G40" s="41">
        <f>G$3*EXPAT!$K40*[7]Demo!$T$30</f>
        <v>1006.388324683261</v>
      </c>
      <c r="H40" s="41">
        <f>H$3*EXPAT!$K40*[7]Demo!$T$30</f>
        <v>348.84364300846966</v>
      </c>
      <c r="I40" s="41">
        <f>I$3*EXPAT!$K40*[7]Demo!$T$30</f>
        <v>127.0447258300952</v>
      </c>
      <c r="J40" s="41">
        <f>J$3*EXPAT!$K40*[7]Demo!$T$30</f>
        <v>46.406615129604212</v>
      </c>
      <c r="K40" s="9">
        <f t="shared" si="0"/>
        <v>18275.030908642995</v>
      </c>
      <c r="L40" s="18"/>
    </row>
    <row r="41" spans="1:12" x14ac:dyDescent="0.3">
      <c r="A41" s="1">
        <v>1987</v>
      </c>
      <c r="B41" s="41">
        <f>B$3*EXPAT!$K41*[7]Demo!$T$30</f>
        <v>3315.2037230740493</v>
      </c>
      <c r="C41" s="41">
        <f>C$3*EXPAT!$K41*[7]Demo!$T$30</f>
        <v>2306.0315121298054</v>
      </c>
      <c r="D41" s="41">
        <f>D$3*EXPAT!$K41*[7]Demo!$T$30</f>
        <v>3934.7467600975174</v>
      </c>
      <c r="E41" s="41">
        <f>E$3*EXPAT!$K41*[7]Demo!$T$30</f>
        <v>5051.2121071563515</v>
      </c>
      <c r="F41" s="41">
        <f>F$3*EXPAT!$K41*[7]Demo!$T$30</f>
        <v>2608.0485394007978</v>
      </c>
      <c r="G41" s="41">
        <f>G$3*EXPAT!$K41*[7]Demo!$T$30</f>
        <v>1034.5670360601232</v>
      </c>
      <c r="H41" s="41">
        <f>H$3*EXPAT!$K41*[7]Demo!$T$30</f>
        <v>358.61120895780897</v>
      </c>
      <c r="I41" s="41">
        <f>I$3*EXPAT!$K41*[7]Demo!$T$30</f>
        <v>130.60195773880753</v>
      </c>
      <c r="J41" s="41">
        <f>J$3*EXPAT!$K41*[7]Demo!$T$30</f>
        <v>47.705992896258849</v>
      </c>
      <c r="K41" s="9">
        <f t="shared" si="0"/>
        <v>18786.72883751152</v>
      </c>
      <c r="L41" s="18"/>
    </row>
    <row r="42" spans="1:12" x14ac:dyDescent="0.3">
      <c r="A42" s="1">
        <v>1988</v>
      </c>
      <c r="B42" s="41">
        <f>B$3*EXPAT!$K42*[7]Demo!$T$30</f>
        <v>3413.3081885954721</v>
      </c>
      <c r="C42" s="41">
        <f>C$3*EXPAT!$K42*[7]Demo!$T$30</f>
        <v>2374.2722622829447</v>
      </c>
      <c r="D42" s="41">
        <f>D$3*EXPAT!$K42*[7]Demo!$T$30</f>
        <v>4051.1849220043755</v>
      </c>
      <c r="E42" s="41">
        <f>E$3*EXPAT!$K42*[7]Demo!$T$30</f>
        <v>5200.6890338860348</v>
      </c>
      <c r="F42" s="41">
        <f>F$3*EXPAT!$K42*[7]Demo!$T$30</f>
        <v>2685.2266646034909</v>
      </c>
      <c r="G42" s="41">
        <f>G$3*EXPAT!$K42*[7]Demo!$T$30</f>
        <v>1065.1822424235645</v>
      </c>
      <c r="H42" s="41">
        <f>H$3*EXPAT!$K42*[7]Demo!$T$30</f>
        <v>369.22333536799977</v>
      </c>
      <c r="I42" s="41">
        <f>I$3*EXPAT!$K42*[7]Demo!$T$30</f>
        <v>134.46676857104697</v>
      </c>
      <c r="J42" s="41">
        <f>J$3*EXPAT!$K42*[7]Demo!$T$30</f>
        <v>49.117722408590765</v>
      </c>
      <c r="K42" s="9">
        <f t="shared" si="0"/>
        <v>19342.67114014352</v>
      </c>
      <c r="L42" s="18"/>
    </row>
    <row r="43" spans="1:12" x14ac:dyDescent="0.3">
      <c r="A43" s="1">
        <v>1989</v>
      </c>
      <c r="B43" s="41">
        <f>B$3*EXPAT!$K43*[7]Demo!$T$30</f>
        <v>3520.0752810134518</v>
      </c>
      <c r="C43" s="41">
        <f>C$3*EXPAT!$K43*[7]Demo!$T$30</f>
        <v>2448.5386724768969</v>
      </c>
      <c r="D43" s="41">
        <f>D$3*EXPAT!$K43*[7]Demo!$T$30</f>
        <v>4177.9045766828322</v>
      </c>
      <c r="E43" s="41">
        <f>E$3*EXPAT!$K43*[7]Demo!$T$30</f>
        <v>5363.3647771937513</v>
      </c>
      <c r="F43" s="41">
        <f>F$3*EXPAT!$K43*[7]Demo!$T$30</f>
        <v>2769.2196202999157</v>
      </c>
      <c r="G43" s="41">
        <f>G$3*EXPAT!$K43*[7]Demo!$T$30</f>
        <v>1098.500772317469</v>
      </c>
      <c r="H43" s="41">
        <f>H$3*EXPAT!$K43*[7]Demo!$T$30</f>
        <v>380.77251282048496</v>
      </c>
      <c r="I43" s="41">
        <f>I$3*EXPAT!$K43*[7]Demo!$T$30</f>
        <v>138.67284230184583</v>
      </c>
      <c r="J43" s="41">
        <f>J$3*EXPAT!$K43*[7]Demo!$T$30</f>
        <v>50.654107674146459</v>
      </c>
      <c r="K43" s="9">
        <f t="shared" si="0"/>
        <v>19947.703162780788</v>
      </c>
      <c r="L43" s="18"/>
    </row>
    <row r="44" spans="1:12" x14ac:dyDescent="0.3">
      <c r="A44" s="1">
        <v>1990</v>
      </c>
      <c r="B44" s="41">
        <f>B$3*EXPAT!$K44*[7]Demo!$T$30</f>
        <v>3634.1490357988164</v>
      </c>
      <c r="C44" s="41">
        <f>C$3*EXPAT!$K44*[7]Demo!$T$30</f>
        <v>2527.8875436823432</v>
      </c>
      <c r="D44" s="41">
        <f>D$3*EXPAT!$K44*[7]Demo!$T$30</f>
        <v>4313.2963578665458</v>
      </c>
      <c r="E44" s="41">
        <f>E$3*EXPAT!$K44*[7]Demo!$T$30</f>
        <v>5537.1733209252125</v>
      </c>
      <c r="F44" s="41">
        <f>F$3*EXPAT!$K44*[7]Demo!$T$30</f>
        <v>2858.9606782871656</v>
      </c>
      <c r="G44" s="41">
        <f>G$3*EXPAT!$K44*[7]Demo!$T$30</f>
        <v>1134.099473404566</v>
      </c>
      <c r="H44" s="41">
        <f>H$3*EXPAT!$K44*[7]Demo!$T$30</f>
        <v>393.1120643325724</v>
      </c>
      <c r="I44" s="41">
        <f>I$3*EXPAT!$K44*[7]Demo!$T$30</f>
        <v>143.16676091019329</v>
      </c>
      <c r="J44" s="41">
        <f>J$3*EXPAT!$K44*[7]Demo!$T$30</f>
        <v>52.295636276917826</v>
      </c>
      <c r="K44" s="9">
        <f t="shared" si="0"/>
        <v>20594.140871484338</v>
      </c>
      <c r="L44" s="18"/>
    </row>
    <row r="45" spans="1:12" x14ac:dyDescent="0.3">
      <c r="A45" s="1">
        <v>1991</v>
      </c>
      <c r="B45" s="41">
        <f>B$3*EXPAT!$K45*[7]Demo!$T$30</f>
        <v>3751.5479265315121</v>
      </c>
      <c r="C45" s="41">
        <f>C$3*EXPAT!$K45*[7]Demo!$T$30</f>
        <v>2609.549355182618</v>
      </c>
      <c r="D45" s="41">
        <f>D$3*EXPAT!$K45*[7]Demo!$T$30</f>
        <v>4452.6346741619873</v>
      </c>
      <c r="E45" s="41">
        <f>E$3*EXPAT!$K45*[7]Demo!$T$30</f>
        <v>5716.0482100031759</v>
      </c>
      <c r="F45" s="41">
        <f>F$3*EXPAT!$K45*[7]Demo!$T$30</f>
        <v>2951.3175984280406</v>
      </c>
      <c r="G45" s="41">
        <f>G$3*EXPAT!$K45*[7]Demo!$T$30</f>
        <v>1170.7358410512122</v>
      </c>
      <c r="H45" s="41">
        <f>H$3*EXPAT!$K45*[7]Demo!$T$30</f>
        <v>405.81130143915954</v>
      </c>
      <c r="I45" s="41">
        <f>I$3*EXPAT!$K45*[7]Demo!$T$30</f>
        <v>147.79167275477741</v>
      </c>
      <c r="J45" s="41">
        <f>J$3*EXPAT!$K45*[7]Demo!$T$30</f>
        <v>53.985013797925625</v>
      </c>
      <c r="K45" s="9">
        <f t="shared" si="0"/>
        <v>21259.421593350413</v>
      </c>
      <c r="L45" s="18"/>
    </row>
    <row r="46" spans="1:12" x14ac:dyDescent="0.3">
      <c r="A46" s="1">
        <v>1992</v>
      </c>
      <c r="B46" s="41">
        <f>B$3*EXPAT!$K46*[7]Demo!$T$30</f>
        <v>3874.1806676124779</v>
      </c>
      <c r="C46" s="41">
        <f>C$3*EXPAT!$K46*[7]Demo!$T$30</f>
        <v>2694.8517947833238</v>
      </c>
      <c r="D46" s="41">
        <f>D$3*EXPAT!$K46*[7]Demo!$T$30</f>
        <v>4598.1849392306985</v>
      </c>
      <c r="E46" s="41">
        <f>E$3*EXPAT!$K46*[7]Demo!$T$30</f>
        <v>5902.8976582499208</v>
      </c>
      <c r="F46" s="41">
        <f>F$3*EXPAT!$K46*[7]Demo!$T$30</f>
        <v>3047.7919535431952</v>
      </c>
      <c r="G46" s="41">
        <f>G$3*EXPAT!$K46*[7]Demo!$T$30</f>
        <v>1209.0055228149681</v>
      </c>
      <c r="H46" s="41">
        <f>H$3*EXPAT!$K46*[7]Demo!$T$30</f>
        <v>419.07669301397243</v>
      </c>
      <c r="I46" s="41">
        <f>I$3*EXPAT!$K46*[7]Demo!$T$30</f>
        <v>152.62277135561973</v>
      </c>
      <c r="J46" s="41">
        <f>J$3*EXPAT!$K46*[7]Demo!$T$30</f>
        <v>55.749706759066648</v>
      </c>
      <c r="K46" s="9">
        <f t="shared" si="0"/>
        <v>21954.361707363241</v>
      </c>
      <c r="L46" s="18"/>
    </row>
    <row r="47" spans="1:12" x14ac:dyDescent="0.3">
      <c r="A47" s="1">
        <v>1993</v>
      </c>
      <c r="B47" s="41">
        <f>B$3*EXPAT!$K47*[7]Demo!$T$30</f>
        <v>4182.1525400397695</v>
      </c>
      <c r="C47" s="41">
        <f>C$3*EXPAT!$K47*[7]Demo!$T$30</f>
        <v>2909.0747813599751</v>
      </c>
      <c r="D47" s="41">
        <f>D$3*EXPAT!$K47*[7]Demo!$T$30</f>
        <v>4963.7103875765424</v>
      </c>
      <c r="E47" s="41">
        <f>E$3*EXPAT!$K47*[7]Demo!$T$30</f>
        <v>6372.1391832400868</v>
      </c>
      <c r="F47" s="41">
        <f>F$3*EXPAT!$K47*[7]Demo!$T$30</f>
        <v>3290.0713605280989</v>
      </c>
      <c r="G47" s="41">
        <f>G$3*EXPAT!$K47*[7]Demo!$T$30</f>
        <v>1305.113507078315</v>
      </c>
      <c r="H47" s="41">
        <f>H$3*EXPAT!$K47*[7]Demo!$T$30</f>
        <v>452.39053274197045</v>
      </c>
      <c r="I47" s="41">
        <f>I$3*EXPAT!$K47*[7]Demo!$T$30</f>
        <v>164.75527747810762</v>
      </c>
      <c r="J47" s="41">
        <f>J$3*EXPAT!$K47*[7]Demo!$T$30</f>
        <v>60.181441634364305</v>
      </c>
      <c r="K47" s="9">
        <f t="shared" si="0"/>
        <v>23699.589011677232</v>
      </c>
      <c r="L47" s="18"/>
    </row>
    <row r="48" spans="1:12" x14ac:dyDescent="0.3">
      <c r="A48" s="1">
        <v>1994</v>
      </c>
      <c r="B48" s="41">
        <f>B$3*EXPAT!$K48*[7]Demo!$T$30</f>
        <v>4502.266879243547</v>
      </c>
      <c r="C48" s="41">
        <f>C$3*EXPAT!$K48*[7]Demo!$T$30</f>
        <v>3131.7439791986003</v>
      </c>
      <c r="D48" s="41">
        <f>D$3*EXPAT!$K48*[7]Demo!$T$30</f>
        <v>5343.647478704951</v>
      </c>
      <c r="E48" s="41">
        <f>E$3*EXPAT!$K48*[7]Demo!$T$30</f>
        <v>6859.8815848928989</v>
      </c>
      <c r="F48" s="41">
        <f>F$3*EXPAT!$K48*[7]Demo!$T$30</f>
        <v>3541.9031647067945</v>
      </c>
      <c r="G48" s="41">
        <f>G$3*EXPAT!$K48*[7]Demo!$T$30</f>
        <v>1405.0107594870774</v>
      </c>
      <c r="H48" s="41">
        <f>H$3*EXPAT!$K48*[7]Demo!$T$30</f>
        <v>487.0178436935131</v>
      </c>
      <c r="I48" s="41">
        <f>I$3*EXPAT!$K48*[7]Demo!$T$30</f>
        <v>177.3661342738136</v>
      </c>
      <c r="J48" s="41">
        <f>J$3*EXPAT!$K48*[7]Demo!$T$30</f>
        <v>64.787907380573571</v>
      </c>
      <c r="K48" s="9">
        <f t="shared" si="0"/>
        <v>25513.625731581771</v>
      </c>
      <c r="L48" s="18"/>
    </row>
    <row r="49" spans="1:12" x14ac:dyDescent="0.3">
      <c r="A49" s="1">
        <v>1995</v>
      </c>
      <c r="B49" s="41">
        <f>B$3*EXPAT!$K49*[7]Demo!$T$30</f>
        <v>4832.8434179300666</v>
      </c>
      <c r="C49" s="41">
        <f>C$3*EXPAT!$K49*[7]Demo!$T$30</f>
        <v>3361.6906066339247</v>
      </c>
      <c r="D49" s="41">
        <f>D$3*EXPAT!$K49*[7]Demo!$T$30</f>
        <v>5736.0019381029733</v>
      </c>
      <c r="E49" s="41">
        <f>E$3*EXPAT!$K49*[7]Demo!$T$30</f>
        <v>7363.5647229556298</v>
      </c>
      <c r="F49" s="41">
        <f>F$3*EXPAT!$K49*[7]Demo!$T$30</f>
        <v>3801.9655110660401</v>
      </c>
      <c r="G49" s="41">
        <f>G$3*EXPAT!$K49*[7]Demo!$T$30</f>
        <v>1508.1729233805231</v>
      </c>
      <c r="H49" s="41">
        <f>H$3*EXPAT!$K49*[7]Demo!$T$30</f>
        <v>522.77686850588134</v>
      </c>
      <c r="I49" s="41">
        <f>I$3*EXPAT!$K49*[7]Demo!$T$30</f>
        <v>190.38914786253648</v>
      </c>
      <c r="J49" s="41">
        <f>J$3*EXPAT!$K49*[7]Demo!$T$30</f>
        <v>69.544924844232071</v>
      </c>
      <c r="K49" s="9">
        <f t="shared" si="0"/>
        <v>27386.950061281805</v>
      </c>
      <c r="L49" s="18"/>
    </row>
    <row r="50" spans="1:12" x14ac:dyDescent="0.3">
      <c r="A50" s="1">
        <v>1996</v>
      </c>
      <c r="B50" s="41">
        <f>B$3*EXPAT!$K50*[7]Demo!$T$30</f>
        <v>5172.6402608351109</v>
      </c>
      <c r="C50" s="41">
        <f>C$3*EXPAT!$K50*[7]Demo!$T$30</f>
        <v>3598.0508103847433</v>
      </c>
      <c r="D50" s="41">
        <f>D$3*EXPAT!$K50*[7]Demo!$T$30</f>
        <v>6139.2997859565676</v>
      </c>
      <c r="E50" s="41">
        <f>E$3*EXPAT!$K50*[7]Demo!$T$30</f>
        <v>7881.2963829767914</v>
      </c>
      <c r="F50" s="41">
        <f>F$3*EXPAT!$K50*[7]Demo!$T$30</f>
        <v>4069.2814089288004</v>
      </c>
      <c r="G50" s="41">
        <f>G$3*EXPAT!$K50*[7]Demo!$T$30</f>
        <v>1614.212443721339</v>
      </c>
      <c r="H50" s="41">
        <f>H$3*EXPAT!$K50*[7]Demo!$T$30</f>
        <v>559.53326926222257</v>
      </c>
      <c r="I50" s="41">
        <f>I$3*EXPAT!$K50*[7]Demo!$T$30</f>
        <v>203.77539396499765</v>
      </c>
      <c r="J50" s="41">
        <f>J$3*EXPAT!$K50*[7]Demo!$T$30</f>
        <v>74.434623073325511</v>
      </c>
      <c r="K50" s="9">
        <f t="shared" si="0"/>
        <v>29312.524379103899</v>
      </c>
      <c r="L50" s="18"/>
    </row>
    <row r="51" spans="1:12" x14ac:dyDescent="0.3">
      <c r="A51" s="1">
        <v>1997</v>
      </c>
      <c r="B51" s="41">
        <f>B$3*EXPAT!$K51*[7]Demo!$T$30</f>
        <v>5542.342928288952</v>
      </c>
      <c r="C51" s="41">
        <f>C$3*EXPAT!$K51*[7]Demo!$T$30</f>
        <v>3855.213287409375</v>
      </c>
      <c r="D51" s="41">
        <f>D$3*EXPAT!$K51*[7]Demo!$T$30</f>
        <v>6578.0922386914308</v>
      </c>
      <c r="E51" s="41">
        <f>E$3*EXPAT!$K51*[7]Demo!$T$30</f>
        <v>8444.5940702028529</v>
      </c>
      <c r="F51" s="41">
        <f>F$3*EXPAT!$K51*[7]Demo!$T$30</f>
        <v>4360.1240184356175</v>
      </c>
      <c r="G51" s="41">
        <f>G$3*EXPAT!$K51*[7]Demo!$T$30</f>
        <v>1729.5845972421437</v>
      </c>
      <c r="H51" s="41">
        <f>H$3*EXPAT!$K51*[7]Demo!$T$30</f>
        <v>599.5246337771049</v>
      </c>
      <c r="I51" s="41">
        <f>I$3*EXPAT!$K51*[7]Demo!$T$30</f>
        <v>218.33977557891529</v>
      </c>
      <c r="J51" s="41">
        <f>J$3*EXPAT!$K51*[7]Demo!$T$30</f>
        <v>79.754668023964882</v>
      </c>
      <c r="K51" s="9">
        <f t="shared" si="0"/>
        <v>31407.570217650358</v>
      </c>
      <c r="L51" s="18"/>
    </row>
    <row r="52" spans="1:12" x14ac:dyDescent="0.3">
      <c r="A52" s="1">
        <v>1998</v>
      </c>
      <c r="B52" s="41">
        <f>B$3*EXPAT!$K52*[7]Demo!$T$30</f>
        <v>5950.9644627736425</v>
      </c>
      <c r="C52" s="41">
        <f>C$3*EXPAT!$K52*[7]Demo!$T$30</f>
        <v>4139.4474442722239</v>
      </c>
      <c r="D52" s="41">
        <f>D$3*EXPAT!$K52*[7]Demo!$T$30</f>
        <v>7063.0766900930612</v>
      </c>
      <c r="E52" s="41">
        <f>E$3*EXPAT!$K52*[7]Demo!$T$30</f>
        <v>9067.1905121252767</v>
      </c>
      <c r="F52" s="41">
        <f>F$3*EXPAT!$K52*[7]Demo!$T$30</f>
        <v>4681.5838396716781</v>
      </c>
      <c r="G52" s="41">
        <f>G$3*EXPAT!$K52*[7]Demo!$T$30</f>
        <v>1857.1020607572273</v>
      </c>
      <c r="H52" s="41">
        <f>H$3*EXPAT!$K52*[7]Demo!$T$30</f>
        <v>643.72591814097279</v>
      </c>
      <c r="I52" s="41">
        <f>I$3*EXPAT!$K52*[7]Demo!$T$30</f>
        <v>234.43736017273673</v>
      </c>
      <c r="J52" s="41">
        <f>J$3*EXPAT!$K52*[7]Demo!$T$30</f>
        <v>85.634757951985762</v>
      </c>
      <c r="K52" s="9">
        <f t="shared" si="0"/>
        <v>33723.163045958805</v>
      </c>
      <c r="L52" s="18"/>
    </row>
    <row r="53" spans="1:12" x14ac:dyDescent="0.3">
      <c r="A53" s="1">
        <v>1999</v>
      </c>
      <c r="B53" s="41">
        <f>B$3*EXPAT!$K53*[7]Demo!$T$30</f>
        <v>6374.4393018692217</v>
      </c>
      <c r="C53" s="41">
        <f>C$3*EXPAT!$K53*[7]Demo!$T$30</f>
        <v>4434.0134514082793</v>
      </c>
      <c r="D53" s="41">
        <f>D$3*EXPAT!$K53*[7]Demo!$T$30</f>
        <v>7565.6902216588051</v>
      </c>
      <c r="E53" s="41">
        <f>E$3*EXPAT!$K53*[7]Demo!$T$30</f>
        <v>9712.4182003749193</v>
      </c>
      <c r="F53" s="41">
        <f>F$3*EXPAT!$K53*[7]Demo!$T$30</f>
        <v>5014.7286560487873</v>
      </c>
      <c r="G53" s="41">
        <f>G$3*EXPAT!$K53*[7]Demo!$T$30</f>
        <v>1989.2547565568414</v>
      </c>
      <c r="H53" s="41">
        <f>H$3*EXPAT!$K53*[7]Demo!$T$30</f>
        <v>689.53390965422545</v>
      </c>
      <c r="I53" s="41">
        <f>I$3*EXPAT!$K53*[7]Demo!$T$30</f>
        <v>251.12008849319292</v>
      </c>
      <c r="J53" s="41">
        <f>J$3*EXPAT!$K53*[7]Demo!$T$30</f>
        <v>91.728587880152389</v>
      </c>
      <c r="K53" s="9">
        <f t="shared" si="0"/>
        <v>36122.927173944416</v>
      </c>
      <c r="L53" s="18"/>
    </row>
    <row r="54" spans="1:12" x14ac:dyDescent="0.3">
      <c r="A54" s="1">
        <v>2000</v>
      </c>
      <c r="B54" s="41">
        <f>B$3*EXPAT!$K54*[7]Demo!$T$30</f>
        <v>6814.0827826256918</v>
      </c>
      <c r="C54" s="41">
        <f>C$3*EXPAT!$K54*[7]Demo!$T$30</f>
        <v>4739.8262476688869</v>
      </c>
      <c r="D54" s="41">
        <f>D$3*EXPAT!$K54*[7]Demo!$T$30</f>
        <v>8087.493979739912</v>
      </c>
      <c r="E54" s="41">
        <f>E$3*EXPAT!$K54*[7]Demo!$T$30</f>
        <v>10382.281249023481</v>
      </c>
      <c r="F54" s="41">
        <f>F$3*EXPAT!$K54*[7]Demo!$T$30</f>
        <v>5360.5932344044104</v>
      </c>
      <c r="G54" s="41">
        <f>G$3*EXPAT!$K54*[7]Demo!$T$30</f>
        <v>2126.4531584660976</v>
      </c>
      <c r="H54" s="41">
        <f>H$3*EXPAT!$K54*[7]Demo!$T$30</f>
        <v>737.09089055623292</v>
      </c>
      <c r="I54" s="41">
        <f>I$3*EXPAT!$K54*[7]Demo!$T$30</f>
        <v>268.43977804779354</v>
      </c>
      <c r="J54" s="41">
        <f>J$3*EXPAT!$K54*[7]Demo!$T$30</f>
        <v>98.0550855924579</v>
      </c>
      <c r="K54" s="9">
        <f t="shared" si="0"/>
        <v>38614.316406124963</v>
      </c>
      <c r="L54" s="18"/>
    </row>
    <row r="55" spans="1:12" x14ac:dyDescent="0.3">
      <c r="A55" s="1">
        <v>2001</v>
      </c>
      <c r="B55" s="41">
        <f>B$3*EXPAT!$K55*[7]Demo!$T$30</f>
        <v>7278.4321168658671</v>
      </c>
      <c r="C55" s="41">
        <f>C$3*EXPAT!$K55*[7]Demo!$T$30</f>
        <v>5062.8242552849706</v>
      </c>
      <c r="D55" s="41">
        <f>D$3*EXPAT!$K55*[7]Demo!$T$30</f>
        <v>8638.6206045497984</v>
      </c>
      <c r="E55" s="41">
        <f>E$3*EXPAT!$K55*[7]Demo!$T$30</f>
        <v>11089.787385897946</v>
      </c>
      <c r="F55" s="41">
        <f>F$3*EXPAT!$K55*[7]Demo!$T$30</f>
        <v>5725.8937420347129</v>
      </c>
      <c r="G55" s="41">
        <f>G$3*EXPAT!$K55*[7]Demo!$T$30</f>
        <v>2271.3614520583519</v>
      </c>
      <c r="H55" s="41">
        <f>H$3*EXPAT!$K55*[7]Demo!$T$30</f>
        <v>787.32034552807261</v>
      </c>
      <c r="I55" s="41">
        <f>I$3*EXPAT!$K55*[7]Demo!$T$30</f>
        <v>286.73275102691571</v>
      </c>
      <c r="J55" s="41">
        <f>J$3*EXPAT!$K55*[7]Demo!$T$30</f>
        <v>104.73710211122057</v>
      </c>
      <c r="K55" s="9">
        <f t="shared" si="0"/>
        <v>41245.709755357857</v>
      </c>
      <c r="L55" s="18"/>
    </row>
    <row r="56" spans="1:12" x14ac:dyDescent="0.3">
      <c r="A56" s="1">
        <v>2002</v>
      </c>
      <c r="B56" s="41">
        <f>B$3*EXPAT!$K56*[7]Demo!$T$30</f>
        <v>7785.4863040107384</v>
      </c>
      <c r="C56" s="41">
        <f>C$3*EXPAT!$K56*[7]Demo!$T$30</f>
        <v>5415.5274468792441</v>
      </c>
      <c r="D56" s="41">
        <f>D$3*EXPAT!$K56*[7]Demo!$T$30</f>
        <v>9240.4327363883094</v>
      </c>
      <c r="E56" s="41">
        <f>E$3*EXPAT!$K56*[7]Demo!$T$30</f>
        <v>11862.360797077507</v>
      </c>
      <c r="F56" s="41">
        <f>F$3*EXPAT!$K56*[7]Demo!$T$30</f>
        <v>6124.7898710949248</v>
      </c>
      <c r="G56" s="41">
        <f>G$3*EXPAT!$K56*[7]Demo!$T$30</f>
        <v>2429.5965384469264</v>
      </c>
      <c r="H56" s="41">
        <f>H$3*EXPAT!$K56*[7]Demo!$T$30</f>
        <v>842.16925686150125</v>
      </c>
      <c r="I56" s="41">
        <f>I$3*EXPAT!$K56*[7]Demo!$T$30</f>
        <v>306.70807533651038</v>
      </c>
      <c r="J56" s="41">
        <f>J$3*EXPAT!$K56*[7]Demo!$T$30</f>
        <v>112.03364418541975</v>
      </c>
      <c r="K56" s="9">
        <f t="shared" si="0"/>
        <v>44119.104670281078</v>
      </c>
      <c r="L56" s="18"/>
    </row>
    <row r="57" spans="1:12" x14ac:dyDescent="0.3">
      <c r="A57" s="1">
        <v>2003</v>
      </c>
      <c r="B57" s="41">
        <f>B$3*EXPAT!$K57*[7]Demo!$T$30</f>
        <v>8341.9668508049872</v>
      </c>
      <c r="C57" s="41">
        <f>C$3*EXPAT!$K57*[7]Demo!$T$30</f>
        <v>5802.6112534830954</v>
      </c>
      <c r="D57" s="41">
        <f>D$3*EXPAT!$K57*[7]Demo!$T$30</f>
        <v>9900.9079926496743</v>
      </c>
      <c r="E57" s="41">
        <f>E$3*EXPAT!$K57*[7]Demo!$T$30</f>
        <v>12710.242710276392</v>
      </c>
      <c r="F57" s="41">
        <f>F$3*EXPAT!$K57*[7]Demo!$T$30</f>
        <v>6562.569385871152</v>
      </c>
      <c r="G57" s="41">
        <f>G$3*EXPAT!$K57*[7]Demo!$T$30</f>
        <v>2603.2559808259921</v>
      </c>
      <c r="H57" s="41">
        <f>H$3*EXPAT!$K57*[7]Demo!$T$30</f>
        <v>902.36470134005197</v>
      </c>
      <c r="I57" s="41">
        <f>I$3*EXPAT!$K57*[7]Demo!$T$30</f>
        <v>328.63054373537557</v>
      </c>
      <c r="J57" s="41">
        <f>J$3*EXPAT!$K57*[7]Demo!$T$30</f>
        <v>120.04143472556078</v>
      </c>
      <c r="K57" s="9">
        <f t="shared" si="0"/>
        <v>47272.590853712274</v>
      </c>
      <c r="L57" s="18"/>
    </row>
    <row r="58" spans="1:12" x14ac:dyDescent="0.3">
      <c r="A58" s="1">
        <v>2004</v>
      </c>
      <c r="B58" s="41">
        <f>B$3*EXPAT!$K58*[7]Demo!$T$30</f>
        <v>9453.712458066826</v>
      </c>
      <c r="C58" s="41">
        <f>C$3*EXPAT!$K58*[7]Demo!$T$30</f>
        <v>6575.9333832737966</v>
      </c>
      <c r="D58" s="41">
        <f>D$3*EXPAT!$K58*[7]Demo!$T$30</f>
        <v>11220.415869580365</v>
      </c>
      <c r="E58" s="41">
        <f>E$3*EXPAT!$K58*[7]Demo!$T$30</f>
        <v>14404.154560215955</v>
      </c>
      <c r="F58" s="41">
        <f>F$3*EXPAT!$K58*[7]Demo!$T$30</f>
        <v>7437.1722004806616</v>
      </c>
      <c r="G58" s="41">
        <f>G$3*EXPAT!$K58*[7]Demo!$T$30</f>
        <v>2950.1955519155276</v>
      </c>
      <c r="H58" s="41">
        <f>H$3*EXPAT!$K58*[7]Demo!$T$30</f>
        <v>1022.6241090798628</v>
      </c>
      <c r="I58" s="41">
        <f>I$3*EXPAT!$K58*[7]Demo!$T$30</f>
        <v>372.42759662999561</v>
      </c>
      <c r="J58" s="41">
        <f>J$3*EXPAT!$K58*[7]Demo!$T$30</f>
        <v>136.03952488012337</v>
      </c>
      <c r="K58" s="9">
        <f t="shared" si="0"/>
        <v>53572.675254123111</v>
      </c>
      <c r="L58" s="18"/>
    </row>
    <row r="59" spans="1:12" x14ac:dyDescent="0.3">
      <c r="A59" s="1">
        <v>2005</v>
      </c>
      <c r="B59" s="41">
        <f>B$3*EXPAT!$K59*[7]Demo!$T$30</f>
        <v>10864.541901793375</v>
      </c>
      <c r="C59" s="41">
        <f>C$3*EXPAT!$K59*[7]Demo!$T$30</f>
        <v>7557.2960466992672</v>
      </c>
      <c r="D59" s="41">
        <f>D$3*EXPAT!$K59*[7]Demo!$T$30</f>
        <v>12894.900168724967</v>
      </c>
      <c r="E59" s="41">
        <f>E$3*EXPAT!$K59*[7]Demo!$T$30</f>
        <v>16553.765673911312</v>
      </c>
      <c r="F59" s="41">
        <f>F$3*EXPAT!$K59*[7]Demo!$T$30</f>
        <v>8547.0622637805463</v>
      </c>
      <c r="G59" s="41">
        <f>G$3*EXPAT!$K59*[7]Demo!$T$30</f>
        <v>3390.4694409147546</v>
      </c>
      <c r="H59" s="41">
        <f>H$3*EXPAT!$K59*[7]Demo!$T$30</f>
        <v>1175.2359226244357</v>
      </c>
      <c r="I59" s="41">
        <f>I$3*EXPAT!$K59*[7]Demo!$T$30</f>
        <v>428.00701279190378</v>
      </c>
      <c r="J59" s="41">
        <f>J$3*EXPAT!$K59*[7]Demo!$T$30</f>
        <v>156.3414505059315</v>
      </c>
      <c r="K59" s="9">
        <f t="shared" si="0"/>
        <v>61567.619881746505</v>
      </c>
      <c r="L59" s="18"/>
    </row>
    <row r="60" spans="1:12" x14ac:dyDescent="0.3">
      <c r="A60" s="1">
        <v>2006</v>
      </c>
      <c r="B60" s="41">
        <f>B$3*EXPAT!$K60*[7]Demo!$T$30</f>
        <v>12640.220893567683</v>
      </c>
      <c r="C60" s="41">
        <f>C$3*EXPAT!$K60*[7]Demo!$T$30</f>
        <v>8792.4453927133727</v>
      </c>
      <c r="D60" s="41">
        <f>D$3*EXPAT!$K60*[7]Demo!$T$30</f>
        <v>15002.416853515178</v>
      </c>
      <c r="E60" s="41">
        <f>E$3*EXPAT!$K60*[7]Demo!$T$30</f>
        <v>19259.280016588476</v>
      </c>
      <c r="F60" s="41">
        <f>F$3*EXPAT!$K60*[7]Demo!$T$30</f>
        <v>9943.9770200922558</v>
      </c>
      <c r="G60" s="41">
        <f>G$3*EXPAT!$K60*[7]Demo!$T$30</f>
        <v>3944.6009830363187</v>
      </c>
      <c r="H60" s="41">
        <f>H$3*EXPAT!$K60*[7]Demo!$T$30</f>
        <v>1367.3141305273607</v>
      </c>
      <c r="I60" s="41">
        <f>I$3*EXPAT!$K60*[7]Demo!$T$30</f>
        <v>497.95962265032864</v>
      </c>
      <c r="J60" s="41">
        <f>J$3*EXPAT!$K60*[7]Demo!$T$30</f>
        <v>181.89358438477279</v>
      </c>
      <c r="K60" s="9">
        <f t="shared" si="0"/>
        <v>71630.108497075751</v>
      </c>
      <c r="L60" s="18"/>
    </row>
    <row r="61" spans="1:12" x14ac:dyDescent="0.3">
      <c r="A61" s="1">
        <v>2007</v>
      </c>
      <c r="B61" s="41">
        <f>B$3*EXPAT!$K61*[7]Demo!$T$30</f>
        <v>14906.266774025113</v>
      </c>
      <c r="C61" s="41">
        <f>C$3*EXPAT!$K61*[7]Demo!$T$30</f>
        <v>10368.690367312189</v>
      </c>
      <c r="D61" s="41">
        <f>D$3*EXPAT!$K61*[7]Demo!$T$30</f>
        <v>17691.939860594353</v>
      </c>
      <c r="E61" s="41">
        <f>E$3*EXPAT!$K61*[7]Demo!$T$30</f>
        <v>22711.942158305876</v>
      </c>
      <c r="F61" s="41">
        <f>F$3*EXPAT!$K61*[7]Demo!$T$30</f>
        <v>11726.660119658198</v>
      </c>
      <c r="G61" s="41">
        <f>G$3*EXPAT!$K61*[7]Demo!$T$30</f>
        <v>4651.7600495528268</v>
      </c>
      <c r="H61" s="41">
        <f>H$3*EXPAT!$K61*[7]Demo!$T$30</f>
        <v>1612.4361563892237</v>
      </c>
      <c r="I61" s="41">
        <f>I$3*EXPAT!$K61*[7]Demo!$T$30</f>
        <v>587.23016317665201</v>
      </c>
      <c r="J61" s="41">
        <f>J$3*EXPAT!$K61*[7]Demo!$T$30</f>
        <v>214.50212904924928</v>
      </c>
      <c r="K61" s="9">
        <f t="shared" si="0"/>
        <v>84471.427778063691</v>
      </c>
      <c r="L61" s="18"/>
    </row>
    <row r="62" spans="1:12" x14ac:dyDescent="0.3">
      <c r="A62" s="1">
        <v>2008</v>
      </c>
      <c r="B62" s="41">
        <f>B$3*EXPAT!$K62*[7]Demo!$T$30</f>
        <v>17873.603566463462</v>
      </c>
      <c r="C62" s="41">
        <f>C$3*EXPAT!$K62*[7]Demo!$T$30</f>
        <v>12432.748181569226</v>
      </c>
      <c r="D62" s="41">
        <f>D$3*EXPAT!$K62*[7]Demo!$T$30</f>
        <v>21213.810552552477</v>
      </c>
      <c r="E62" s="41">
        <f>E$3*EXPAT!$K62*[7]Demo!$T$30</f>
        <v>27233.126611512489</v>
      </c>
      <c r="F62" s="41">
        <f>F$3*EXPAT!$K62*[7]Demo!$T$30</f>
        <v>14061.044077291146</v>
      </c>
      <c r="G62" s="41">
        <f>G$3*EXPAT!$K62*[7]Demo!$T$30</f>
        <v>5577.7691539038851</v>
      </c>
      <c r="H62" s="41">
        <f>H$3*EXPAT!$K62*[7]Demo!$T$30</f>
        <v>1933.4180095148558</v>
      </c>
      <c r="I62" s="41">
        <f>I$3*EXPAT!$K62*[7]Demo!$T$30</f>
        <v>704.12795490677604</v>
      </c>
      <c r="J62" s="41">
        <f>J$3*EXPAT!$K62*[7]Demo!$T$30</f>
        <v>257.20229463955843</v>
      </c>
      <c r="K62" s="9">
        <f t="shared" si="0"/>
        <v>101286.85040235388</v>
      </c>
      <c r="L62" s="18"/>
    </row>
    <row r="63" spans="1:12" x14ac:dyDescent="0.3">
      <c r="A63" s="1">
        <v>2009</v>
      </c>
      <c r="B63" s="41">
        <f>B$3*EXPAT!$K63*[7]Demo!$T$30</f>
        <v>20371.603495001124</v>
      </c>
      <c r="C63" s="41">
        <f>C$3*EXPAT!$K63*[7]Demo!$T$30</f>
        <v>14170.338698982259</v>
      </c>
      <c r="D63" s="41">
        <f>D$3*EXPAT!$K63*[7]Demo!$T$30</f>
        <v>24178.63502385929</v>
      </c>
      <c r="E63" s="41">
        <f>E$3*EXPAT!$K63*[7]Demo!$T$30</f>
        <v>31039.205675336976</v>
      </c>
      <c r="F63" s="41">
        <f>F$3*EXPAT!$K63*[7]Demo!$T$30</f>
        <v>16026.203871152908</v>
      </c>
      <c r="G63" s="41">
        <f>G$3*EXPAT!$K63*[7]Demo!$T$30</f>
        <v>6357.3135192043828</v>
      </c>
      <c r="H63" s="41">
        <f>H$3*EXPAT!$K63*[7]Demo!$T$30</f>
        <v>2203.6308981269508</v>
      </c>
      <c r="I63" s="41">
        <f>I$3*EXPAT!$K63*[7]Demo!$T$30</f>
        <v>802.5362906683888</v>
      </c>
      <c r="J63" s="41">
        <f>J$3*EXPAT!$K63*[7]Demo!$T$30</f>
        <v>293.14867284136977</v>
      </c>
      <c r="K63" s="9">
        <f t="shared" si="0"/>
        <v>115442.61614517366</v>
      </c>
      <c r="L63" s="18"/>
    </row>
    <row r="64" spans="1:12" x14ac:dyDescent="0.3">
      <c r="A64" s="1">
        <v>2010</v>
      </c>
      <c r="B64" s="41">
        <f>B$3*EXPAT!$K64*[7]Demo!$T$30</f>
        <v>21463.655739298047</v>
      </c>
      <c r="C64" s="41">
        <f>C$3*EXPAT!$K64*[7]Demo!$T$30</f>
        <v>14929.962269236234</v>
      </c>
      <c r="D64" s="41">
        <f>D$3*EXPAT!$K64*[7]Demo!$T$30</f>
        <v>25474.769255429277</v>
      </c>
      <c r="E64" s="41">
        <f>E$3*EXPAT!$K64*[7]Demo!$T$30</f>
        <v>32703.111721184727</v>
      </c>
      <c r="F64" s="41">
        <f>F$3*EXPAT!$K64*[7]Demo!$T$30</f>
        <v>16885.314049168457</v>
      </c>
      <c r="G64" s="41">
        <f>G$3*EXPAT!$K64*[7]Demo!$T$30</f>
        <v>6698.1074335395942</v>
      </c>
      <c r="H64" s="41">
        <f>H$3*EXPAT!$K64*[7]Demo!$T$30</f>
        <v>2321.7600413969976</v>
      </c>
      <c r="I64" s="41">
        <f>I$3*EXPAT!$K64*[7]Demo!$T$30</f>
        <v>845.55752645717689</v>
      </c>
      <c r="J64" s="41">
        <f>J$3*EXPAT!$K64*[7]Demo!$T$30</f>
        <v>308.86337424755203</v>
      </c>
      <c r="K64" s="9">
        <f t="shared" si="0"/>
        <v>121631.10140995806</v>
      </c>
      <c r="L64" s="18"/>
    </row>
    <row r="65" spans="1:12" x14ac:dyDescent="0.3">
      <c r="A65" s="1">
        <v>2011</v>
      </c>
      <c r="B65" s="41">
        <f>B$3*EXPAT!$K65*[7]Demo!$T$30</f>
        <v>21811.08141412606</v>
      </c>
      <c r="C65" s="41">
        <f>C$3*EXPAT!$K65*[7]Demo!$T$30</f>
        <v>15171.629032789899</v>
      </c>
      <c r="D65" s="41">
        <f>D$3*EXPAT!$K65*[7]Demo!$T$30</f>
        <v>25887.121606173088</v>
      </c>
      <c r="E65" s="41">
        <f>E$3*EXPAT!$K65*[7]Demo!$T$30</f>
        <v>33232.467055462941</v>
      </c>
      <c r="F65" s="41">
        <f>F$3*EXPAT!$K65*[7]Demo!$T$30</f>
        <v>17158.631497951166</v>
      </c>
      <c r="G65" s="41">
        <f>G$3*EXPAT!$K65*[7]Demo!$T$30</f>
        <v>6806.5276636920626</v>
      </c>
      <c r="H65" s="41">
        <f>H$3*EXPAT!$K65*[7]Demo!$T$30</f>
        <v>2359.3416658401347</v>
      </c>
      <c r="I65" s="41">
        <f>I$3*EXPAT!$K65*[7]Demo!$T$30</f>
        <v>859.24430925892625</v>
      </c>
      <c r="J65" s="41">
        <f>J$3*EXPAT!$K65*[7]Demo!$T$30</f>
        <v>313.86285185430216</v>
      </c>
      <c r="K65" s="9">
        <f t="shared" si="0"/>
        <v>123599.90709714858</v>
      </c>
      <c r="L65" s="18"/>
    </row>
    <row r="66" spans="1:12" x14ac:dyDescent="0.3">
      <c r="A66" s="1">
        <v>2012</v>
      </c>
      <c r="B66" s="41">
        <f>B$3*EXPAT!$K66*[7]Demo!$T$30</f>
        <v>23191.383903566977</v>
      </c>
      <c r="C66" s="41">
        <f>C$3*EXPAT!$K66*[7]Demo!$T$30</f>
        <v>16131.757369630235</v>
      </c>
      <c r="D66" s="41">
        <f>D$3*EXPAT!$K66*[7]Demo!$T$30</f>
        <v>27525.374094393064</v>
      </c>
      <c r="E66" s="41">
        <f>E$3*EXPAT!$K66*[7]Demo!$T$30</f>
        <v>35335.565757263685</v>
      </c>
      <c r="F66" s="41">
        <f>F$3*EXPAT!$K66*[7]Demo!$T$30</f>
        <v>18244.506211007905</v>
      </c>
      <c r="G66" s="41">
        <f>G$3*EXPAT!$K66*[7]Demo!$T$30</f>
        <v>7237.2750851636947</v>
      </c>
      <c r="H66" s="41">
        <f>H$3*EXPAT!$K66*[7]Demo!$T$30</f>
        <v>2508.6513269691636</v>
      </c>
      <c r="I66" s="41">
        <f>I$3*EXPAT!$K66*[7]Demo!$T$30</f>
        <v>913.62112059574997</v>
      </c>
      <c r="J66" s="41">
        <f>J$3*EXPAT!$K66*[7]Demo!$T$30</f>
        <v>333.72549266205868</v>
      </c>
      <c r="K66" s="9">
        <f t="shared" si="0"/>
        <v>131421.8603612525</v>
      </c>
      <c r="L66" s="18"/>
    </row>
    <row r="67" spans="1:12" x14ac:dyDescent="0.3">
      <c r="A67" s="1">
        <v>2013</v>
      </c>
      <c r="B67" s="41">
        <f>B$3*EXPAT!$K67*[7]Demo!$T$30</f>
        <v>25467.94372988569</v>
      </c>
      <c r="C67" s="41">
        <f>C$3*EXPAT!$K67*[7]Demo!$T$30</f>
        <v>17715.315768228971</v>
      </c>
      <c r="D67" s="41">
        <f>D$3*EXPAT!$K67*[7]Demo!$T$30</f>
        <v>30227.375886448735</v>
      </c>
      <c r="E67" s="41">
        <f>E$3*EXPAT!$K67*[7]Demo!$T$30</f>
        <v>38804.247478791171</v>
      </c>
      <c r="F67" s="41">
        <f>F$3*EXPAT!$K67*[7]Demo!$T$30</f>
        <v>20035.46056128342</v>
      </c>
      <c r="G67" s="41">
        <f>G$3*EXPAT!$K67*[7]Demo!$T$30</f>
        <v>7947.7152115231602</v>
      </c>
      <c r="H67" s="41">
        <f>H$3*EXPAT!$K67*[7]Demo!$T$30</f>
        <v>2754.9106641853746</v>
      </c>
      <c r="I67" s="41">
        <f>I$3*EXPAT!$K67*[7]Demo!$T$30</f>
        <v>1003.3058564559788</v>
      </c>
      <c r="J67" s="41">
        <f>J$3*EXPAT!$K67*[7]Demo!$T$30</f>
        <v>366.48533367766998</v>
      </c>
      <c r="K67" s="9">
        <f t="shared" si="0"/>
        <v>144322.76049048023</v>
      </c>
      <c r="L67" s="18"/>
    </row>
    <row r="68" spans="1:12" x14ac:dyDescent="0.3">
      <c r="A68" s="1">
        <v>2014</v>
      </c>
      <c r="B68" s="41">
        <f>B$3*EXPAT!$K68*[7]Demo!$T$30</f>
        <v>28281.774557088131</v>
      </c>
      <c r="C68" s="41">
        <f>C$3*EXPAT!$K68*[7]Demo!$T$30</f>
        <v>19672.59595350649</v>
      </c>
      <c r="D68" s="41">
        <f>D$3*EXPAT!$K68*[7]Demo!$T$30</f>
        <v>33567.053521864444</v>
      </c>
      <c r="E68" s="41">
        <f>E$3*EXPAT!$K68*[7]Demo!$T$30</f>
        <v>43091.542477565898</v>
      </c>
      <c r="F68" s="41">
        <f>F$3*EXPAT!$K68*[7]Demo!$T$30</f>
        <v>22249.082405373738</v>
      </c>
      <c r="G68" s="41">
        <f>G$3*EXPAT!$K68*[7]Demo!$T$30</f>
        <v>8825.8201070419454</v>
      </c>
      <c r="H68" s="41">
        <f>H$3*EXPAT!$K68*[7]Demo!$T$30</f>
        <v>3059.2875167216494</v>
      </c>
      <c r="I68" s="41">
        <f>I$3*EXPAT!$K68*[7]Demo!$T$30</f>
        <v>1114.1563035101608</v>
      </c>
      <c r="J68" s="41">
        <f>J$3*EXPAT!$K68*[7]Demo!$T$30</f>
        <v>406.97653864329476</v>
      </c>
      <c r="K68" s="9">
        <f t="shared" si="0"/>
        <v>160268.28938131576</v>
      </c>
      <c r="L68" s="18"/>
    </row>
    <row r="69" spans="1:12" x14ac:dyDescent="0.3">
      <c r="A69" s="1">
        <v>2015</v>
      </c>
      <c r="B69" s="41">
        <f>B$3*EXPAT!$K69*[7]Demo!$T$30</f>
        <v>31219.910578607825</v>
      </c>
      <c r="C69" s="41">
        <f>C$3*EXPAT!$K69*[7]Demo!$T$30</f>
        <v>21716.341924648659</v>
      </c>
      <c r="D69" s="41">
        <f>D$3*EXPAT!$K69*[7]Demo!$T$30</f>
        <v>37054.26642251858</v>
      </c>
      <c r="E69" s="41">
        <f>E$3*EXPAT!$K69*[7]Demo!$T$30</f>
        <v>47568.235158946853</v>
      </c>
      <c r="F69" s="41">
        <f>F$3*EXPAT!$K69*[7]Demo!$T$30</f>
        <v>24560.494312325845</v>
      </c>
      <c r="G69" s="41">
        <f>G$3*EXPAT!$K69*[7]Demo!$T$30</f>
        <v>9742.7166024725593</v>
      </c>
      <c r="H69" s="41">
        <f>H$3*EXPAT!$K69*[7]Demo!$T$30</f>
        <v>3377.1106729356093</v>
      </c>
      <c r="I69" s="41">
        <f>I$3*EXPAT!$K69*[7]Demo!$T$30</f>
        <v>1229.9037352117548</v>
      </c>
      <c r="J69" s="41">
        <f>J$3*EXPAT!$K69*[7]Demo!$T$30</f>
        <v>449.25650327873814</v>
      </c>
      <c r="K69" s="9">
        <f t="shared" ref="K69:K132" si="1">SUM(B69:J69)</f>
        <v>176918.23591094645</v>
      </c>
      <c r="L69" s="18"/>
    </row>
    <row r="70" spans="1:12" x14ac:dyDescent="0.3">
      <c r="A70" s="1">
        <v>2016</v>
      </c>
      <c r="B70" s="41">
        <f>B$3*EXPAT!$K70*[7]Demo!$T$30</f>
        <v>33627.552998756502</v>
      </c>
      <c r="C70" s="41">
        <f>C$3*EXPAT!$K70*[7]Demo!$T$30</f>
        <v>23391.080418744914</v>
      </c>
      <c r="D70" s="41">
        <f>D$3*EXPAT!$K70*[7]Demo!$T$30</f>
        <v>39911.84743517774</v>
      </c>
      <c r="E70" s="41">
        <f>E$3*EXPAT!$K70*[7]Demo!$T$30</f>
        <v>51236.640951843758</v>
      </c>
      <c r="F70" s="41">
        <f>F$3*EXPAT!$K70*[7]Demo!$T$30</f>
        <v>26454.570460215084</v>
      </c>
      <c r="G70" s="41">
        <f>G$3*EXPAT!$K70*[7]Demo!$T$30</f>
        <v>10494.06333424932</v>
      </c>
      <c r="H70" s="41">
        <f>H$3*EXPAT!$K70*[7]Demo!$T$30</f>
        <v>3637.5494366285443</v>
      </c>
      <c r="I70" s="41">
        <f>I$3*EXPAT!$K70*[7]Demo!$T$30</f>
        <v>1324.7524503654793</v>
      </c>
      <c r="J70" s="41">
        <f>J$3*EXPAT!$K70*[7]Demo!$T$30</f>
        <v>483.90263117516804</v>
      </c>
      <c r="K70" s="9">
        <f t="shared" si="1"/>
        <v>190561.96011715656</v>
      </c>
      <c r="L70" s="18"/>
    </row>
    <row r="71" spans="1:12" x14ac:dyDescent="0.3">
      <c r="A71" s="1">
        <v>2017</v>
      </c>
      <c r="B71" s="41">
        <f>B$3*EXPAT!$K71*[7]Demo!$T$30</f>
        <v>35097.774325112521</v>
      </c>
      <c r="C71" s="41">
        <f>C$3*EXPAT!$K71*[7]Demo!$T$30</f>
        <v>24413.755642226653</v>
      </c>
      <c r="D71" s="41">
        <f>D$3*EXPAT!$K71*[7]Demo!$T$30</f>
        <v>41656.822731942157</v>
      </c>
      <c r="E71" s="41">
        <f>E$3*EXPAT!$K71*[7]Demo!$T$30</f>
        <v>53476.744542522276</v>
      </c>
      <c r="F71" s="41">
        <f>F$3*EXPAT!$K71*[7]Demo!$T$30</f>
        <v>27611.183719337281</v>
      </c>
      <c r="G71" s="41">
        <f>G$3*EXPAT!$K71*[7]Demo!$T$30</f>
        <v>10952.871494174446</v>
      </c>
      <c r="H71" s="41">
        <f>H$3*EXPAT!$K71*[7]Demo!$T$30</f>
        <v>3796.5857708394633</v>
      </c>
      <c r="I71" s="41">
        <f>I$3*EXPAT!$K71*[7]Demo!$T$30</f>
        <v>1382.6716009127031</v>
      </c>
      <c r="J71" s="41">
        <f>J$3*EXPAT!$K71*[7]Demo!$T$30</f>
        <v>505.05920977783455</v>
      </c>
      <c r="K71" s="9">
        <f t="shared" si="1"/>
        <v>198893.46903684532</v>
      </c>
      <c r="L71" s="18"/>
    </row>
    <row r="72" spans="1:12" x14ac:dyDescent="0.3">
      <c r="A72" s="1">
        <v>2018</v>
      </c>
      <c r="B72" s="41">
        <f>B$3*EXPAT!$K72*[7]Demo!$T$30</f>
        <v>35641.723808318842</v>
      </c>
      <c r="C72" s="41">
        <f>C$3*EXPAT!$K72*[7]Demo!$T$30</f>
        <v>24792.122932462858</v>
      </c>
      <c r="D72" s="41">
        <f>D$3*EXPAT!$K72*[7]Demo!$T$30</f>
        <v>42302.42512789934</v>
      </c>
      <c r="E72" s="41">
        <f>E$3*EXPAT!$K72*[7]Demo!$T$30</f>
        <v>54305.533493297669</v>
      </c>
      <c r="F72" s="41">
        <f>F$3*EXPAT!$K72*[7]Demo!$T$30</f>
        <v>28039.105130413827</v>
      </c>
      <c r="G72" s="41">
        <f>G$3*EXPAT!$K72*[7]Demo!$T$30</f>
        <v>11122.620400008016</v>
      </c>
      <c r="H72" s="41">
        <f>H$3*EXPAT!$K72*[7]Demo!$T$30</f>
        <v>3855.425708918357</v>
      </c>
      <c r="I72" s="41">
        <f>I$3*EXPAT!$K72*[7]Demo!$T$30</f>
        <v>1404.1004099247432</v>
      </c>
      <c r="J72" s="41">
        <f>J$3*EXPAT!$K72*[7]Demo!$T$30</f>
        <v>512.88667751417688</v>
      </c>
      <c r="K72" s="9">
        <f t="shared" si="1"/>
        <v>201975.94368875786</v>
      </c>
      <c r="L72" s="18"/>
    </row>
    <row r="73" spans="1:12" x14ac:dyDescent="0.3">
      <c r="A73" s="1">
        <v>2019</v>
      </c>
      <c r="B73" s="41">
        <f>B$3*EXPAT!$K73*[7]Demo!$T$30</f>
        <v>36222.49632236881</v>
      </c>
      <c r="C73" s="41">
        <f>C$3*EXPAT!$K73*[7]Demo!$T$30</f>
        <v>25196.10405418295</v>
      </c>
      <c r="D73" s="41">
        <f>D$3*EXPAT!$K73*[7]Demo!$T$30</f>
        <v>42991.732017882205</v>
      </c>
      <c r="E73" s="41">
        <f>E$3*EXPAT!$K73*[7]Demo!$T$30</f>
        <v>55190.427876727175</v>
      </c>
      <c r="F73" s="41">
        <f>F$3*EXPAT!$K73*[7]Demo!$T$30</f>
        <v>28495.99497294442</v>
      </c>
      <c r="G73" s="41">
        <f>G$3*EXPAT!$K73*[7]Demo!$T$30</f>
        <v>11303.860573667305</v>
      </c>
      <c r="H73" s="41">
        <f>H$3*EXPAT!$K73*[7]Demo!$T$30</f>
        <v>3918.2488566915508</v>
      </c>
      <c r="I73" s="41">
        <f>I$3*EXPAT!$K73*[7]Demo!$T$30</f>
        <v>1426.9798567617183</v>
      </c>
      <c r="J73" s="41">
        <f>J$3*EXPAT!$K73*[7]Demo!$T$30</f>
        <v>521.24403101157202</v>
      </c>
      <c r="K73" s="9">
        <f t="shared" si="1"/>
        <v>205267.08856223774</v>
      </c>
      <c r="L73" s="18"/>
    </row>
    <row r="74" spans="1:12" x14ac:dyDescent="0.3">
      <c r="A74" s="1">
        <v>2020</v>
      </c>
      <c r="B74" s="41">
        <f>B$3*EXPAT!$K74*[7]Demo!$T$30</f>
        <v>37351.397336579903</v>
      </c>
      <c r="C74" s="41">
        <f>C$3*EXPAT!$K74*[7]Demo!$T$30</f>
        <v>25981.359359830403</v>
      </c>
      <c r="D74" s="41">
        <f>D$3*EXPAT!$K74*[7]Demo!$T$30</f>
        <v>44331.601292648556</v>
      </c>
      <c r="E74" s="41">
        <f>E$3*EXPAT!$K74*[7]Demo!$T$30</f>
        <v>56910.478572579035</v>
      </c>
      <c r="F74" s="41">
        <f>F$3*EXPAT!$K74*[7]Demo!$T$30</f>
        <v>29384.093831168215</v>
      </c>
      <c r="G74" s="41">
        <f>G$3*EXPAT!$K74*[7]Demo!$T$30</f>
        <v>11656.153788153286</v>
      </c>
      <c r="H74" s="41">
        <f>H$3*EXPAT!$K74*[7]Demo!$T$30</f>
        <v>4040.363993894809</v>
      </c>
      <c r="I74" s="41">
        <f>I$3*EXPAT!$K74*[7]Demo!$T$30</f>
        <v>1471.4527443622976</v>
      </c>
      <c r="J74" s="41">
        <f>J$3*EXPAT!$K74*[7]Demo!$T$30</f>
        <v>537.48898856567257</v>
      </c>
      <c r="K74" s="9">
        <f t="shared" si="1"/>
        <v>211664.38990778217</v>
      </c>
      <c r="L74" s="18"/>
    </row>
    <row r="75" spans="1:12" x14ac:dyDescent="0.3">
      <c r="A75" s="1">
        <v>2021</v>
      </c>
      <c r="B75" s="41">
        <f>B$3*EXPAT!$K75*[7]Demo!$T$30</f>
        <v>38055.073069464801</v>
      </c>
      <c r="C75" s="41">
        <f>C$3*EXPAT!$K75*[7]Demo!$T$30</f>
        <v>26470.831063502636</v>
      </c>
      <c r="D75" s="41">
        <f>D$3*EXPAT!$K75*[7]Demo!$T$30</f>
        <v>45166.77947215442</v>
      </c>
      <c r="E75" s="41">
        <f>E$3*EXPAT!$K75*[7]Demo!$T$30</f>
        <v>57982.63451784457</v>
      </c>
      <c r="F75" s="41">
        <f>F$3*EXPAT!$K75*[7]Demo!$T$30</f>
        <v>29937.670811849359</v>
      </c>
      <c r="G75" s="41">
        <f>G$3*EXPAT!$K75*[7]Demo!$T$30</f>
        <v>11875.748050868189</v>
      </c>
      <c r="H75" s="41">
        <f>H$3*EXPAT!$K75*[7]Demo!$T$30</f>
        <v>4116.4817912801627</v>
      </c>
      <c r="I75" s="41">
        <f>I$3*EXPAT!$K75*[7]Demo!$T$30</f>
        <v>1499.1739452310153</v>
      </c>
      <c r="J75" s="41">
        <f>J$3*EXPAT!$K75*[7]Demo!$T$30</f>
        <v>547.61492721632919</v>
      </c>
      <c r="K75" s="9">
        <f t="shared" si="1"/>
        <v>215652.00764941145</v>
      </c>
      <c r="L75" s="18"/>
    </row>
    <row r="76" spans="1:12" x14ac:dyDescent="0.3">
      <c r="A76" s="1">
        <v>2022</v>
      </c>
      <c r="B76" s="41">
        <f>B$3*EXPAT!$K76*[7]Demo!$T$30</f>
        <v>38752.331515113205</v>
      </c>
      <c r="C76" s="41">
        <f>C$3*EXPAT!$K76*[7]Demo!$T$30</f>
        <v>26955.838949012894</v>
      </c>
      <c r="D76" s="41">
        <f>D$3*EXPAT!$K76*[7]Demo!$T$30</f>
        <v>45994.341106110885</v>
      </c>
      <c r="E76" s="41">
        <f>E$3*EXPAT!$K76*[7]Demo!$T$30</f>
        <v>59045.012759628895</v>
      </c>
      <c r="F76" s="41">
        <f>F$3*EXPAT!$K76*[7]Demo!$T$30</f>
        <v>30486.19935569161</v>
      </c>
      <c r="G76" s="41">
        <f>G$3*EXPAT!$K76*[7]Demo!$T$30</f>
        <v>12093.339687382606</v>
      </c>
      <c r="H76" s="41">
        <f>H$3*EXPAT!$K76*[7]Demo!$T$30</f>
        <v>4191.9054198221111</v>
      </c>
      <c r="I76" s="41">
        <f>I$3*EXPAT!$K76*[7]Demo!$T$30</f>
        <v>1526.642338023227</v>
      </c>
      <c r="J76" s="41">
        <f>J$3*EXPAT!$K76*[7]Demo!$T$30</f>
        <v>557.64852069459539</v>
      </c>
      <c r="K76" s="9">
        <f t="shared" si="1"/>
        <v>219603.25965148004</v>
      </c>
      <c r="L76" s="18"/>
    </row>
    <row r="77" spans="1:12" x14ac:dyDescent="0.3">
      <c r="A77" s="1">
        <v>2023</v>
      </c>
      <c r="B77" s="41">
        <f>B$3*EXPAT!$K77*[7]Demo!$T$30</f>
        <v>39439.877248090757</v>
      </c>
      <c r="C77" s="41">
        <f>C$3*EXPAT!$K77*[7]Demo!$T$30</f>
        <v>27434.090742482302</v>
      </c>
      <c r="D77" s="41">
        <f>D$3*EXPAT!$K77*[7]Demo!$T$30</f>
        <v>46810.374922199808</v>
      </c>
      <c r="E77" s="41">
        <f>E$3*EXPAT!$K77*[7]Demo!$T$30</f>
        <v>60092.592221026105</v>
      </c>
      <c r="F77" s="41">
        <f>F$3*EXPAT!$K77*[7]Demo!$T$30</f>
        <v>31027.086973602654</v>
      </c>
      <c r="G77" s="41">
        <f>G$3*EXPAT!$K77*[7]Demo!$T$30</f>
        <v>12307.900302819777</v>
      </c>
      <c r="H77" s="41">
        <f>H$3*EXPAT!$K77*[7]Demo!$T$30</f>
        <v>4266.2784077627239</v>
      </c>
      <c r="I77" s="41">
        <f>I$3*EXPAT!$K77*[7]Demo!$T$30</f>
        <v>1553.7280999439361</v>
      </c>
      <c r="J77" s="41">
        <f>J$3*EXPAT!$K77*[7]Demo!$T$30</f>
        <v>567.54234761840996</v>
      </c>
      <c r="K77" s="9">
        <f t="shared" si="1"/>
        <v>223499.47126554648</v>
      </c>
      <c r="L77" s="18"/>
    </row>
    <row r="78" spans="1:12" x14ac:dyDescent="0.3">
      <c r="A78" s="1">
        <v>2024</v>
      </c>
      <c r="B78" s="41">
        <f>B$3*EXPAT!$K78*[7]Demo!$T$30</f>
        <v>40103.339750106556</v>
      </c>
      <c r="C78" s="41">
        <f>C$3*EXPAT!$K78*[7]Demo!$T$30</f>
        <v>27895.590416277984</v>
      </c>
      <c r="D78" s="41">
        <f>D$3*EXPAT!$K78*[7]Demo!$T$30</f>
        <v>47597.824849359087</v>
      </c>
      <c r="E78" s="41">
        <f>E$3*EXPAT!$K78*[7]Demo!$T$30</f>
        <v>61103.477253370016</v>
      </c>
      <c r="F78" s="41">
        <f>F$3*EXPAT!$K78*[7]Demo!$T$30</f>
        <v>31549.028475202147</v>
      </c>
      <c r="G78" s="41">
        <f>G$3*EXPAT!$K78*[7]Demo!$T$30</f>
        <v>12514.94532677114</v>
      </c>
      <c r="H78" s="41">
        <f>H$3*EXPAT!$K78*[7]Demo!$T$30</f>
        <v>4338.0462717676064</v>
      </c>
      <c r="I78" s="41">
        <f>I$3*EXPAT!$K78*[7]Demo!$T$30</f>
        <v>1579.8651065617989</v>
      </c>
      <c r="J78" s="41">
        <f>J$3*EXPAT!$K78*[7]Demo!$T$30</f>
        <v>577.08961531354601</v>
      </c>
      <c r="K78" s="9">
        <f t="shared" si="1"/>
        <v>227259.20706472991</v>
      </c>
      <c r="L78" s="18"/>
    </row>
    <row r="79" spans="1:12" x14ac:dyDescent="0.3">
      <c r="A79" s="1">
        <v>2025</v>
      </c>
      <c r="B79" s="41">
        <f>B$3*EXPAT!$K79*[7]Demo!$T$30</f>
        <v>40733.06747739813</v>
      </c>
      <c r="C79" s="41">
        <f>C$3*EXPAT!$K79*[7]Demo!$T$30</f>
        <v>28333.624427005303</v>
      </c>
      <c r="D79" s="41">
        <f>D$3*EXPAT!$K79*[7]Demo!$T$30</f>
        <v>48345.23566983395</v>
      </c>
      <c r="E79" s="41">
        <f>E$3*EXPAT!$K79*[7]Demo!$T$30</f>
        <v>62062.962276316903</v>
      </c>
      <c r="F79" s="41">
        <f>F$3*EXPAT!$K79*[7]Demo!$T$30</f>
        <v>32044.431055728961</v>
      </c>
      <c r="G79" s="41">
        <f>G$3*EXPAT!$K79*[7]Demo!$T$30</f>
        <v>12711.462826982204</v>
      </c>
      <c r="H79" s="41">
        <f>H$3*EXPAT!$K79*[7]Demo!$T$30</f>
        <v>4406.1649879799797</v>
      </c>
      <c r="I79" s="41">
        <f>I$3*EXPAT!$K79*[7]Demo!$T$30</f>
        <v>1604.6731367453647</v>
      </c>
      <c r="J79" s="41">
        <f>J$3*EXPAT!$K79*[7]Demo!$T$30</f>
        <v>586.15143745004286</v>
      </c>
      <c r="K79" s="9">
        <f t="shared" si="1"/>
        <v>230827.77329544086</v>
      </c>
      <c r="L79" s="18"/>
    </row>
    <row r="80" spans="1:12" x14ac:dyDescent="0.3">
      <c r="A80" s="1">
        <v>2026</v>
      </c>
      <c r="B80" s="41">
        <f>B$3*EXPAT!$K80*[7]Demo!$T$30</f>
        <v>41334.79845001387</v>
      </c>
      <c r="C80" s="41">
        <f>C$3*EXPAT!$K80*[7]Demo!$T$30</f>
        <v>28752.184099528156</v>
      </c>
      <c r="D80" s="41">
        <f>D$3*EXPAT!$K80*[7]Demo!$T$30</f>
        <v>49059.417720991485</v>
      </c>
      <c r="E80" s="41">
        <f>E$3*EXPAT!$K80*[7]Demo!$T$30</f>
        <v>62979.790027496318</v>
      </c>
      <c r="F80" s="41">
        <f>F$3*EXPAT!$K80*[7]Demo!$T$30</f>
        <v>32517.808777079827</v>
      </c>
      <c r="G80" s="41">
        <f>G$3*EXPAT!$K80*[7]Demo!$T$30</f>
        <v>12899.243452502073</v>
      </c>
      <c r="H80" s="41">
        <f>H$3*EXPAT!$K80*[7]Demo!$T$30</f>
        <v>4471.2552477595509</v>
      </c>
      <c r="I80" s="41">
        <f>I$3*EXPAT!$K80*[7]Demo!$T$30</f>
        <v>1628.3782389412629</v>
      </c>
      <c r="J80" s="41">
        <f>J$3*EXPAT!$K80*[7]Demo!$T$30</f>
        <v>594.81038450215567</v>
      </c>
      <c r="K80" s="9">
        <f t="shared" si="1"/>
        <v>234237.68639881469</v>
      </c>
      <c r="L80" s="18"/>
    </row>
    <row r="81" spans="1:12" x14ac:dyDescent="0.3">
      <c r="A81" s="1">
        <v>2027</v>
      </c>
      <c r="B81" s="41">
        <f>B$3*EXPAT!$K81*[7]Demo!$T$30</f>
        <v>41919.234327577396</v>
      </c>
      <c r="C81" s="41">
        <f>C$3*EXPAT!$K81*[7]Demo!$T$30</f>
        <v>29158.71343016942</v>
      </c>
      <c r="D81" s="41">
        <f>D$3*EXPAT!$K81*[7]Demo!$T$30</f>
        <v>49753.072581391891</v>
      </c>
      <c r="E81" s="41">
        <f>E$3*EXPAT!$K81*[7]Demo!$T$30</f>
        <v>63870.266096903011</v>
      </c>
      <c r="F81" s="41">
        <f>F$3*EXPAT!$K81*[7]Demo!$T$30</f>
        <v>32977.580563122472</v>
      </c>
      <c r="G81" s="41">
        <f>G$3*EXPAT!$K81*[7]Demo!$T$30</f>
        <v>13081.626842521144</v>
      </c>
      <c r="H81" s="41">
        <f>H$3*EXPAT!$K81*[7]Demo!$T$30</f>
        <v>4534.4746677766807</v>
      </c>
      <c r="I81" s="41">
        <f>I$3*EXPAT!$K81*[7]Demo!$T$30</f>
        <v>1651.4020034391556</v>
      </c>
      <c r="J81" s="41">
        <f>J$3*EXPAT!$K81*[7]Demo!$T$30</f>
        <v>603.22045403402478</v>
      </c>
      <c r="K81" s="9">
        <f t="shared" si="1"/>
        <v>237549.59096693515</v>
      </c>
      <c r="L81" s="18"/>
    </row>
    <row r="82" spans="1:12" x14ac:dyDescent="0.3">
      <c r="A82" s="1">
        <v>2028</v>
      </c>
      <c r="B82" s="41">
        <f>B$3*EXPAT!$K82*[7]Demo!$T$30</f>
        <v>42485.808095723616</v>
      </c>
      <c r="C82" s="41">
        <f>C$3*EXPAT!$K82*[7]Demo!$T$30</f>
        <v>29552.818007875368</v>
      </c>
      <c r="D82" s="41">
        <f>D$3*EXPAT!$K82*[7]Demo!$T$30</f>
        <v>50425.527273407737</v>
      </c>
      <c r="E82" s="41">
        <f>E$3*EXPAT!$K82*[7]Demo!$T$30</f>
        <v>64733.526552765325</v>
      </c>
      <c r="F82" s="41">
        <f>F$3*EXPAT!$K82*[7]Demo!$T$30</f>
        <v>33423.300347457887</v>
      </c>
      <c r="G82" s="41">
        <f>G$3*EXPAT!$K82*[7]Demo!$T$30</f>
        <v>13258.436050335657</v>
      </c>
      <c r="H82" s="41">
        <f>H$3*EXPAT!$K82*[7]Demo!$T$30</f>
        <v>4595.7619131259034</v>
      </c>
      <c r="I82" s="41">
        <f>I$3*EXPAT!$K82*[7]Demo!$T$30</f>
        <v>1673.7220927924384</v>
      </c>
      <c r="J82" s="41">
        <f>J$3*EXPAT!$K82*[7]Demo!$T$30</f>
        <v>611.37348667279343</v>
      </c>
      <c r="K82" s="9">
        <f t="shared" si="1"/>
        <v>240760.2738201567</v>
      </c>
      <c r="L82" s="18"/>
    </row>
    <row r="83" spans="1:12" x14ac:dyDescent="0.3">
      <c r="A83" s="1">
        <v>2029</v>
      </c>
      <c r="B83" s="41">
        <f>B$3*EXPAT!$K83*[7]Demo!$T$30</f>
        <v>43032.378934478998</v>
      </c>
      <c r="C83" s="41">
        <f>C$3*EXPAT!$K83*[7]Demo!$T$30</f>
        <v>29933.008693898257</v>
      </c>
      <c r="D83" s="41">
        <f>D$3*EXPAT!$K83*[7]Demo!$T$30</f>
        <v>51074.240902071972</v>
      </c>
      <c r="E83" s="41">
        <f>E$3*EXPAT!$K83*[7]Demo!$T$30</f>
        <v>65566.309533468491</v>
      </c>
      <c r="F83" s="41">
        <f>F$3*EXPAT!$K83*[7]Demo!$T$30</f>
        <v>33853.28396136783</v>
      </c>
      <c r="G83" s="41">
        <f>G$3*EXPAT!$K83*[7]Demo!$T$30</f>
        <v>13429.002995803408</v>
      </c>
      <c r="H83" s="41">
        <f>H$3*EXPAT!$K83*[7]Demo!$T$30</f>
        <v>4654.8854076800799</v>
      </c>
      <c r="I83" s="41">
        <f>I$3*EXPAT!$K83*[7]Demo!$T$30</f>
        <v>1695.2541697165693</v>
      </c>
      <c r="J83" s="41">
        <f>J$3*EXPAT!$K83*[7]Demo!$T$30</f>
        <v>619.2386758825802</v>
      </c>
      <c r="K83" s="9">
        <f t="shared" si="1"/>
        <v>243857.60327436819</v>
      </c>
      <c r="L83" s="18"/>
    </row>
    <row r="84" spans="1:12" x14ac:dyDescent="0.3">
      <c r="A84" s="1">
        <v>2030</v>
      </c>
      <c r="B84" s="41">
        <f>B$3*EXPAT!$K84*[7]Demo!$T$30</f>
        <v>43557.246776641929</v>
      </c>
      <c r="C84" s="41">
        <f>C$3*EXPAT!$K84*[7]Demo!$T$30</f>
        <v>30298.102933901391</v>
      </c>
      <c r="D84" s="41">
        <f>D$3*EXPAT!$K84*[7]Demo!$T$30</f>
        <v>51697.195692770314</v>
      </c>
      <c r="E84" s="41">
        <f>E$3*EXPAT!$K84*[7]Demo!$T$30</f>
        <v>66366.024730618432</v>
      </c>
      <c r="F84" s="41">
        <f>F$3*EXPAT!$K84*[7]Demo!$T$30</f>
        <v>34266.193973384274</v>
      </c>
      <c r="G84" s="41">
        <f>G$3*EXPAT!$K84*[7]Demo!$T$30</f>
        <v>13592.797143357711</v>
      </c>
      <c r="H84" s="41">
        <f>H$3*EXPAT!$K84*[7]Demo!$T$30</f>
        <v>4711.6612522868754</v>
      </c>
      <c r="I84" s="41">
        <f>I$3*EXPAT!$K84*[7]Demo!$T$30</f>
        <v>1715.9312603169199</v>
      </c>
      <c r="J84" s="41">
        <f>J$3*EXPAT!$K84*[7]Demo!$T$30</f>
        <v>626.79155758798595</v>
      </c>
      <c r="K84" s="9">
        <f t="shared" si="1"/>
        <v>246831.94532086581</v>
      </c>
      <c r="L84" s="18"/>
    </row>
    <row r="85" spans="1:12" x14ac:dyDescent="0.3">
      <c r="A85" s="1">
        <v>2031</v>
      </c>
      <c r="B85" s="41">
        <f>B$3*EXPAT!$K85*[7]Demo!$T$30</f>
        <v>44062.038155137277</v>
      </c>
      <c r="C85" s="41">
        <f>C$3*EXPAT!$K85*[7]Demo!$T$30</f>
        <v>30649.232132315279</v>
      </c>
      <c r="D85" s="41">
        <f>D$3*EXPAT!$K85*[7]Demo!$T$30</f>
        <v>52296.322143804209</v>
      </c>
      <c r="E85" s="41">
        <f>E$3*EXPAT!$K85*[7]Demo!$T$30</f>
        <v>67135.150412065093</v>
      </c>
      <c r="F85" s="41">
        <f>F$3*EXPAT!$K85*[7]Demo!$T$30</f>
        <v>34663.309966052788</v>
      </c>
      <c r="G85" s="41">
        <f>G$3*EXPAT!$K85*[7]Demo!$T$30</f>
        <v>13750.326080914041</v>
      </c>
      <c r="H85" s="41">
        <f>H$3*EXPAT!$K85*[7]Demo!$T$30</f>
        <v>4766.2653917712023</v>
      </c>
      <c r="I85" s="41">
        <f>I$3*EXPAT!$K85*[7]Demo!$T$30</f>
        <v>1735.8174416162199</v>
      </c>
      <c r="J85" s="41">
        <f>J$3*EXPAT!$K85*[7]Demo!$T$30</f>
        <v>634.05553770148026</v>
      </c>
      <c r="K85" s="9">
        <f t="shared" si="1"/>
        <v>249692.51726137759</v>
      </c>
      <c r="L85" s="18"/>
    </row>
    <row r="86" spans="1:12" x14ac:dyDescent="0.3">
      <c r="A86" s="1">
        <v>2032</v>
      </c>
      <c r="B86" s="41">
        <f>B$3*EXPAT!$K86*[7]Demo!$T$30</f>
        <v>44548.22982838707</v>
      </c>
      <c r="C86" s="41">
        <f>C$3*EXPAT!$K86*[7]Demo!$T$30</f>
        <v>30987.423511519431</v>
      </c>
      <c r="D86" s="41">
        <f>D$3*EXPAT!$K86*[7]Demo!$T$30</f>
        <v>52873.372989214149</v>
      </c>
      <c r="E86" s="41">
        <f>E$3*EXPAT!$K86*[7]Demo!$T$30</f>
        <v>67875.936641648834</v>
      </c>
      <c r="F86" s="41">
        <f>F$3*EXPAT!$K86*[7]Demo!$T$30</f>
        <v>35045.793695321823</v>
      </c>
      <c r="G86" s="41">
        <f>G$3*EXPAT!$K86*[7]Demo!$T$30</f>
        <v>13902.050656646825</v>
      </c>
      <c r="H86" s="41">
        <f>H$3*EXPAT!$K86*[7]Demo!$T$30</f>
        <v>4818.8575695959971</v>
      </c>
      <c r="I86" s="41">
        <f>I$3*EXPAT!$K86*[7]Demo!$T$30</f>
        <v>1754.9708902929276</v>
      </c>
      <c r="J86" s="41">
        <f>J$3*EXPAT!$K86*[7]Demo!$T$30</f>
        <v>641.05186687088883</v>
      </c>
      <c r="K86" s="9">
        <f t="shared" si="1"/>
        <v>252447.687649498</v>
      </c>
      <c r="L86" s="18"/>
    </row>
    <row r="87" spans="1:12" x14ac:dyDescent="0.3">
      <c r="A87" s="1">
        <v>2033</v>
      </c>
      <c r="B87" s="41">
        <f>B$3*EXPAT!$K87*[7]Demo!$T$30</f>
        <v>45013.649372636057</v>
      </c>
      <c r="C87" s="41">
        <f>C$3*EXPAT!$K87*[7]Demo!$T$30</f>
        <v>31311.165949406182</v>
      </c>
      <c r="D87" s="41">
        <f>D$3*EXPAT!$K87*[7]Demo!$T$30</f>
        <v>53425.769824157869</v>
      </c>
      <c r="E87" s="41">
        <f>E$3*EXPAT!$K87*[7]Demo!$T$30</f>
        <v>68585.073404634168</v>
      </c>
      <c r="F87" s="41">
        <f>F$3*EXPAT!$K87*[7]Demo!$T$30</f>
        <v>35411.936129989946</v>
      </c>
      <c r="G87" s="41">
        <f>G$3*EXPAT!$K87*[7]Demo!$T$30</f>
        <v>14047.29292790358</v>
      </c>
      <c r="H87" s="41">
        <f>H$3*EXPAT!$K87*[7]Demo!$T$30</f>
        <v>4869.2027909994513</v>
      </c>
      <c r="I87" s="41">
        <f>I$3*EXPAT!$K87*[7]Demo!$T$30</f>
        <v>1773.3060240362195</v>
      </c>
      <c r="J87" s="41">
        <f>J$3*EXPAT!$K87*[7]Demo!$T$30</f>
        <v>647.74928377989659</v>
      </c>
      <c r="K87" s="9">
        <f t="shared" si="1"/>
        <v>255085.14570754342</v>
      </c>
      <c r="L87" s="18"/>
    </row>
    <row r="88" spans="1:12" x14ac:dyDescent="0.3">
      <c r="A88" s="1">
        <v>2034</v>
      </c>
      <c r="B88" s="41">
        <f>B$3*EXPAT!$K88*[7]Demo!$T$30</f>
        <v>45454.896302129549</v>
      </c>
      <c r="C88" s="41">
        <f>C$3*EXPAT!$K88*[7]Demo!$T$30</f>
        <v>31618.094092904714</v>
      </c>
      <c r="D88" s="41">
        <f>D$3*EXPAT!$K88*[7]Demo!$T$30</f>
        <v>53949.476682395107</v>
      </c>
      <c r="E88" s="41">
        <f>E$3*EXPAT!$K88*[7]Demo!$T$30</f>
        <v>69257.379548896221</v>
      </c>
      <c r="F88" s="41">
        <f>F$3*EXPAT!$K88*[7]Demo!$T$30</f>
        <v>35759.062130715327</v>
      </c>
      <c r="G88" s="41">
        <f>G$3*EXPAT!$K88*[7]Demo!$T$30</f>
        <v>14184.991713905611</v>
      </c>
      <c r="H88" s="41">
        <f>H$3*EXPAT!$K88*[7]Demo!$T$30</f>
        <v>4916.9332196706209</v>
      </c>
      <c r="I88" s="41">
        <f>I$3*EXPAT!$K88*[7]Demo!$T$30</f>
        <v>1790.6888812154009</v>
      </c>
      <c r="J88" s="41">
        <f>J$3*EXPAT!$K88*[7]Demo!$T$30</f>
        <v>654.09885522173659</v>
      </c>
      <c r="K88" s="9">
        <f t="shared" si="1"/>
        <v>257585.62142705426</v>
      </c>
      <c r="L88" s="18"/>
    </row>
    <row r="89" spans="1:12" x14ac:dyDescent="0.3">
      <c r="A89" s="1">
        <v>2035</v>
      </c>
      <c r="B89" s="41">
        <f>B$3*EXPAT!$K89*[7]Demo!$T$30</f>
        <v>45870.595494558984</v>
      </c>
      <c r="C89" s="41">
        <f>C$3*EXPAT!$K89*[7]Demo!$T$30</f>
        <v>31907.251416974166</v>
      </c>
      <c r="D89" s="41">
        <f>D$3*EXPAT!$K89*[7]Demo!$T$30</f>
        <v>54442.861459687214</v>
      </c>
      <c r="E89" s="41">
        <f>E$3*EXPAT!$K89*[7]Demo!$T$30</f>
        <v>69890.759868518813</v>
      </c>
      <c r="F89" s="41">
        <f>F$3*EXPAT!$K89*[7]Demo!$T$30</f>
        <v>36086.08989799847</v>
      </c>
      <c r="G89" s="41">
        <f>G$3*EXPAT!$K89*[7]Demo!$T$30</f>
        <v>14314.717883797071</v>
      </c>
      <c r="H89" s="41">
        <f>H$3*EXPAT!$K89*[7]Demo!$T$30</f>
        <v>4961.9001062973275</v>
      </c>
      <c r="I89" s="41">
        <f>I$3*EXPAT!$K89*[7]Demo!$T$30</f>
        <v>1807.0652890915915</v>
      </c>
      <c r="J89" s="41">
        <f>J$3*EXPAT!$K89*[7]Demo!$T$30</f>
        <v>660.08079309873403</v>
      </c>
      <c r="K89" s="9">
        <f t="shared" si="1"/>
        <v>259941.32221002236</v>
      </c>
      <c r="L89" s="18"/>
    </row>
    <row r="90" spans="1:12" x14ac:dyDescent="0.3">
      <c r="A90" s="1">
        <v>2036</v>
      </c>
      <c r="B90" s="41">
        <f>B$3*EXPAT!$K90*[7]Demo!$T$30</f>
        <v>46259.880308690575</v>
      </c>
      <c r="C90" s="41">
        <f>C$3*EXPAT!$K90*[7]Demo!$T$30</f>
        <v>32178.035092297934</v>
      </c>
      <c r="D90" s="41">
        <f>D$3*EXPAT!$K90*[7]Demo!$T$30</f>
        <v>54904.895557470838</v>
      </c>
      <c r="E90" s="41">
        <f>E$3*EXPAT!$K90*[7]Demo!$T$30</f>
        <v>70483.893905075165</v>
      </c>
      <c r="F90" s="41">
        <f>F$3*EXPAT!$K90*[7]Demo!$T$30</f>
        <v>36392.337650991874</v>
      </c>
      <c r="G90" s="41">
        <f>G$3*EXPAT!$K90*[7]Demo!$T$30</f>
        <v>14436.200987093627</v>
      </c>
      <c r="H90" s="41">
        <f>H$3*EXPAT!$K90*[7]Demo!$T$30</f>
        <v>5004.0097048275793</v>
      </c>
      <c r="I90" s="41">
        <f>I$3*EXPAT!$K90*[7]Demo!$T$30</f>
        <v>1822.4011064622446</v>
      </c>
      <c r="J90" s="41">
        <f>J$3*EXPAT!$K90*[7]Demo!$T$30</f>
        <v>665.68262638829196</v>
      </c>
      <c r="K90" s="9">
        <f t="shared" si="1"/>
        <v>262147.33693929808</v>
      </c>
      <c r="L90" s="18"/>
    </row>
    <row r="91" spans="1:12" x14ac:dyDescent="0.3">
      <c r="A91" s="1">
        <v>2037</v>
      </c>
      <c r="B91" s="41">
        <f>B$3*EXPAT!$K91*[7]Demo!$T$30</f>
        <v>46625.150190859393</v>
      </c>
      <c r="C91" s="41">
        <f>C$3*EXPAT!$K91*[7]Demo!$T$30</f>
        <v>32432.114156233169</v>
      </c>
      <c r="D91" s="41">
        <f>D$3*EXPAT!$K91*[7]Demo!$T$30</f>
        <v>55338.426828994714</v>
      </c>
      <c r="E91" s="41">
        <f>E$3*EXPAT!$K91*[7]Demo!$T$30</f>
        <v>71040.437576388344</v>
      </c>
      <c r="F91" s="41">
        <f>F$3*EXPAT!$K91*[7]Demo!$T$30</f>
        <v>36679.69301803827</v>
      </c>
      <c r="G91" s="41">
        <f>G$3*EXPAT!$K91*[7]Demo!$T$30</f>
        <v>14550.189812796028</v>
      </c>
      <c r="H91" s="41">
        <f>H$3*EXPAT!$K91*[7]Demo!$T$30</f>
        <v>5043.5215674406491</v>
      </c>
      <c r="I91" s="41">
        <f>I$3*EXPAT!$K91*[7]Demo!$T$30</f>
        <v>1836.7908591589619</v>
      </c>
      <c r="J91" s="41">
        <f>J$3*EXPAT!$K91*[7]Demo!$T$30</f>
        <v>670.93888327612069</v>
      </c>
      <c r="K91" s="9">
        <f t="shared" si="1"/>
        <v>264217.2628931856</v>
      </c>
      <c r="L91" s="18"/>
    </row>
    <row r="92" spans="1:12" x14ac:dyDescent="0.3">
      <c r="A92" s="1">
        <v>2038</v>
      </c>
      <c r="B92" s="41">
        <f>B$3*EXPAT!$K92*[7]Demo!$T$30</f>
        <v>46971.707471570844</v>
      </c>
      <c r="C92" s="41">
        <f>C$3*EXPAT!$K92*[7]Demo!$T$30</f>
        <v>32673.176871177748</v>
      </c>
      <c r="D92" s="41">
        <f>D$3*EXPAT!$K92*[7]Demo!$T$30</f>
        <v>55749.748500714835</v>
      </c>
      <c r="E92" s="41">
        <f>E$3*EXPAT!$K92*[7]Demo!$T$30</f>
        <v>71568.469781458887</v>
      </c>
      <c r="F92" s="41">
        <f>F$3*EXPAT!$K92*[7]Demo!$T$30</f>
        <v>36952.327306992345</v>
      </c>
      <c r="G92" s="41">
        <f>G$3*EXPAT!$K92*[7]Demo!$T$30</f>
        <v>14658.339045446573</v>
      </c>
      <c r="H92" s="41">
        <f>H$3*EXPAT!$K92*[7]Demo!$T$30</f>
        <v>5081.0092562194914</v>
      </c>
      <c r="I92" s="41">
        <f>I$3*EXPAT!$K92*[7]Demo!$T$30</f>
        <v>1850.4434317036089</v>
      </c>
      <c r="J92" s="41">
        <f>J$3*EXPAT!$K92*[7]Demo!$T$30</f>
        <v>675.9258646361792</v>
      </c>
      <c r="K92" s="9">
        <f t="shared" si="1"/>
        <v>266181.1475299205</v>
      </c>
      <c r="L92" s="18"/>
    </row>
    <row r="93" spans="1:12" x14ac:dyDescent="0.3">
      <c r="A93" s="1">
        <v>2039</v>
      </c>
      <c r="B93" s="41">
        <f>B$3*EXPAT!$K93*[7]Demo!$T$30</f>
        <v>47307.011973390116</v>
      </c>
      <c r="C93" s="41">
        <f>C$3*EXPAT!$K93*[7]Demo!$T$30</f>
        <v>32906.41223525886</v>
      </c>
      <c r="D93" s="41">
        <f>D$3*EXPAT!$K93*[7]Demo!$T$30</f>
        <v>56147.714481808798</v>
      </c>
      <c r="E93" s="41">
        <f>E$3*EXPAT!$K93*[7]Demo!$T$30</f>
        <v>72079.356683336242</v>
      </c>
      <c r="F93" s="41">
        <f>F$3*EXPAT!$K93*[7]Demo!$T$30</f>
        <v>37216.109110245568</v>
      </c>
      <c r="G93" s="41">
        <f>G$3*EXPAT!$K93*[7]Demo!$T$30</f>
        <v>14762.976652544554</v>
      </c>
      <c r="H93" s="41">
        <f>H$3*EXPAT!$K93*[7]Demo!$T$30</f>
        <v>5117.2797128220536</v>
      </c>
      <c r="I93" s="41">
        <f>I$3*EXPAT!$K93*[7]Demo!$T$30</f>
        <v>1863.6527026969545</v>
      </c>
      <c r="J93" s="41">
        <f>J$3*EXPAT!$K93*[7]Demo!$T$30</f>
        <v>680.75091779069294</v>
      </c>
      <c r="K93" s="9">
        <f t="shared" si="1"/>
        <v>268081.26446989382</v>
      </c>
      <c r="L93" s="18"/>
    </row>
    <row r="94" spans="1:12" x14ac:dyDescent="0.3">
      <c r="A94" s="1">
        <v>2040</v>
      </c>
      <c r="B94" s="41">
        <f>B$3*EXPAT!$K94*[7]Demo!$T$30</f>
        <v>47636.521009694727</v>
      </c>
      <c r="C94" s="41">
        <f>C$3*EXPAT!$K94*[7]Demo!$T$30</f>
        <v>33135.616315829015</v>
      </c>
      <c r="D94" s="41">
        <f>D$3*EXPAT!$K94*[7]Demo!$T$30</f>
        <v>56538.801944699364</v>
      </c>
      <c r="E94" s="41">
        <f>E$3*EXPAT!$K94*[7]Demo!$T$30</f>
        <v>72581.413320765423</v>
      </c>
      <c r="F94" s="41">
        <f>F$3*EXPAT!$K94*[7]Demo!$T$30</f>
        <v>37475.33165963892</v>
      </c>
      <c r="G94" s="41">
        <f>G$3*EXPAT!$K94*[7]Demo!$T$30</f>
        <v>14865.805683735607</v>
      </c>
      <c r="H94" s="41">
        <f>H$3*EXPAT!$K94*[7]Demo!$T$30</f>
        <v>5152.9232640913997</v>
      </c>
      <c r="I94" s="41">
        <f>I$3*EXPAT!$K94*[7]Demo!$T$30</f>
        <v>1876.6336621880669</v>
      </c>
      <c r="J94" s="41">
        <f>J$3*EXPAT!$K94*[7]Demo!$T$30</f>
        <v>685.4925738270299</v>
      </c>
      <c r="K94" s="9">
        <f t="shared" si="1"/>
        <v>269948.5394344696</v>
      </c>
      <c r="L94" s="18"/>
    </row>
    <row r="95" spans="1:12" x14ac:dyDescent="0.3">
      <c r="A95" s="1">
        <v>2041</v>
      </c>
      <c r="B95" s="41">
        <f>B$3*EXPAT!$K95*[7]Demo!$T$30</f>
        <v>47962.217468792653</v>
      </c>
      <c r="C95" s="41">
        <f>C$3*EXPAT!$K95*[7]Demo!$T$30</f>
        <v>33362.168395522174</v>
      </c>
      <c r="D95" s="41">
        <f>D$3*EXPAT!$K95*[7]Demo!$T$30</f>
        <v>56925.364338524887</v>
      </c>
      <c r="E95" s="41">
        <f>E$3*EXPAT!$K95*[7]Demo!$T$30</f>
        <v>73077.660922685915</v>
      </c>
      <c r="F95" s="41">
        <f>F$3*EXPAT!$K95*[7]Demo!$T$30</f>
        <v>37731.554880108379</v>
      </c>
      <c r="G95" s="41">
        <f>G$3*EXPAT!$K95*[7]Demo!$T$30</f>
        <v>14967.444933836287</v>
      </c>
      <c r="H95" s="41">
        <f>H$3*EXPAT!$K95*[7]Demo!$T$30</f>
        <v>5188.1544024185741</v>
      </c>
      <c r="I95" s="41">
        <f>I$3*EXPAT!$K95*[7]Demo!$T$30</f>
        <v>1889.4644257670072</v>
      </c>
      <c r="J95" s="41">
        <f>J$3*EXPAT!$K95*[7]Demo!$T$30</f>
        <v>690.17936663433727</v>
      </c>
      <c r="K95" s="9">
        <f t="shared" si="1"/>
        <v>271794.20913429029</v>
      </c>
      <c r="L95" s="18"/>
    </row>
    <row r="96" spans="1:12" x14ac:dyDescent="0.3">
      <c r="A96" s="1">
        <v>2042</v>
      </c>
      <c r="B96" s="41">
        <f>B$3*EXPAT!$K96*[7]Demo!$T$30</f>
        <v>48283.632465463306</v>
      </c>
      <c r="C96" s="41">
        <f>C$3*EXPAT!$K96*[7]Demo!$T$30</f>
        <v>33585.742321201265</v>
      </c>
      <c r="D96" s="41">
        <f>D$3*EXPAT!$K96*[7]Demo!$T$30</f>
        <v>57306.845153110822</v>
      </c>
      <c r="E96" s="41">
        <f>E$3*EXPAT!$K96*[7]Demo!$T$30</f>
        <v>73567.385071854937</v>
      </c>
      <c r="F96" s="41">
        <f>F$3*EXPAT!$K96*[7]Demo!$T$30</f>
        <v>37984.40990279492</v>
      </c>
      <c r="G96" s="41">
        <f>G$3*EXPAT!$K96*[7]Demo!$T$30</f>
        <v>15067.748079050692</v>
      </c>
      <c r="H96" s="41">
        <f>H$3*EXPAT!$K96*[7]Demo!$T$30</f>
        <v>5222.9224076940845</v>
      </c>
      <c r="I96" s="41">
        <f>I$3*EXPAT!$K96*[7]Demo!$T$30</f>
        <v>1902.1265217702285</v>
      </c>
      <c r="J96" s="41">
        <f>J$3*EXPAT!$K96*[7]Demo!$T$30</f>
        <v>694.80454892440287</v>
      </c>
      <c r="K96" s="9">
        <f t="shared" si="1"/>
        <v>273615.61647186463</v>
      </c>
      <c r="L96" s="18"/>
    </row>
    <row r="97" spans="1:12" x14ac:dyDescent="0.3">
      <c r="A97" s="1">
        <v>2043</v>
      </c>
      <c r="B97" s="41">
        <f>B$3*EXPAT!$K97*[7]Demo!$T$30</f>
        <v>48599.827984437696</v>
      </c>
      <c r="C97" s="41">
        <f>C$3*EXPAT!$K97*[7]Demo!$T$30</f>
        <v>33805.685616291761</v>
      </c>
      <c r="D97" s="41">
        <f>D$3*EXPAT!$K97*[7]Demo!$T$30</f>
        <v>57682.131077527018</v>
      </c>
      <c r="E97" s="41">
        <f>E$3*EXPAT!$K97*[7]Demo!$T$30</f>
        <v>74049.156560754884</v>
      </c>
      <c r="F97" s="41">
        <f>F$3*EXPAT!$K97*[7]Demo!$T$30</f>
        <v>38233.158797376149</v>
      </c>
      <c r="G97" s="41">
        <f>G$3*EXPAT!$K97*[7]Demo!$T$30</f>
        <v>15166.422395384259</v>
      </c>
      <c r="H97" s="41">
        <f>H$3*EXPAT!$K97*[7]Demo!$T$30</f>
        <v>5257.1258132155126</v>
      </c>
      <c r="I97" s="41">
        <f>I$3*EXPAT!$K97*[7]Demo!$T$30</f>
        <v>1914.5829972256799</v>
      </c>
      <c r="J97" s="41">
        <f>J$3*EXPAT!$K97*[7]Demo!$T$30</f>
        <v>699.35462259771361</v>
      </c>
      <c r="K97" s="9">
        <f t="shared" si="1"/>
        <v>275407.44586481061</v>
      </c>
      <c r="L97" s="18"/>
    </row>
    <row r="98" spans="1:12" x14ac:dyDescent="0.3">
      <c r="A98" s="1">
        <v>2044</v>
      </c>
      <c r="B98" s="41">
        <f>B$3*EXPAT!$K98*[7]Demo!$T$30</f>
        <v>48909.030053494498</v>
      </c>
      <c r="C98" s="41">
        <f>C$3*EXPAT!$K98*[7]Demo!$T$30</f>
        <v>34020.764318664704</v>
      </c>
      <c r="D98" s="41">
        <f>D$3*EXPAT!$K98*[7]Demo!$T$30</f>
        <v>58049.116620819223</v>
      </c>
      <c r="E98" s="41">
        <f>E$3*EXPAT!$K98*[7]Demo!$T$30</f>
        <v>74520.272475564867</v>
      </c>
      <c r="F98" s="41">
        <f>F$3*EXPAT!$K98*[7]Demo!$T$30</f>
        <v>38476.40599180061</v>
      </c>
      <c r="G98" s="41">
        <f>G$3*EXPAT!$K98*[7]Demo!$T$30</f>
        <v>15262.914283922299</v>
      </c>
      <c r="H98" s="41">
        <f>H$3*EXPAT!$K98*[7]Demo!$T$30</f>
        <v>5290.5727253992072</v>
      </c>
      <c r="I98" s="41">
        <f>I$3*EXPAT!$K98*[7]Demo!$T$30</f>
        <v>1926.7639667614717</v>
      </c>
      <c r="J98" s="41">
        <f>J$3*EXPAT!$K98*[7]Demo!$T$30</f>
        <v>703.80406008092632</v>
      </c>
      <c r="K98" s="9">
        <f t="shared" si="1"/>
        <v>277159.64449650777</v>
      </c>
      <c r="L98" s="18"/>
    </row>
    <row r="99" spans="1:12" x14ac:dyDescent="0.3">
      <c r="A99" s="1">
        <v>2045</v>
      </c>
      <c r="B99" s="41">
        <f>B$3*EXPAT!$K99*[7]Demo!$T$30</f>
        <v>49209.785252151203</v>
      </c>
      <c r="C99" s="41">
        <f>C$3*EXPAT!$K99*[7]Demo!$T$30</f>
        <v>34229.967439640968</v>
      </c>
      <c r="D99" s="41">
        <f>D$3*EXPAT!$K99*[7]Demo!$T$30</f>
        <v>58406.076748264924</v>
      </c>
      <c r="E99" s="41">
        <f>E$3*EXPAT!$K99*[7]Demo!$T$30</f>
        <v>74978.518311309861</v>
      </c>
      <c r="F99" s="41">
        <f>F$3*EXPAT!$K99*[7]Demo!$T$30</f>
        <v>38713.008089920389</v>
      </c>
      <c r="G99" s="41">
        <f>G$3*EXPAT!$K99*[7]Demo!$T$30</f>
        <v>15356.770179500692</v>
      </c>
      <c r="H99" s="41">
        <f>H$3*EXPAT!$K99*[7]Demo!$T$30</f>
        <v>5323.1059252867299</v>
      </c>
      <c r="I99" s="41">
        <f>I$3*EXPAT!$K99*[7]Demo!$T$30</f>
        <v>1938.6121730938016</v>
      </c>
      <c r="J99" s="41">
        <f>J$3*EXPAT!$K99*[7]Demo!$T$30</f>
        <v>708.13194656065241</v>
      </c>
      <c r="K99" s="9">
        <f t="shared" si="1"/>
        <v>278863.97606572916</v>
      </c>
      <c r="L99" s="18"/>
    </row>
    <row r="100" spans="1:12" x14ac:dyDescent="0.3">
      <c r="A100" s="1">
        <v>2046</v>
      </c>
      <c r="B100" s="41">
        <f>B$3*EXPAT!$K100*[7]Demo!$T$30</f>
        <v>49502.616779533128</v>
      </c>
      <c r="C100" s="41">
        <f>C$3*EXPAT!$K100*[7]Demo!$T$30</f>
        <v>34433.658912713297</v>
      </c>
      <c r="D100" s="41">
        <f>D$3*EXPAT!$K100*[7]Demo!$T$30</f>
        <v>58753.632434089268</v>
      </c>
      <c r="E100" s="41">
        <f>E$3*EXPAT!$K100*[7]Demo!$T$30</f>
        <v>75424.691240645581</v>
      </c>
      <c r="F100" s="41">
        <f>F$3*EXPAT!$K100*[7]Demo!$T$30</f>
        <v>38943.376688979137</v>
      </c>
      <c r="G100" s="41">
        <f>G$3*EXPAT!$K100*[7]Demo!$T$30</f>
        <v>15448.153355514851</v>
      </c>
      <c r="H100" s="41">
        <f>H$3*EXPAT!$K100*[7]Demo!$T$30</f>
        <v>5354.7820082147555</v>
      </c>
      <c r="I100" s="41">
        <f>I$3*EXPAT!$K100*[7]Demo!$T$30</f>
        <v>1950.1482275744181</v>
      </c>
      <c r="J100" s="41">
        <f>J$3*EXPAT!$K100*[7]Demo!$T$30</f>
        <v>712.34581090565541</v>
      </c>
      <c r="K100" s="9">
        <f t="shared" si="1"/>
        <v>280523.40545817005</v>
      </c>
      <c r="L100" s="18"/>
    </row>
    <row r="101" spans="1:12" x14ac:dyDescent="0.3">
      <c r="A101" s="1">
        <v>2047</v>
      </c>
      <c r="B101" s="41">
        <f>B$3*EXPAT!$K101*[7]Demo!$T$30</f>
        <v>49787.595728928092</v>
      </c>
      <c r="C101" s="41">
        <f>C$3*EXPAT!$K101*[7]Demo!$T$30</f>
        <v>34631.888189853787</v>
      </c>
      <c r="D101" s="41">
        <f>D$3*EXPAT!$K101*[7]Demo!$T$30</f>
        <v>59091.868057445798</v>
      </c>
      <c r="E101" s="41">
        <f>E$3*EXPAT!$K101*[7]Demo!$T$30</f>
        <v>75858.89958490197</v>
      </c>
      <c r="F101" s="41">
        <f>F$3*EXPAT!$K101*[7]Demo!$T$30</f>
        <v>39167.5677175897</v>
      </c>
      <c r="G101" s="41">
        <f>G$3*EXPAT!$K101*[7]Demo!$T$30</f>
        <v>15537.085997862907</v>
      </c>
      <c r="H101" s="41">
        <f>H$3*EXPAT!$K101*[7]Demo!$T$30</f>
        <v>5385.6086644647949</v>
      </c>
      <c r="I101" s="41">
        <f>I$3*EXPAT!$K101*[7]Demo!$T$30</f>
        <v>1961.3749309128239</v>
      </c>
      <c r="J101" s="41">
        <f>J$3*EXPAT!$K101*[7]Demo!$T$30</f>
        <v>716.44667615287869</v>
      </c>
      <c r="K101" s="9">
        <f t="shared" si="1"/>
        <v>282138.33554811269</v>
      </c>
      <c r="L101" s="18"/>
    </row>
    <row r="102" spans="1:12" x14ac:dyDescent="0.3">
      <c r="A102" s="1">
        <v>2048</v>
      </c>
      <c r="B102" s="41">
        <f>B$3*EXPAT!$K102*[7]Demo!$T$30</f>
        <v>50064.932685498614</v>
      </c>
      <c r="C102" s="41">
        <f>C$3*EXPAT!$K102*[7]Demo!$T$30</f>
        <v>34824.801752564432</v>
      </c>
      <c r="D102" s="41">
        <f>D$3*EXPAT!$K102*[7]Demo!$T$30</f>
        <v>59421.033557510244</v>
      </c>
      <c r="E102" s="41">
        <f>E$3*EXPAT!$K102*[7]Demo!$T$30</f>
        <v>76281.464202286006</v>
      </c>
      <c r="F102" s="41">
        <f>F$3*EXPAT!$K102*[7]Demo!$T$30</f>
        <v>39385.74684168736</v>
      </c>
      <c r="G102" s="41">
        <f>G$3*EXPAT!$K102*[7]Demo!$T$30</f>
        <v>15623.633823310882</v>
      </c>
      <c r="H102" s="41">
        <f>H$3*EXPAT!$K102*[7]Demo!$T$30</f>
        <v>5415.6086733910079</v>
      </c>
      <c r="I102" s="41">
        <f>I$3*EXPAT!$K102*[7]Demo!$T$30</f>
        <v>1972.3005790801851</v>
      </c>
      <c r="J102" s="41">
        <f>J$3*EXPAT!$K102*[7]Demo!$T$30</f>
        <v>720.43757263623422</v>
      </c>
      <c r="K102" s="9">
        <f t="shared" si="1"/>
        <v>283709.95968796493</v>
      </c>
      <c r="L102" s="18"/>
    </row>
    <row r="103" spans="1:12" x14ac:dyDescent="0.3">
      <c r="A103" s="1">
        <v>2049</v>
      </c>
      <c r="B103" s="41">
        <f>B$3*EXPAT!$K103*[7]Demo!$T$30</f>
        <v>50333.664616377733</v>
      </c>
      <c r="C103" s="41">
        <f>C$3*EXPAT!$K103*[7]Demo!$T$30</f>
        <v>35011.729722212127</v>
      </c>
      <c r="D103" s="41">
        <f>D$3*EXPAT!$K103*[7]Demo!$T$30</f>
        <v>59739.985930482624</v>
      </c>
      <c r="E103" s="41">
        <f>E$3*EXPAT!$K103*[7]Demo!$T$30</f>
        <v>76690.917767202176</v>
      </c>
      <c r="F103" s="41">
        <f>F$3*EXPAT!$K103*[7]Demo!$T$30</f>
        <v>39597.156449773152</v>
      </c>
      <c r="G103" s="41">
        <f>G$3*EXPAT!$K103*[7]Demo!$T$30</f>
        <v>15707.496300687242</v>
      </c>
      <c r="H103" s="41">
        <f>H$3*EXPAT!$K103*[7]Demo!$T$30</f>
        <v>5444.6778620949726</v>
      </c>
      <c r="I103" s="41">
        <f>I$3*EXPAT!$K103*[7]Demo!$T$30</f>
        <v>1982.8872335398992</v>
      </c>
      <c r="J103" s="41">
        <f>J$3*EXPAT!$K103*[7]Demo!$T$30</f>
        <v>724.30464225137973</v>
      </c>
      <c r="K103" s="9">
        <f t="shared" si="1"/>
        <v>285232.82052462129</v>
      </c>
      <c r="L103" s="18"/>
    </row>
    <row r="104" spans="1:12" x14ac:dyDescent="0.3">
      <c r="A104" s="1">
        <v>2050</v>
      </c>
      <c r="B104" s="41">
        <f>B$3*EXPAT!$K104*[7]Demo!$T$30</f>
        <v>50593.612597562264</v>
      </c>
      <c r="C104" s="41">
        <f>C$3*EXPAT!$K104*[7]Demo!$T$30</f>
        <v>35192.547640566248</v>
      </c>
      <c r="D104" s="41">
        <f>D$3*EXPAT!$K104*[7]Demo!$T$30</f>
        <v>60048.51281516267</v>
      </c>
      <c r="E104" s="41">
        <f>E$3*EXPAT!$K104*[7]Demo!$T$30</f>
        <v>77086.987661987601</v>
      </c>
      <c r="F104" s="41">
        <f>F$3*EXPAT!$K104*[7]Demo!$T$30</f>
        <v>39801.655783533512</v>
      </c>
      <c r="G104" s="41">
        <f>G$3*EXPAT!$K104*[7]Demo!$T$30</f>
        <v>15788.617593641911</v>
      </c>
      <c r="H104" s="41">
        <f>H$3*EXPAT!$K104*[7]Demo!$T$30</f>
        <v>5472.7968760638296</v>
      </c>
      <c r="I104" s="41">
        <f>I$3*EXPAT!$K104*[7]Demo!$T$30</f>
        <v>1993.1278456074649</v>
      </c>
      <c r="J104" s="41">
        <f>J$3*EXPAT!$K104*[7]Demo!$T$30</f>
        <v>728.04531027050439</v>
      </c>
      <c r="K104" s="9">
        <f t="shared" si="1"/>
        <v>286705.90412439598</v>
      </c>
      <c r="L104" s="18"/>
    </row>
    <row r="105" spans="1:12" x14ac:dyDescent="0.3">
      <c r="A105" s="1">
        <v>2051</v>
      </c>
      <c r="B105" s="41">
        <f>B$3*EXPAT!$K105*[7]Demo!$T$30</f>
        <v>50844.462784264215</v>
      </c>
      <c r="C105" s="41">
        <f>C$3*EXPAT!$K105*[7]Demo!$T$30</f>
        <v>35367.037199482991</v>
      </c>
      <c r="D105" s="41">
        <f>D$3*EXPAT!$K105*[7]Demo!$T$30</f>
        <v>60346.241715659969</v>
      </c>
      <c r="E105" s="41">
        <f>E$3*EXPAT!$K105*[7]Demo!$T$30</f>
        <v>77469.195696845985</v>
      </c>
      <c r="F105" s="41">
        <f>F$3*EXPAT!$K105*[7]Demo!$T$30</f>
        <v>39998.997943378163</v>
      </c>
      <c r="G105" s="41">
        <f>G$3*EXPAT!$K105*[7]Demo!$T$30</f>
        <v>15866.899761445078</v>
      </c>
      <c r="H105" s="41">
        <f>H$3*EXPAT!$K105*[7]Demo!$T$30</f>
        <v>5499.9317661746145</v>
      </c>
      <c r="I105" s="41">
        <f>I$3*EXPAT!$K105*[7]Demo!$T$30</f>
        <v>2003.0100514141238</v>
      </c>
      <c r="J105" s="41">
        <f>J$3*EXPAT!$K105*[7]Demo!$T$30</f>
        <v>731.65506044710355</v>
      </c>
      <c r="K105" s="9">
        <f t="shared" si="1"/>
        <v>288127.43197911227</v>
      </c>
      <c r="L105" s="18"/>
    </row>
    <row r="106" spans="1:12" x14ac:dyDescent="0.3">
      <c r="A106" s="1">
        <v>2052</v>
      </c>
      <c r="B106" s="41">
        <f>B$3*EXPAT!$K106*[7]Demo!$T$30</f>
        <v>51086.397420058507</v>
      </c>
      <c r="C106" s="41">
        <f>C$3*EXPAT!$K106*[7]Demo!$T$30</f>
        <v>35535.32516626289</v>
      </c>
      <c r="D106" s="41">
        <f>D$3*EXPAT!$K106*[7]Demo!$T$30</f>
        <v>60633.388933105853</v>
      </c>
      <c r="E106" s="41">
        <f>E$3*EXPAT!$K106*[7]Demo!$T$30</f>
        <v>77837.819547307707</v>
      </c>
      <c r="F106" s="41">
        <f>F$3*EXPAT!$K106*[7]Demo!$T$30</f>
        <v>40189.326299105473</v>
      </c>
      <c r="G106" s="41">
        <f>G$3*EXPAT!$K106*[7]Demo!$T$30</f>
        <v>15942.399676376968</v>
      </c>
      <c r="H106" s="41">
        <f>H$3*EXPAT!$K106*[7]Demo!$T$30</f>
        <v>5526.1022460238919</v>
      </c>
      <c r="I106" s="41">
        <f>I$3*EXPAT!$K106*[7]Demo!$T$30</f>
        <v>2012.5410304184129</v>
      </c>
      <c r="J106" s="41">
        <f>J$3*EXPAT!$K106*[7]Demo!$T$30</f>
        <v>735.13651527783691</v>
      </c>
      <c r="K106" s="9">
        <f t="shared" si="1"/>
        <v>289498.43683393754</v>
      </c>
      <c r="L106" s="18"/>
    </row>
    <row r="107" spans="1:12" x14ac:dyDescent="0.3">
      <c r="A107" s="1">
        <v>2053</v>
      </c>
      <c r="B107" s="41">
        <f>B$3*EXPAT!$K107*[7]Demo!$T$30</f>
        <v>51318.676295665377</v>
      </c>
      <c r="C107" s="41">
        <f>C$3*EXPAT!$K107*[7]Demo!$T$30</f>
        <v>35696.896656733727</v>
      </c>
      <c r="D107" s="41">
        <f>D$3*EXPAT!$K107*[7]Demo!$T$30</f>
        <v>60909.075928409344</v>
      </c>
      <c r="E107" s="41">
        <f>E$3*EXPAT!$K107*[7]Demo!$T$30</f>
        <v>78191.731393067268</v>
      </c>
      <c r="F107" s="41">
        <f>F$3*EXPAT!$K107*[7]Demo!$T$30</f>
        <v>40372.058533038427</v>
      </c>
      <c r="G107" s="41">
        <f>G$3*EXPAT!$K107*[7]Demo!$T$30</f>
        <v>16014.88634324556</v>
      </c>
      <c r="H107" s="41">
        <f>H$3*EXPAT!$K107*[7]Demo!$T$30</f>
        <v>5551.2282459185544</v>
      </c>
      <c r="I107" s="41">
        <f>I$3*EXPAT!$K107*[7]Demo!$T$30</f>
        <v>2021.6916221858164</v>
      </c>
      <c r="J107" s="41">
        <f>J$3*EXPAT!$K107*[7]Demo!$T$30</f>
        <v>738.4790231039857</v>
      </c>
      <c r="K107" s="9">
        <f t="shared" si="1"/>
        <v>290814.72404136811</v>
      </c>
      <c r="L107" s="18"/>
    </row>
    <row r="108" spans="1:12" x14ac:dyDescent="0.3">
      <c r="A108" s="1">
        <v>2054</v>
      </c>
      <c r="B108" s="41">
        <f>B$3*EXPAT!$K108*[7]Demo!$T$30</f>
        <v>51540.845718490105</v>
      </c>
      <c r="C108" s="41">
        <f>C$3*EXPAT!$K108*[7]Demo!$T$30</f>
        <v>35851.436085638103</v>
      </c>
      <c r="D108" s="41">
        <f>D$3*EXPAT!$K108*[7]Demo!$T$30</f>
        <v>61172.764223209444</v>
      </c>
      <c r="E108" s="41">
        <f>E$3*EXPAT!$K108*[7]Demo!$T$30</f>
        <v>78530.239965135246</v>
      </c>
      <c r="F108" s="41">
        <f>F$3*EXPAT!$K108*[7]Demo!$T$30</f>
        <v>40546.837728254905</v>
      </c>
      <c r="G108" s="41">
        <f>G$3*EXPAT!$K108*[7]Demo!$T$30</f>
        <v>16084.218179378347</v>
      </c>
      <c r="H108" s="41">
        <f>H$3*EXPAT!$K108*[7]Demo!$T$30</f>
        <v>5575.2606891612149</v>
      </c>
      <c r="I108" s="41">
        <f>I$3*EXPAT!$K108*[7]Demo!$T$30</f>
        <v>2030.4439535640238</v>
      </c>
      <c r="J108" s="41">
        <f>J$3*EXPAT!$K108*[7]Demo!$T$30</f>
        <v>741.6760552601919</v>
      </c>
      <c r="K108" s="9">
        <f t="shared" si="1"/>
        <v>292073.72259809158</v>
      </c>
      <c r="L108" s="18"/>
    </row>
    <row r="109" spans="1:12" x14ac:dyDescent="0.3">
      <c r="A109" s="1">
        <v>2055</v>
      </c>
      <c r="B109" s="41">
        <f>B$3*EXPAT!$K109*[7]Demo!$T$30</f>
        <v>51752.909644284176</v>
      </c>
      <c r="C109" s="41">
        <f>C$3*EXPAT!$K109*[7]Demo!$T$30</f>
        <v>35998.946204567867</v>
      </c>
      <c r="D109" s="41">
        <f>D$3*EXPAT!$K109*[7]Demo!$T$30</f>
        <v>61424.4585125058</v>
      </c>
      <c r="E109" s="41">
        <f>E$3*EXPAT!$K109*[7]Demo!$T$30</f>
        <v>78853.351290694685</v>
      </c>
      <c r="F109" s="41">
        <f>F$3*EXPAT!$K109*[7]Demo!$T$30</f>
        <v>40713.666996718071</v>
      </c>
      <c r="G109" s="41">
        <f>G$3*EXPAT!$K109*[7]Demo!$T$30</f>
        <v>16150.39641923644</v>
      </c>
      <c r="H109" s="41">
        <f>H$3*EXPAT!$K109*[7]Demo!$T$30</f>
        <v>5598.2000036522204</v>
      </c>
      <c r="I109" s="41">
        <f>I$3*EXPAT!$K109*[7]Demo!$T$30</f>
        <v>2038.7981803892762</v>
      </c>
      <c r="J109" s="41">
        <f>J$3*EXPAT!$K109*[7]Demo!$T$30</f>
        <v>744.72766866997154</v>
      </c>
      <c r="K109" s="9">
        <f t="shared" si="1"/>
        <v>293275.4549207185</v>
      </c>
      <c r="L109" s="18"/>
    </row>
    <row r="110" spans="1:12" x14ac:dyDescent="0.3">
      <c r="A110" s="1">
        <v>2056</v>
      </c>
      <c r="B110" s="41">
        <f>B$3*EXPAT!$K110*[7]Demo!$T$30</f>
        <v>51954.213127783238</v>
      </c>
      <c r="C110" s="41">
        <f>C$3*EXPAT!$K110*[7]Demo!$T$30</f>
        <v>36138.971438377608</v>
      </c>
      <c r="D110" s="41">
        <f>D$3*EXPAT!$K110*[7]Demo!$T$30</f>
        <v>61663.381455304567</v>
      </c>
      <c r="E110" s="41">
        <f>E$3*EXPAT!$K110*[7]Demo!$T$30</f>
        <v>79160.067462007486</v>
      </c>
      <c r="F110" s="41">
        <f>F$3*EXPAT!$K110*[7]Demo!$T$30</f>
        <v>40872.031097380102</v>
      </c>
      <c r="G110" s="41">
        <f>G$3*EXPAT!$K110*[7]Demo!$T$30</f>
        <v>16213.216675748186</v>
      </c>
      <c r="H110" s="41">
        <f>H$3*EXPAT!$K110*[7]Demo!$T$30</f>
        <v>5619.9753428516105</v>
      </c>
      <c r="I110" s="41">
        <f>I$3*EXPAT!$K110*[7]Demo!$T$30</f>
        <v>2046.7285011902679</v>
      </c>
      <c r="J110" s="41">
        <f>J$3*EXPAT!$K110*[7]Demo!$T$30</f>
        <v>747.62443862922282</v>
      </c>
      <c r="K110" s="9">
        <f t="shared" si="1"/>
        <v>294416.20953927224</v>
      </c>
      <c r="L110" s="18"/>
    </row>
    <row r="111" spans="1:12" x14ac:dyDescent="0.3">
      <c r="A111" s="1">
        <v>2057</v>
      </c>
      <c r="B111" s="41">
        <f>B$3*EXPAT!$K111*[7]Demo!$T$30</f>
        <v>52145.032369404064</v>
      </c>
      <c r="C111" s="41">
        <f>C$3*EXPAT!$K111*[7]Demo!$T$30</f>
        <v>36271.703910061209</v>
      </c>
      <c r="D111" s="41">
        <f>D$3*EXPAT!$K111*[7]Demo!$T$30</f>
        <v>61889.86086817021</v>
      </c>
      <c r="E111" s="41">
        <f>E$3*EXPAT!$K111*[7]Demo!$T$30</f>
        <v>79450.809312001482</v>
      </c>
      <c r="F111" s="41">
        <f>F$3*EXPAT!$K111*[7]Demo!$T$30</f>
        <v>41022.147315256843</v>
      </c>
      <c r="G111" s="41">
        <f>G$3*EXPAT!$K111*[7]Demo!$T$30</f>
        <v>16272.765142061997</v>
      </c>
      <c r="H111" s="41">
        <f>H$3*EXPAT!$K111*[7]Demo!$T$30</f>
        <v>5640.6165838268716</v>
      </c>
      <c r="I111" s="41">
        <f>I$3*EXPAT!$K111*[7]Demo!$T$30</f>
        <v>2054.2457968413496</v>
      </c>
      <c r="J111" s="41">
        <f>J$3*EXPAT!$K111*[7]Demo!$T$30</f>
        <v>750.37033967954847</v>
      </c>
      <c r="K111" s="9">
        <f t="shared" si="1"/>
        <v>295497.55163730355</v>
      </c>
      <c r="L111" s="18"/>
    </row>
    <row r="112" spans="1:12" x14ac:dyDescent="0.3">
      <c r="A112" s="1">
        <v>2058</v>
      </c>
      <c r="B112" s="41">
        <f>B$3*EXPAT!$K112*[7]Demo!$T$30</f>
        <v>52325.602643656624</v>
      </c>
      <c r="C112" s="41">
        <f>C$3*EXPAT!$K112*[7]Demo!$T$30</f>
        <v>36397.30727485058</v>
      </c>
      <c r="D112" s="41">
        <f>D$3*EXPAT!$K112*[7]Demo!$T$30</f>
        <v>62104.175993554534</v>
      </c>
      <c r="E112" s="41">
        <f>E$3*EXPAT!$K112*[7]Demo!$T$30</f>
        <v>79725.935316822477</v>
      </c>
      <c r="F112" s="41">
        <f>F$3*EXPAT!$K112*[7]Demo!$T$30</f>
        <v>41164.200739227694</v>
      </c>
      <c r="G112" s="41">
        <f>G$3*EXPAT!$K112*[7]Demo!$T$30</f>
        <v>16329.115239684599</v>
      </c>
      <c r="H112" s="41">
        <f>H$3*EXPAT!$K112*[7]Demo!$T$30</f>
        <v>5660.14917662075</v>
      </c>
      <c r="I112" s="41">
        <f>I$3*EXPAT!$K112*[7]Demo!$T$30</f>
        <v>2061.3593359468591</v>
      </c>
      <c r="J112" s="41">
        <f>J$3*EXPAT!$K112*[7]Demo!$T$30</f>
        <v>752.9687574361443</v>
      </c>
      <c r="K112" s="9">
        <f t="shared" si="1"/>
        <v>296520.81447780028</v>
      </c>
      <c r="L112" s="18"/>
    </row>
    <row r="113" spans="1:12" x14ac:dyDescent="0.3">
      <c r="A113" s="1">
        <v>2059</v>
      </c>
      <c r="B113" s="41">
        <f>B$3*EXPAT!$K113*[7]Demo!$T$30</f>
        <v>52495.724265715216</v>
      </c>
      <c r="C113" s="41">
        <f>C$3*EXPAT!$K113*[7]Demo!$T$30</f>
        <v>36515.642633438438</v>
      </c>
      <c r="D113" s="41">
        <f>D$3*EXPAT!$K113*[7]Demo!$T$30</f>
        <v>62306.089829666205</v>
      </c>
      <c r="E113" s="41">
        <f>E$3*EXPAT!$K113*[7]Demo!$T$30</f>
        <v>79985.141226568099</v>
      </c>
      <c r="F113" s="41">
        <f>F$3*EXPAT!$K113*[7]Demo!$T$30</f>
        <v>41298.034278579238</v>
      </c>
      <c r="G113" s="41">
        <f>G$3*EXPAT!$K113*[7]Demo!$T$30</f>
        <v>16382.204653489825</v>
      </c>
      <c r="H113" s="41">
        <f>H$3*EXPAT!$K113*[7]Demo!$T$30</f>
        <v>5678.5515209870046</v>
      </c>
      <c r="I113" s="41">
        <f>I$3*EXPAT!$K113*[7]Demo!$T$30</f>
        <v>2068.0612519527785</v>
      </c>
      <c r="J113" s="41">
        <f>J$3*EXPAT!$K113*[7]Demo!$T$30</f>
        <v>755.41681842163985</v>
      </c>
      <c r="K113" s="9">
        <f t="shared" si="1"/>
        <v>297484.86647881841</v>
      </c>
      <c r="L113" s="18"/>
    </row>
    <row r="114" spans="1:12" x14ac:dyDescent="0.3">
      <c r="A114" s="1">
        <v>2060</v>
      </c>
      <c r="B114" s="41">
        <f>B$3*EXPAT!$K114*[7]Demo!$T$30</f>
        <v>52655.629956449207</v>
      </c>
      <c r="C114" s="41">
        <f>C$3*EXPAT!$K114*[7]Demo!$T$30</f>
        <v>36626.871864762878</v>
      </c>
      <c r="D114" s="41">
        <f>D$3*EXPAT!$K114*[7]Demo!$T$30</f>
        <v>62495.878588093787</v>
      </c>
      <c r="E114" s="41">
        <f>E$3*EXPAT!$K114*[7]Demo!$T$30</f>
        <v>80228.781626528129</v>
      </c>
      <c r="F114" s="41">
        <f>F$3*EXPAT!$K114*[7]Demo!$T$30</f>
        <v>41423.831013258925</v>
      </c>
      <c r="G114" s="41">
        <f>G$3*EXPAT!$K114*[7]Demo!$T$30</f>
        <v>16432.106008076385</v>
      </c>
      <c r="H114" s="41">
        <f>H$3*EXPAT!$K114*[7]Demo!$T$30</f>
        <v>5695.8487907367426</v>
      </c>
      <c r="I114" s="41">
        <f>I$3*EXPAT!$K114*[7]Demo!$T$30</f>
        <v>2074.3607128631538</v>
      </c>
      <c r="J114" s="41">
        <f>J$3*EXPAT!$K114*[7]Demo!$T$30</f>
        <v>757.7178715041797</v>
      </c>
      <c r="K114" s="9">
        <f t="shared" si="1"/>
        <v>298391.02643227344</v>
      </c>
      <c r="L114" s="18"/>
    </row>
    <row r="115" spans="1:12" x14ac:dyDescent="0.3">
      <c r="A115" s="1">
        <v>2061</v>
      </c>
      <c r="B115" s="41">
        <f>B$3*EXPAT!$K115*[7]Demo!$T$30</f>
        <v>52805.472535564048</v>
      </c>
      <c r="C115" s="41">
        <f>C$3*EXPAT!$K115*[7]Demo!$T$30</f>
        <v>36731.10126909559</v>
      </c>
      <c r="D115" s="41">
        <f>D$3*EXPAT!$K115*[7]Demo!$T$30</f>
        <v>62673.723647386265</v>
      </c>
      <c r="E115" s="41">
        <f>E$3*EXPAT!$K115*[7]Demo!$T$30</f>
        <v>80457.089360536862</v>
      </c>
      <c r="F115" s="41">
        <f>F$3*EXPAT!$K115*[7]Demo!$T$30</f>
        <v>41541.711165504326</v>
      </c>
      <c r="G115" s="41">
        <f>G$3*EXPAT!$K115*[7]Demo!$T$30</f>
        <v>16478.866993493804</v>
      </c>
      <c r="H115" s="41">
        <f>H$3*EXPAT!$K115*[7]Demo!$T$30</f>
        <v>5712.0575166366698</v>
      </c>
      <c r="I115" s="41">
        <f>I$3*EXPAT!$K115*[7]Demo!$T$30</f>
        <v>2080.2637389875586</v>
      </c>
      <c r="J115" s="41">
        <f>J$3*EXPAT!$K115*[7]Demo!$T$30</f>
        <v>759.87411576906641</v>
      </c>
      <c r="K115" s="9">
        <f t="shared" si="1"/>
        <v>299240.16034297418</v>
      </c>
      <c r="L115" s="18"/>
    </row>
    <row r="116" spans="1:12" x14ac:dyDescent="0.3">
      <c r="A116" s="1">
        <v>2062</v>
      </c>
      <c r="B116" s="41">
        <f>B$3*EXPAT!$K116*[7]Demo!$T$30</f>
        <v>52945.54841968773</v>
      </c>
      <c r="C116" s="41">
        <f>C$3*EXPAT!$K116*[7]Demo!$T$30</f>
        <v>36828.537031679487</v>
      </c>
      <c r="D116" s="41">
        <f>D$3*EXPAT!$K116*[7]Demo!$T$30</f>
        <v>62839.976818311283</v>
      </c>
      <c r="E116" s="41">
        <f>E$3*EXPAT!$K116*[7]Demo!$T$30</f>
        <v>80670.516063964344</v>
      </c>
      <c r="F116" s="41">
        <f>F$3*EXPAT!$K116*[7]Demo!$T$30</f>
        <v>41651.907924289124</v>
      </c>
      <c r="G116" s="41">
        <f>G$3*EXPAT!$K116*[7]Demo!$T$30</f>
        <v>16522.580111711159</v>
      </c>
      <c r="H116" s="41">
        <f>H$3*EXPAT!$K116*[7]Demo!$T$30</f>
        <v>5727.2097625761298</v>
      </c>
      <c r="I116" s="41">
        <f>I$3*EXPAT!$K116*[7]Demo!$T$30</f>
        <v>2085.7820076149796</v>
      </c>
      <c r="J116" s="41">
        <f>J$3*EXPAT!$K116*[7]Demo!$T$30</f>
        <v>761.88981667047153</v>
      </c>
      <c r="K116" s="9">
        <f t="shared" si="1"/>
        <v>300033.94795650471</v>
      </c>
      <c r="L116" s="18"/>
    </row>
    <row r="117" spans="1:12" x14ac:dyDescent="0.3">
      <c r="A117" s="1">
        <v>2063</v>
      </c>
      <c r="B117" s="41">
        <f>B$3*EXPAT!$K117*[7]Demo!$T$30</f>
        <v>53076.113768858071</v>
      </c>
      <c r="C117" s="41">
        <f>C$3*EXPAT!$K117*[7]Demo!$T$30</f>
        <v>36919.357335567132</v>
      </c>
      <c r="D117" s="41">
        <f>D$3*EXPAT!$K117*[7]Demo!$T$30</f>
        <v>62994.942131921824</v>
      </c>
      <c r="E117" s="41">
        <f>E$3*EXPAT!$K117*[7]Demo!$T$30</f>
        <v>80869.452035203169</v>
      </c>
      <c r="F117" s="41">
        <f>F$3*EXPAT!$K117*[7]Demo!$T$30</f>
        <v>41754.622808997417</v>
      </c>
      <c r="G117" s="41">
        <f>G$3*EXPAT!$K117*[7]Demo!$T$30</f>
        <v>16563.325301927722</v>
      </c>
      <c r="H117" s="41">
        <f>H$3*EXPAT!$K117*[7]Demo!$T$30</f>
        <v>5741.3332378208297</v>
      </c>
      <c r="I117" s="41">
        <f>I$3*EXPAT!$K117*[7]Demo!$T$30</f>
        <v>2090.925610132017</v>
      </c>
      <c r="J117" s="41">
        <f>J$3*EXPAT!$K117*[7]Demo!$T$30</f>
        <v>763.76866036766728</v>
      </c>
      <c r="K117" s="9">
        <f t="shared" si="1"/>
        <v>300773.84089079581</v>
      </c>
      <c r="L117" s="18"/>
    </row>
    <row r="118" spans="1:12" x14ac:dyDescent="0.3">
      <c r="A118" s="1">
        <v>2064</v>
      </c>
      <c r="B118" s="41">
        <f>B$3*EXPAT!$K118*[7]Demo!$T$30</f>
        <v>53197.66052653631</v>
      </c>
      <c r="C118" s="41">
        <f>C$3*EXPAT!$K118*[7]Demo!$T$30</f>
        <v>37003.904373039484</v>
      </c>
      <c r="D118" s="41">
        <f>D$3*EXPAT!$K118*[7]Demo!$T$30</f>
        <v>63139.203465741564</v>
      </c>
      <c r="E118" s="41">
        <f>E$3*EXPAT!$K118*[7]Demo!$T$30</f>
        <v>81054.64682419812</v>
      </c>
      <c r="F118" s="41">
        <f>F$3*EXPAT!$K118*[7]Demo!$T$30</f>
        <v>41850.242828251532</v>
      </c>
      <c r="G118" s="41">
        <f>G$3*EXPAT!$K118*[7]Demo!$T$30</f>
        <v>16601.256083664808</v>
      </c>
      <c r="H118" s="41">
        <f>H$3*EXPAT!$K118*[7]Demo!$T$30</f>
        <v>5754.4811567292581</v>
      </c>
      <c r="I118" s="41">
        <f>I$3*EXPAT!$K118*[7]Demo!$T$30</f>
        <v>2095.7139265781821</v>
      </c>
      <c r="J118" s="41">
        <f>J$3*EXPAT!$K118*[7]Demo!$T$30</f>
        <v>765.51772595841919</v>
      </c>
      <c r="K118" s="9">
        <f t="shared" si="1"/>
        <v>301462.62691069773</v>
      </c>
      <c r="L118" s="18"/>
    </row>
    <row r="119" spans="1:12" x14ac:dyDescent="0.3">
      <c r="A119" s="1">
        <v>2065</v>
      </c>
      <c r="B119" s="41">
        <f>B$3*EXPAT!$K119*[7]Demo!$T$30</f>
        <v>53310.890228420569</v>
      </c>
      <c r="C119" s="41">
        <f>C$3*EXPAT!$K119*[7]Demo!$T$30</f>
        <v>37082.666127207653</v>
      </c>
      <c r="D119" s="41">
        <f>D$3*EXPAT!$K119*[7]Demo!$T$30</f>
        <v>63273.593457986964</v>
      </c>
      <c r="E119" s="41">
        <f>E$3*EXPAT!$K119*[7]Demo!$T$30</f>
        <v>81227.169326229181</v>
      </c>
      <c r="F119" s="41">
        <f>F$3*EXPAT!$K119*[7]Demo!$T$30</f>
        <v>41939.319875481131</v>
      </c>
      <c r="G119" s="41">
        <f>G$3*EXPAT!$K119*[7]Demo!$T$30</f>
        <v>16636.591383350024</v>
      </c>
      <c r="H119" s="41">
        <f>H$3*EXPAT!$K119*[7]Demo!$T$30</f>
        <v>5766.729405607608</v>
      </c>
      <c r="I119" s="41">
        <f>I$3*EXPAT!$K119*[7]Demo!$T$30</f>
        <v>2100.1745938479908</v>
      </c>
      <c r="J119" s="41">
        <f>J$3*EXPAT!$K119*[7]Demo!$T$30</f>
        <v>767.14710858614103</v>
      </c>
      <c r="K119" s="9">
        <f t="shared" si="1"/>
        <v>302104.28150671732</v>
      </c>
      <c r="L119" s="18"/>
    </row>
    <row r="120" spans="1:12" x14ac:dyDescent="0.3">
      <c r="A120" s="1">
        <v>2066</v>
      </c>
      <c r="B120" s="41">
        <f>B$3*EXPAT!$K120*[7]Demo!$T$30</f>
        <v>53416.293583423074</v>
      </c>
      <c r="C120" s="41">
        <f>C$3*EXPAT!$K120*[7]Demo!$T$30</f>
        <v>37155.983931609313</v>
      </c>
      <c r="D120" s="41">
        <f>D$3*EXPAT!$K120*[7]Demo!$T$30</f>
        <v>63398.694520921032</v>
      </c>
      <c r="E120" s="41">
        <f>E$3*EXPAT!$K120*[7]Demo!$T$30</f>
        <v>81387.767210219812</v>
      </c>
      <c r="F120" s="41">
        <f>F$3*EXPAT!$K120*[7]Demo!$T$30</f>
        <v>42022.239988097113</v>
      </c>
      <c r="G120" s="41">
        <f>G$3*EXPAT!$K120*[7]Demo!$T$30</f>
        <v>16669.48433524217</v>
      </c>
      <c r="H120" s="41">
        <f>H$3*EXPAT!$K120*[7]Demo!$T$30</f>
        <v>5778.1310652711081</v>
      </c>
      <c r="I120" s="41">
        <f>I$3*EXPAT!$K120*[7]Demo!$T$30</f>
        <v>2104.3269433460791</v>
      </c>
      <c r="J120" s="41">
        <f>J$3*EXPAT!$K120*[7]Demo!$T$30</f>
        <v>768.66386958335943</v>
      </c>
      <c r="K120" s="9">
        <f t="shared" si="1"/>
        <v>302701.58544771303</v>
      </c>
      <c r="L120" s="18"/>
    </row>
    <row r="121" spans="1:12" x14ac:dyDescent="0.3">
      <c r="A121" s="1">
        <v>2067</v>
      </c>
      <c r="B121" s="41">
        <f>B$3*EXPAT!$K121*[7]Demo!$T$30</f>
        <v>53513.756315742758</v>
      </c>
      <c r="C121" s="41">
        <f>C$3*EXPAT!$K121*[7]Demo!$T$30</f>
        <v>37223.778296831319</v>
      </c>
      <c r="D121" s="41">
        <f>D$3*EXPAT!$K121*[7]Demo!$T$30</f>
        <v>63514.371022957988</v>
      </c>
      <c r="E121" s="41">
        <f>E$3*EXPAT!$K121*[7]Demo!$T$30</f>
        <v>81536.266359778325</v>
      </c>
      <c r="F121" s="41">
        <f>F$3*EXPAT!$K121*[7]Demo!$T$30</f>
        <v>42098.913266093034</v>
      </c>
      <c r="G121" s="41">
        <f>G$3*EXPAT!$K121*[7]Demo!$T$30</f>
        <v>16699.899277588094</v>
      </c>
      <c r="H121" s="41">
        <f>H$3*EXPAT!$K121*[7]Demo!$T$30</f>
        <v>5788.6737743125559</v>
      </c>
      <c r="I121" s="41">
        <f>I$3*EXPAT!$K121*[7]Demo!$T$30</f>
        <v>2108.1664731942542</v>
      </c>
      <c r="J121" s="41">
        <f>J$3*EXPAT!$K121*[7]Demo!$T$30</f>
        <v>770.06636451401209</v>
      </c>
      <c r="K121" s="9">
        <f t="shared" si="1"/>
        <v>303253.89115101233</v>
      </c>
      <c r="L121" s="18"/>
    </row>
    <row r="122" spans="1:12" x14ac:dyDescent="0.3">
      <c r="A122" s="1">
        <v>2068</v>
      </c>
      <c r="B122" s="41">
        <f>B$3*EXPAT!$K122*[7]Demo!$T$30</f>
        <v>53604.030962151788</v>
      </c>
      <c r="C122" s="41">
        <f>C$3*EXPAT!$K122*[7]Demo!$T$30</f>
        <v>37286.57268195966</v>
      </c>
      <c r="D122" s="41">
        <f>D$3*EXPAT!$K122*[7]Demo!$T$30</f>
        <v>63621.516134434736</v>
      </c>
      <c r="E122" s="41">
        <f>E$3*EXPAT!$K122*[7]Demo!$T$30</f>
        <v>81673.813378001316</v>
      </c>
      <c r="F122" s="41">
        <f>F$3*EXPAT!$K122*[7]Demo!$T$30</f>
        <v>42169.931725101545</v>
      </c>
      <c r="G122" s="41">
        <f>G$3*EXPAT!$K122*[7]Demo!$T$30</f>
        <v>16728.071052588446</v>
      </c>
      <c r="H122" s="41">
        <f>H$3*EXPAT!$K122*[7]Demo!$T$30</f>
        <v>5798.4389359108191</v>
      </c>
      <c r="I122" s="41">
        <f>I$3*EXPAT!$K122*[7]Demo!$T$30</f>
        <v>2111.722829466763</v>
      </c>
      <c r="J122" s="41">
        <f>J$3*EXPAT!$K122*[7]Demo!$T$30</f>
        <v>771.36542243022018</v>
      </c>
      <c r="K122" s="9">
        <f t="shared" si="1"/>
        <v>303765.46312204527</v>
      </c>
      <c r="L122" s="18"/>
    </row>
    <row r="123" spans="1:12" x14ac:dyDescent="0.3">
      <c r="A123" s="1">
        <v>2069</v>
      </c>
      <c r="B123" s="41">
        <f>B$3*EXPAT!$K123*[7]Demo!$T$30</f>
        <v>53687.685687046345</v>
      </c>
      <c r="C123" s="41">
        <f>C$3*EXPAT!$K123*[7]Demo!$T$30</f>
        <v>37344.762298001267</v>
      </c>
      <c r="D123" s="41">
        <f>D$3*EXPAT!$K123*[7]Demo!$T$30</f>
        <v>63720.804197926802</v>
      </c>
      <c r="E123" s="41">
        <f>E$3*EXPAT!$K123*[7]Demo!$T$30</f>
        <v>81801.27394890596</v>
      </c>
      <c r="F123" s="41">
        <f>F$3*EXPAT!$K123*[7]Demo!$T$30</f>
        <v>42235.742336243391</v>
      </c>
      <c r="G123" s="41">
        <f>G$3*EXPAT!$K123*[7]Demo!$T$30</f>
        <v>16754.176965834205</v>
      </c>
      <c r="H123" s="41">
        <f>H$3*EXPAT!$K123*[7]Demo!$T$30</f>
        <v>5807.4880093721786</v>
      </c>
      <c r="I123" s="41">
        <f>I$3*EXPAT!$K123*[7]Demo!$T$30</f>
        <v>2115.018394915513</v>
      </c>
      <c r="J123" s="41">
        <f>J$3*EXPAT!$K123*[7]Demo!$T$30</f>
        <v>772.56921925386087</v>
      </c>
      <c r="K123" s="9">
        <f t="shared" si="1"/>
        <v>304239.52105749951</v>
      </c>
      <c r="L123" s="18"/>
    </row>
    <row r="124" spans="1:12" x14ac:dyDescent="0.3">
      <c r="A124" s="1">
        <v>2070</v>
      </c>
      <c r="B124" s="41">
        <f>B$3*EXPAT!$K124*[7]Demo!$T$30</f>
        <v>53765.183168983414</v>
      </c>
      <c r="C124" s="41">
        <f>C$3*EXPAT!$K124*[7]Demo!$T$30</f>
        <v>37398.668980783303</v>
      </c>
      <c r="D124" s="41">
        <f>D$3*EXPAT!$K124*[7]Demo!$T$30</f>
        <v>63812.784357048018</v>
      </c>
      <c r="E124" s="41">
        <f>E$3*EXPAT!$K124*[7]Demo!$T$30</f>
        <v>81919.353032948391</v>
      </c>
      <c r="F124" s="41">
        <f>F$3*EXPAT!$K124*[7]Demo!$T$30</f>
        <v>42296.70908563694</v>
      </c>
      <c r="G124" s="41">
        <f>G$3*EXPAT!$K124*[7]Demo!$T$30</f>
        <v>16778.361404223833</v>
      </c>
      <c r="H124" s="41">
        <f>H$3*EXPAT!$K124*[7]Demo!$T$30</f>
        <v>5815.8710434207978</v>
      </c>
      <c r="I124" s="41">
        <f>I$3*EXPAT!$K124*[7]Demo!$T$30</f>
        <v>2118.0713966934622</v>
      </c>
      <c r="J124" s="41">
        <f>J$3*EXPAT!$K124*[7]Demo!$T$30</f>
        <v>773.6844129588618</v>
      </c>
      <c r="K124" s="9">
        <f t="shared" si="1"/>
        <v>304678.68688269705</v>
      </c>
      <c r="L124" s="18"/>
    </row>
    <row r="125" spans="1:12" x14ac:dyDescent="0.3">
      <c r="A125" s="1">
        <v>2071</v>
      </c>
      <c r="B125" s="41">
        <f>B$3*EXPAT!$K125*[7]Demo!$T$30</f>
        <v>53837.025188269683</v>
      </c>
      <c r="C125" s="41">
        <f>C$3*EXPAT!$K125*[7]Demo!$T$30</f>
        <v>37448.641765024615</v>
      </c>
      <c r="D125" s="41">
        <f>D$3*EXPAT!$K125*[7]Demo!$T$30</f>
        <v>63898.052164470537</v>
      </c>
      <c r="E125" s="41">
        <f>E$3*EXPAT!$K125*[7]Demo!$T$30</f>
        <v>82028.815167988723</v>
      </c>
      <c r="F125" s="41">
        <f>F$3*EXPAT!$K125*[7]Demo!$T$30</f>
        <v>42353.226720484861</v>
      </c>
      <c r="G125" s="41">
        <f>G$3*EXPAT!$K125*[7]Demo!$T$30</f>
        <v>16800.780957037518</v>
      </c>
      <c r="H125" s="41">
        <f>H$3*EXPAT!$K125*[7]Demo!$T$30</f>
        <v>5823.6423164834159</v>
      </c>
      <c r="I125" s="41">
        <f>I$3*EXPAT!$K125*[7]Demo!$T$30</f>
        <v>2120.9016023611839</v>
      </c>
      <c r="J125" s="41">
        <f>J$3*EXPAT!$K125*[7]Demo!$T$30</f>
        <v>774.71822419582111</v>
      </c>
      <c r="K125" s="9">
        <f t="shared" si="1"/>
        <v>305085.80410631635</v>
      </c>
      <c r="L125" s="18"/>
    </row>
    <row r="126" spans="1:12" x14ac:dyDescent="0.3">
      <c r="A126" s="1">
        <v>2072</v>
      </c>
      <c r="B126" s="41">
        <f>B$3*EXPAT!$K126*[7]Demo!$T$30</f>
        <v>53903.200751838303</v>
      </c>
      <c r="C126" s="41">
        <f>C$3*EXPAT!$K126*[7]Demo!$T$30</f>
        <v>37494.67300402814</v>
      </c>
      <c r="D126" s="41">
        <f>D$3*EXPAT!$K126*[7]Demo!$T$30</f>
        <v>63976.594572750604</v>
      </c>
      <c r="E126" s="41">
        <f>E$3*EXPAT!$K126*[7]Demo!$T$30</f>
        <v>82129.643604434183</v>
      </c>
      <c r="F126" s="41">
        <f>F$3*EXPAT!$K126*[7]Demo!$T$30</f>
        <v>42405.286592615172</v>
      </c>
      <c r="G126" s="41">
        <f>G$3*EXPAT!$K126*[7]Demo!$T$30</f>
        <v>16821.432193697361</v>
      </c>
      <c r="H126" s="41">
        <f>H$3*EXPAT!$K126*[7]Demo!$T$30</f>
        <v>5830.8006394213508</v>
      </c>
      <c r="I126" s="41">
        <f>I$3*EXPAT!$K126*[7]Demo!$T$30</f>
        <v>2123.5085788484439</v>
      </c>
      <c r="J126" s="41">
        <f>J$3*EXPAT!$K126*[7]Demo!$T$30</f>
        <v>775.67049477380635</v>
      </c>
      <c r="K126" s="9">
        <f t="shared" si="1"/>
        <v>305460.81043240736</v>
      </c>
      <c r="L126" s="18"/>
    </row>
    <row r="127" spans="1:12" x14ac:dyDescent="0.3">
      <c r="A127" s="1">
        <v>2073</v>
      </c>
      <c r="B127" s="41">
        <f>B$3*EXPAT!$K127*[7]Demo!$T$30</f>
        <v>53964.381932863056</v>
      </c>
      <c r="C127" s="41">
        <f>C$3*EXPAT!$K127*[7]Demo!$T$30</f>
        <v>37537.230186988098</v>
      </c>
      <c r="D127" s="41">
        <f>D$3*EXPAT!$K127*[7]Demo!$T$30</f>
        <v>64049.209251643653</v>
      </c>
      <c r="E127" s="41">
        <f>E$3*EXPAT!$K127*[7]Demo!$T$30</f>
        <v>82222.862346972208</v>
      </c>
      <c r="F127" s="41">
        <f>F$3*EXPAT!$K127*[7]Demo!$T$30</f>
        <v>42453.41741748721</v>
      </c>
      <c r="G127" s="41">
        <f>G$3*EXPAT!$K127*[7]Demo!$T$30</f>
        <v>16840.524846337339</v>
      </c>
      <c r="H127" s="41">
        <f>H$3*EXPAT!$K127*[7]Demo!$T$30</f>
        <v>5837.4187115295736</v>
      </c>
      <c r="I127" s="41">
        <f>I$3*EXPAT!$K127*[7]Demo!$T$30</f>
        <v>2125.9188023779939</v>
      </c>
      <c r="J127" s="41">
        <f>J$3*EXPAT!$K127*[7]Demo!$T$30</f>
        <v>776.55089586862812</v>
      </c>
      <c r="K127" s="9">
        <f t="shared" si="1"/>
        <v>305807.51439206774</v>
      </c>
      <c r="L127" s="18"/>
    </row>
    <row r="128" spans="1:12" x14ac:dyDescent="0.3">
      <c r="A128" s="1">
        <v>2074</v>
      </c>
      <c r="B128" s="41">
        <f>B$3*EXPAT!$K128*[7]Demo!$T$30</f>
        <v>54020.530980294767</v>
      </c>
      <c r="C128" s="41">
        <f>C$3*EXPAT!$K128*[7]Demo!$T$30</f>
        <v>37576.28705455023</v>
      </c>
      <c r="D128" s="41">
        <f>D$3*EXPAT!$K128*[7]Demo!$T$30</f>
        <v>64115.851395209917</v>
      </c>
      <c r="E128" s="41">
        <f>E$3*EXPAT!$K128*[7]Demo!$T$30</f>
        <v>82308.413876194492</v>
      </c>
      <c r="F128" s="41">
        <f>F$3*EXPAT!$K128*[7]Demo!$T$30</f>
        <v>42497.589496603738</v>
      </c>
      <c r="G128" s="41">
        <f>G$3*EXPAT!$K128*[7]Demo!$T$30</f>
        <v>16858.047134085369</v>
      </c>
      <c r="H128" s="41">
        <f>H$3*EXPAT!$K128*[7]Demo!$T$30</f>
        <v>5843.492449213074</v>
      </c>
      <c r="I128" s="41">
        <f>I$3*EXPAT!$K128*[7]Demo!$T$30</f>
        <v>2128.130785752865</v>
      </c>
      <c r="J128" s="41">
        <f>J$3*EXPAT!$K128*[7]Demo!$T$30</f>
        <v>777.35888424028258</v>
      </c>
      <c r="K128" s="9">
        <f t="shared" si="1"/>
        <v>306125.70205614471</v>
      </c>
      <c r="L128" s="18"/>
    </row>
    <row r="129" spans="1:12" x14ac:dyDescent="0.3">
      <c r="A129" s="1">
        <v>2075</v>
      </c>
      <c r="B129" s="41">
        <f>B$3*EXPAT!$K129*[7]Demo!$T$30</f>
        <v>54072.04359124523</v>
      </c>
      <c r="C129" s="41">
        <f>C$3*EXPAT!$K129*[7]Demo!$T$30</f>
        <v>37612.118850737315</v>
      </c>
      <c r="D129" s="41">
        <f>D$3*EXPAT!$K129*[7]Demo!$T$30</f>
        <v>64176.990648170686</v>
      </c>
      <c r="E129" s="41">
        <f>E$3*EXPAT!$K129*[7]Demo!$T$30</f>
        <v>82386.901096238667</v>
      </c>
      <c r="F129" s="41">
        <f>F$3*EXPAT!$K129*[7]Demo!$T$30</f>
        <v>42538.114122229308</v>
      </c>
      <c r="G129" s="41">
        <f>G$3*EXPAT!$K129*[7]Demo!$T$30</f>
        <v>16874.122541113844</v>
      </c>
      <c r="H129" s="41">
        <f>H$3*EXPAT!$K129*[7]Demo!$T$30</f>
        <v>5849.0646556994943</v>
      </c>
      <c r="I129" s="41">
        <f>I$3*EXPAT!$K129*[7]Demo!$T$30</f>
        <v>2130.1601174019406</v>
      </c>
      <c r="J129" s="41">
        <f>J$3*EXPAT!$K129*[7]Demo!$T$30</f>
        <v>778.10015399543101</v>
      </c>
      <c r="K129" s="9">
        <f t="shared" si="1"/>
        <v>306417.61577683187</v>
      </c>
      <c r="L129" s="18"/>
    </row>
    <row r="130" spans="1:12" x14ac:dyDescent="0.3">
      <c r="A130" s="1">
        <v>2076</v>
      </c>
      <c r="B130" s="41">
        <f>B$3*EXPAT!$K130*[7]Demo!$T$30</f>
        <v>54119.013049839989</v>
      </c>
      <c r="C130" s="41">
        <f>C$3*EXPAT!$K130*[7]Demo!$T$30</f>
        <v>37644.790463306199</v>
      </c>
      <c r="D130" s="41">
        <f>D$3*EXPAT!$K130*[7]Demo!$T$30</f>
        <v>64232.737727526001</v>
      </c>
      <c r="E130" s="41">
        <f>E$3*EXPAT!$K130*[7]Demo!$T$30</f>
        <v>82458.466139517637</v>
      </c>
      <c r="F130" s="41">
        <f>F$3*EXPAT!$K130*[7]Demo!$T$30</f>
        <v>42575.064680359996</v>
      </c>
      <c r="G130" s="41">
        <f>G$3*EXPAT!$K130*[7]Demo!$T$30</f>
        <v>16888.780178358134</v>
      </c>
      <c r="H130" s="41">
        <f>H$3*EXPAT!$K130*[7]Demo!$T$30</f>
        <v>5854.145421690896</v>
      </c>
      <c r="I130" s="41">
        <f>I$3*EXPAT!$K130*[7]Demo!$T$30</f>
        <v>2132.0104722394767</v>
      </c>
      <c r="J130" s="41">
        <f>J$3*EXPAT!$K130*[7]Demo!$T$30</f>
        <v>778.77604749858642</v>
      </c>
      <c r="K130" s="9">
        <f t="shared" si="1"/>
        <v>306683.78418033686</v>
      </c>
      <c r="L130" s="18"/>
    </row>
    <row r="131" spans="1:12" x14ac:dyDescent="0.3">
      <c r="A131" s="1">
        <v>2077</v>
      </c>
      <c r="B131" s="41">
        <f>B$3*EXPAT!$K131*[7]Demo!$T$30</f>
        <v>54161.966134101131</v>
      </c>
      <c r="C131" s="41">
        <f>C$3*EXPAT!$K131*[7]Demo!$T$30</f>
        <v>37674.668315204093</v>
      </c>
      <c r="D131" s="41">
        <f>D$3*EXPAT!$K131*[7]Demo!$T$30</f>
        <v>64283.717855219627</v>
      </c>
      <c r="E131" s="41">
        <f>E$3*EXPAT!$K131*[7]Demo!$T$30</f>
        <v>82523.911631675335</v>
      </c>
      <c r="F131" s="41">
        <f>F$3*EXPAT!$K131*[7]Demo!$T$30</f>
        <v>42608.855583733537</v>
      </c>
      <c r="G131" s="41">
        <f>G$3*EXPAT!$K131*[7]Demo!$T$30</f>
        <v>16902.184436070682</v>
      </c>
      <c r="H131" s="41">
        <f>H$3*EXPAT!$K131*[7]Demo!$T$30</f>
        <v>5858.791729659285</v>
      </c>
      <c r="I131" s="41">
        <f>I$3*EXPAT!$K131*[7]Demo!$T$30</f>
        <v>2133.7026026073272</v>
      </c>
      <c r="J131" s="41">
        <f>J$3*EXPAT!$K131*[7]Demo!$T$30</f>
        <v>779.39414511906523</v>
      </c>
      <c r="K131" s="9">
        <f t="shared" si="1"/>
        <v>306927.19243339007</v>
      </c>
      <c r="L131" s="18"/>
    </row>
    <row r="132" spans="1:12" x14ac:dyDescent="0.3">
      <c r="A132" s="1">
        <v>2078</v>
      </c>
      <c r="B132" s="41">
        <f>B$3*EXPAT!$K132*[7]Demo!$T$30</f>
        <v>54200.811866175674</v>
      </c>
      <c r="C132" s="41">
        <f>C$3*EXPAT!$K132*[7]Demo!$T$30</f>
        <v>37701.689122900512</v>
      </c>
      <c r="D132" s="41">
        <f>D$3*EXPAT!$K132*[7]Demo!$T$30</f>
        <v>64329.823051518753</v>
      </c>
      <c r="E132" s="41">
        <f>E$3*EXPAT!$K132*[7]Demo!$T$30</f>
        <v>82583.098954252404</v>
      </c>
      <c r="F132" s="41">
        <f>F$3*EXPAT!$K132*[7]Demo!$T$30</f>
        <v>42639.415260683054</v>
      </c>
      <c r="G132" s="41">
        <f>G$3*EXPAT!$K132*[7]Demo!$T$30</f>
        <v>16914.306923028642</v>
      </c>
      <c r="H132" s="41">
        <f>H$3*EXPAT!$K132*[7]Demo!$T$30</f>
        <v>5862.993738376018</v>
      </c>
      <c r="I132" s="41">
        <f>I$3*EXPAT!$K132*[7]Demo!$T$30</f>
        <v>2135.2329244465013</v>
      </c>
      <c r="J132" s="41">
        <f>J$3*EXPAT!$K132*[7]Demo!$T$30</f>
        <v>779.9531376797637</v>
      </c>
      <c r="K132" s="9">
        <f t="shared" si="1"/>
        <v>307147.32497906138</v>
      </c>
      <c r="L132" s="18"/>
    </row>
    <row r="133" spans="1:12" x14ac:dyDescent="0.3">
      <c r="A133" s="1">
        <v>2079</v>
      </c>
      <c r="B133" s="41">
        <f>B$3*EXPAT!$K133*[7]Demo!$T$30</f>
        <v>54235.459147056179</v>
      </c>
      <c r="C133" s="41">
        <f>C$3*EXPAT!$K133*[7]Demo!$T$30</f>
        <v>37725.789518590827</v>
      </c>
      <c r="D133" s="41">
        <f>D$3*EXPAT!$K133*[7]Demo!$T$30</f>
        <v>64370.94519289484</v>
      </c>
      <c r="E133" s="41">
        <f>E$3*EXPAT!$K133*[7]Demo!$T$30</f>
        <v>82635.88930419246</v>
      </c>
      <c r="F133" s="41">
        <f>F$3*EXPAT!$K133*[7]Demo!$T$30</f>
        <v>42666.672044230225</v>
      </c>
      <c r="G133" s="41">
        <f>G$3*EXPAT!$K133*[7]Demo!$T$30</f>
        <v>16925.119210200803</v>
      </c>
      <c r="H133" s="41">
        <f>H$3*EXPAT!$K133*[7]Demo!$T$30</f>
        <v>5866.7415935069657</v>
      </c>
      <c r="I133" s="41">
        <f>I$3*EXPAT!$K133*[7]Demo!$T$30</f>
        <v>2136.5978489251474</v>
      </c>
      <c r="J133" s="41">
        <f>J$3*EXPAT!$K133*[7]Demo!$T$30</f>
        <v>780.45171426015781</v>
      </c>
      <c r="K133" s="9">
        <f t="shared" ref="K133:K154" si="2">SUM(B133:J133)</f>
        <v>307343.66557385755</v>
      </c>
      <c r="L133" s="18"/>
    </row>
    <row r="134" spans="1:12" x14ac:dyDescent="0.3">
      <c r="A134" s="1">
        <v>2080</v>
      </c>
      <c r="B134" s="41">
        <f>B$3*EXPAT!$K134*[7]Demo!$T$30</f>
        <v>54265.31741692029</v>
      </c>
      <c r="C134" s="41">
        <f>C$3*EXPAT!$K134*[7]Demo!$T$30</f>
        <v>37746.558713173072</v>
      </c>
      <c r="D134" s="41">
        <f>D$3*EXPAT!$K134*[7]Demo!$T$30</f>
        <v>64406.383356104001</v>
      </c>
      <c r="E134" s="41">
        <f>E$3*EXPAT!$K134*[7]Demo!$T$30</f>
        <v>82681.382874673989</v>
      </c>
      <c r="F134" s="41">
        <f>F$3*EXPAT!$K134*[7]Demo!$T$30</f>
        <v>42690.161344922708</v>
      </c>
      <c r="G134" s="41">
        <f>G$3*EXPAT!$K134*[7]Demo!$T$30</f>
        <v>16934.437003113555</v>
      </c>
      <c r="H134" s="41">
        <f>H$3*EXPAT!$K134*[7]Demo!$T$30</f>
        <v>5869.9714131946157</v>
      </c>
      <c r="I134" s="41">
        <f>I$3*EXPAT!$K134*[7]Demo!$T$30</f>
        <v>2137.7741110268707</v>
      </c>
      <c r="J134" s="41">
        <f>J$3*EXPAT!$K134*[7]Demo!$T$30</f>
        <v>780.88137666675971</v>
      </c>
      <c r="K134" s="9">
        <f t="shared" si="2"/>
        <v>307512.86760979588</v>
      </c>
      <c r="L134" s="18"/>
    </row>
    <row r="135" spans="1:12" x14ac:dyDescent="0.3">
      <c r="A135" s="1">
        <v>2081</v>
      </c>
      <c r="B135" s="41">
        <f>B$3*EXPAT!$K135*[7]Demo!$T$30</f>
        <v>54291.294084267887</v>
      </c>
      <c r="C135" s="41">
        <f>C$3*EXPAT!$K135*[7]Demo!$T$30</f>
        <v>37764.627893376615</v>
      </c>
      <c r="D135" s="41">
        <f>D$3*EXPAT!$K135*[7]Demo!$T$30</f>
        <v>64437.214525534924</v>
      </c>
      <c r="E135" s="41">
        <f>E$3*EXPAT!$K135*[7]Demo!$T$30</f>
        <v>82720.962239192842</v>
      </c>
      <c r="F135" s="41">
        <f>F$3*EXPAT!$K135*[7]Demo!$T$30</f>
        <v>42710.59701494289</v>
      </c>
      <c r="G135" s="41">
        <f>G$3*EXPAT!$K135*[7]Demo!$T$30</f>
        <v>16942.543474386341</v>
      </c>
      <c r="H135" s="41">
        <f>H$3*EXPAT!$K135*[7]Demo!$T$30</f>
        <v>5872.7813533552717</v>
      </c>
      <c r="I135" s="41">
        <f>I$3*EXPAT!$K135*[7]Demo!$T$30</f>
        <v>2138.797457974606</v>
      </c>
      <c r="J135" s="41">
        <f>J$3*EXPAT!$K135*[7]Demo!$T$30</f>
        <v>781.255182565724</v>
      </c>
      <c r="K135" s="9">
        <f t="shared" si="2"/>
        <v>307660.07322559704</v>
      </c>
      <c r="L135" s="18"/>
    </row>
    <row r="136" spans="1:12" x14ac:dyDescent="0.3">
      <c r="A136" s="1">
        <v>2082</v>
      </c>
      <c r="B136" s="41">
        <f>B$3*EXPAT!$K136*[7]Demo!$T$30</f>
        <v>54313.468599889275</v>
      </c>
      <c r="C136" s="41">
        <f>C$3*EXPAT!$K136*[7]Demo!$T$30</f>
        <v>37780.05232459127</v>
      </c>
      <c r="D136" s="41">
        <f>D$3*EXPAT!$K136*[7]Demo!$T$30</f>
        <v>64463.532999688017</v>
      </c>
      <c r="E136" s="41">
        <f>E$3*EXPAT!$K136*[7]Demo!$T$30</f>
        <v>82754.74845299244</v>
      </c>
      <c r="F136" s="41">
        <f>F$3*EXPAT!$K136*[7]Demo!$T$30</f>
        <v>42728.041557694742</v>
      </c>
      <c r="G136" s="41">
        <f>G$3*EXPAT!$K136*[7]Demo!$T$30</f>
        <v>16949.46341802142</v>
      </c>
      <c r="H136" s="41">
        <f>H$3*EXPAT!$K136*[7]Demo!$T$30</f>
        <v>5875.1800083156559</v>
      </c>
      <c r="I136" s="41">
        <f>I$3*EXPAT!$K136*[7]Demo!$T$30</f>
        <v>2139.6710197204211</v>
      </c>
      <c r="J136" s="41">
        <f>J$3*EXPAT!$K136*[7]Demo!$T$30</f>
        <v>781.57427525898697</v>
      </c>
      <c r="K136" s="9">
        <f t="shared" si="2"/>
        <v>307785.7326561723</v>
      </c>
      <c r="L136" s="18"/>
    </row>
    <row r="137" spans="1:12" x14ac:dyDescent="0.3">
      <c r="A137" s="1">
        <v>2083</v>
      </c>
      <c r="B137" s="41">
        <f>B$3*EXPAT!$K137*[7]Demo!$T$30</f>
        <v>54332.498542584275</v>
      </c>
      <c r="C137" s="41">
        <f>C$3*EXPAT!$K137*[7]Demo!$T$30</f>
        <v>37793.289413830535</v>
      </c>
      <c r="D137" s="41">
        <f>D$3*EXPAT!$K137*[7]Demo!$T$30</f>
        <v>64486.119245245965</v>
      </c>
      <c r="E137" s="41">
        <f>E$3*EXPAT!$K137*[7]Demo!$T$30</f>
        <v>82783.743436398887</v>
      </c>
      <c r="F137" s="41">
        <f>F$3*EXPAT!$K137*[7]Demo!$T$30</f>
        <v>42743.012286010817</v>
      </c>
      <c r="G137" s="41">
        <f>G$3*EXPAT!$K137*[7]Demo!$T$30</f>
        <v>16955.402042931051</v>
      </c>
      <c r="H137" s="41">
        <f>H$3*EXPAT!$K137*[7]Demo!$T$30</f>
        <v>5877.2385094897327</v>
      </c>
      <c r="I137" s="41">
        <f>I$3*EXPAT!$K137*[7]Demo!$T$30</f>
        <v>2140.4207014833628</v>
      </c>
      <c r="J137" s="41">
        <f>J$3*EXPAT!$K137*[7]Demo!$T$30</f>
        <v>781.84811734739492</v>
      </c>
      <c r="K137" s="9">
        <f t="shared" si="2"/>
        <v>307893.57229532208</v>
      </c>
      <c r="L137" s="18"/>
    </row>
    <row r="138" spans="1:12" x14ac:dyDescent="0.3">
      <c r="A138" s="1">
        <v>2084</v>
      </c>
      <c r="B138" s="41">
        <f>B$3*EXPAT!$K138*[7]Demo!$T$30</f>
        <v>54348.896878057785</v>
      </c>
      <c r="C138" s="41">
        <f>C$3*EXPAT!$K138*[7]Demo!$T$30</f>
        <v>37804.695976294614</v>
      </c>
      <c r="D138" s="41">
        <f>D$3*EXPAT!$K138*[7]Demo!$T$30</f>
        <v>64505.582090598822</v>
      </c>
      <c r="E138" s="41">
        <f>E$3*EXPAT!$K138*[7]Demo!$T$30</f>
        <v>82808.728769910827</v>
      </c>
      <c r="F138" s="41">
        <f>F$3*EXPAT!$K138*[7]Demo!$T$30</f>
        <v>42755.912746571543</v>
      </c>
      <c r="G138" s="41">
        <f>G$3*EXPAT!$K138*[7]Demo!$T$30</f>
        <v>16960.519428993659</v>
      </c>
      <c r="H138" s="41">
        <f>H$3*EXPAT!$K138*[7]Demo!$T$30</f>
        <v>5879.0123452477355</v>
      </c>
      <c r="I138" s="41">
        <f>I$3*EXPAT!$K138*[7]Demo!$T$30</f>
        <v>2141.0667114711023</v>
      </c>
      <c r="J138" s="41">
        <f>J$3*EXPAT!$K138*[7]Demo!$T$30</f>
        <v>782.08409044013877</v>
      </c>
      <c r="K138" s="9">
        <f t="shared" si="2"/>
        <v>307986.49903758621</v>
      </c>
      <c r="L138" s="18"/>
    </row>
    <row r="139" spans="1:12" x14ac:dyDescent="0.3">
      <c r="A139" s="1">
        <v>2085</v>
      </c>
      <c r="B139" s="41">
        <f>B$3*EXPAT!$K139*[7]Demo!$T$30</f>
        <v>54363.242220885666</v>
      </c>
      <c r="C139" s="41">
        <f>C$3*EXPAT!$K139*[7]Demo!$T$30</f>
        <v>37814.674492059174</v>
      </c>
      <c r="D139" s="41">
        <f>D$3*EXPAT!$K139*[7]Demo!$T$30</f>
        <v>64522.608281424327</v>
      </c>
      <c r="E139" s="41">
        <f>E$3*EXPAT!$K139*[7]Demo!$T$30</f>
        <v>82830.586059967885</v>
      </c>
      <c r="F139" s="41">
        <f>F$3*EXPAT!$K139*[7]Demo!$T$30</f>
        <v>42767.198131583951</v>
      </c>
      <c r="G139" s="41">
        <f>G$3*EXPAT!$K139*[7]Demo!$T$30</f>
        <v>16964.99614296071</v>
      </c>
      <c r="H139" s="41">
        <f>H$3*EXPAT!$K139*[7]Demo!$T$30</f>
        <v>5880.5641053096033</v>
      </c>
      <c r="I139" s="41">
        <f>I$3*EXPAT!$K139*[7]Demo!$T$30</f>
        <v>2141.6318441188237</v>
      </c>
      <c r="J139" s="41">
        <f>J$3*EXPAT!$K139*[7]Demo!$T$30</f>
        <v>782.29052083784802</v>
      </c>
      <c r="K139" s="9">
        <f t="shared" si="2"/>
        <v>308067.79179914796</v>
      </c>
      <c r="L139" s="18"/>
    </row>
    <row r="140" spans="1:12" x14ac:dyDescent="0.3">
      <c r="A140" s="1">
        <v>2086</v>
      </c>
      <c r="B140" s="41">
        <f>B$3*EXPAT!$K140*[7]Demo!$T$30</f>
        <v>54375.810894905146</v>
      </c>
      <c r="C140" s="41">
        <f>C$3*EXPAT!$K140*[7]Demo!$T$30</f>
        <v>37823.417169968496</v>
      </c>
      <c r="D140" s="41">
        <f>D$3*EXPAT!$K140*[7]Demo!$T$30</f>
        <v>64537.525780772165</v>
      </c>
      <c r="E140" s="41">
        <f>E$3*EXPAT!$K140*[7]Demo!$T$30</f>
        <v>82849.736327547595</v>
      </c>
      <c r="F140" s="41">
        <f>F$3*EXPAT!$K140*[7]Demo!$T$30</f>
        <v>42777.085823157948</v>
      </c>
      <c r="G140" s="41">
        <f>G$3*EXPAT!$K140*[7]Demo!$T$30</f>
        <v>16968.91841649613</v>
      </c>
      <c r="H140" s="41">
        <f>H$3*EXPAT!$K140*[7]Demo!$T$30</f>
        <v>5881.9236800934241</v>
      </c>
      <c r="I140" s="41">
        <f>I$3*EXPAT!$K140*[7]Demo!$T$30</f>
        <v>2142.1269851630077</v>
      </c>
      <c r="J140" s="41">
        <f>J$3*EXPAT!$K140*[7]Demo!$T$30</f>
        <v>782.47138485815401</v>
      </c>
      <c r="K140" s="9">
        <f t="shared" si="2"/>
        <v>308139.01646296203</v>
      </c>
      <c r="L140" s="18"/>
    </row>
    <row r="141" spans="1:12" x14ac:dyDescent="0.3">
      <c r="A141" s="1">
        <v>2087</v>
      </c>
      <c r="B141" s="41">
        <f>B$3*EXPAT!$K141*[7]Demo!$T$30</f>
        <v>54387.247126596449</v>
      </c>
      <c r="C141" s="41">
        <f>C$3*EXPAT!$K141*[7]Demo!$T$30</f>
        <v>37831.372129260009</v>
      </c>
      <c r="D141" s="41">
        <f>D$3*EXPAT!$K141*[7]Demo!$T$30</f>
        <v>64551.099207732877</v>
      </c>
      <c r="E141" s="41">
        <f>E$3*EXPAT!$K141*[7]Demo!$T$30</f>
        <v>82867.161148706335</v>
      </c>
      <c r="F141" s="41">
        <f>F$3*EXPAT!$K141*[7]Demo!$T$30</f>
        <v>42786.082629945762</v>
      </c>
      <c r="G141" s="41">
        <f>G$3*EXPAT!$K141*[7]Demo!$T$30</f>
        <v>16972.487291688391</v>
      </c>
      <c r="H141" s="41">
        <f>H$3*EXPAT!$K141*[7]Demo!$T$30</f>
        <v>5883.160756670105</v>
      </c>
      <c r="I141" s="41">
        <f>I$3*EXPAT!$K141*[7]Demo!$T$30</f>
        <v>2142.5775138100535</v>
      </c>
      <c r="J141" s="41">
        <f>J$3*EXPAT!$K141*[7]Demo!$T$30</f>
        <v>782.63595296117228</v>
      </c>
      <c r="K141" s="9">
        <f t="shared" si="2"/>
        <v>308203.82375737117</v>
      </c>
      <c r="L141" s="18"/>
    </row>
    <row r="142" spans="1:12" x14ac:dyDescent="0.3">
      <c r="A142" s="1">
        <v>2088</v>
      </c>
      <c r="B142" s="41">
        <f>B$3*EXPAT!$K142*[7]Demo!$T$30</f>
        <v>54398.20824525709</v>
      </c>
      <c r="C142" s="41">
        <f>C$3*EXPAT!$K142*[7]Demo!$T$30</f>
        <v>37838.996603395251</v>
      </c>
      <c r="D142" s="41">
        <f>D$3*EXPAT!$K142*[7]Demo!$T$30</f>
        <v>64564.108732860048</v>
      </c>
      <c r="E142" s="41">
        <f>E$3*EXPAT!$K142*[7]Demo!$T$30</f>
        <v>82883.862063615816</v>
      </c>
      <c r="F142" s="41">
        <f>F$3*EXPAT!$K142*[7]Demo!$T$30</f>
        <v>42794.705668498151</v>
      </c>
      <c r="G142" s="41">
        <f>G$3*EXPAT!$K142*[7]Demo!$T$30</f>
        <v>16975.907899588205</v>
      </c>
      <c r="H142" s="41">
        <f>H$3*EXPAT!$K142*[7]Demo!$T$30</f>
        <v>5884.346439464518</v>
      </c>
      <c r="I142" s="41">
        <f>I$3*EXPAT!$K142*[7]Demo!$T$30</f>
        <v>2143.0093254499006</v>
      </c>
      <c r="J142" s="41">
        <f>J$3*EXPAT!$K142*[7]Demo!$T$30</f>
        <v>782.79368415739407</v>
      </c>
      <c r="K142" s="9">
        <f t="shared" si="2"/>
        <v>308265.93866228638</v>
      </c>
      <c r="L142" s="18"/>
    </row>
    <row r="143" spans="1:12" x14ac:dyDescent="0.3">
      <c r="A143" s="1">
        <v>2089</v>
      </c>
      <c r="B143" s="41">
        <f>B$3*EXPAT!$K143*[7]Demo!$T$30</f>
        <v>54409.259559908598</v>
      </c>
      <c r="C143" s="41">
        <f>C$3*EXPAT!$K143*[7]Demo!$T$30</f>
        <v>37846.683817203404</v>
      </c>
      <c r="D143" s="41">
        <f>D$3*EXPAT!$K143*[7]Demo!$T$30</f>
        <v>64577.225309744055</v>
      </c>
      <c r="E143" s="41">
        <f>E$3*EXPAT!$K143*[7]Demo!$T$30</f>
        <v>82900.700405699943</v>
      </c>
      <c r="F143" s="41">
        <f>F$3*EXPAT!$K143*[7]Demo!$T$30</f>
        <v>42803.399663631761</v>
      </c>
      <c r="G143" s="41">
        <f>G$3*EXPAT!$K143*[7]Demo!$T$30</f>
        <v>16979.35665471719</v>
      </c>
      <c r="H143" s="41">
        <f>H$3*EXPAT!$K143*[7]Demo!$T$30</f>
        <v>5885.5418789122268</v>
      </c>
      <c r="I143" s="41">
        <f>I$3*EXPAT!$K143*[7]Demo!$T$30</f>
        <v>2143.4446903473968</v>
      </c>
      <c r="J143" s="41">
        <f>J$3*EXPAT!$K143*[7]Demo!$T$30</f>
        <v>782.95271327967396</v>
      </c>
      <c r="K143" s="9">
        <f t="shared" si="2"/>
        <v>308328.56469344429</v>
      </c>
      <c r="L143" s="18"/>
    </row>
    <row r="144" spans="1:12" x14ac:dyDescent="0.3">
      <c r="A144" s="1">
        <v>2090</v>
      </c>
      <c r="B144" s="41">
        <f>B$3*EXPAT!$K144*[7]Demo!$T$30</f>
        <v>54421.071477447149</v>
      </c>
      <c r="C144" s="41">
        <f>C$3*EXPAT!$K144*[7]Demo!$T$30</f>
        <v>37854.900100828141</v>
      </c>
      <c r="D144" s="41">
        <f>D$3*EXPAT!$K144*[7]Demo!$T$30</f>
        <v>64591.244630469919</v>
      </c>
      <c r="E144" s="41">
        <f>E$3*EXPAT!$K144*[7]Demo!$T$30</f>
        <v>82918.697640821309</v>
      </c>
      <c r="F144" s="41">
        <f>F$3*EXPAT!$K144*[7]Demo!$T$30</f>
        <v>42812.692019956507</v>
      </c>
      <c r="G144" s="41">
        <f>G$3*EXPAT!$K144*[7]Demo!$T$30</f>
        <v>16983.042769218384</v>
      </c>
      <c r="H144" s="41">
        <f>H$3*EXPAT!$K144*[7]Demo!$T$30</f>
        <v>5886.8195940641262</v>
      </c>
      <c r="I144" s="41">
        <f>I$3*EXPAT!$K144*[7]Demo!$T$30</f>
        <v>2143.9100190825347</v>
      </c>
      <c r="J144" s="41">
        <f>J$3*EXPAT!$K144*[7]Demo!$T$30</f>
        <v>783.12268752598141</v>
      </c>
      <c r="K144" s="9">
        <f t="shared" si="2"/>
        <v>308395.50093941408</v>
      </c>
      <c r="L144" s="18"/>
    </row>
    <row r="145" spans="1:12" x14ac:dyDescent="0.3">
      <c r="A145" s="1">
        <v>2091</v>
      </c>
      <c r="B145" s="41">
        <f>B$3*EXPAT!$K145*[7]Demo!$T$30</f>
        <v>54434.340660545175</v>
      </c>
      <c r="C145" s="41">
        <f>C$3*EXPAT!$K145*[7]Demo!$T$30</f>
        <v>37864.130047739491</v>
      </c>
      <c r="D145" s="41">
        <f>D$3*EXPAT!$K145*[7]Demo!$T$30</f>
        <v>64606.993549560691</v>
      </c>
      <c r="E145" s="41">
        <f>E$3*EXPAT!$K145*[7]Demo!$T$30</f>
        <v>82938.915239471535</v>
      </c>
      <c r="F145" s="41">
        <f>F$3*EXPAT!$K145*[7]Demo!$T$30</f>
        <v>42823.130797325444</v>
      </c>
      <c r="G145" s="41">
        <f>G$3*EXPAT!$K145*[7]Demo!$T$30</f>
        <v>16987.183648806906</v>
      </c>
      <c r="H145" s="41">
        <f>H$3*EXPAT!$K145*[7]Demo!$T$30</f>
        <v>5888.2549441029623</v>
      </c>
      <c r="I145" s="41">
        <f>I$3*EXPAT!$K145*[7]Demo!$T$30</f>
        <v>2144.4327565777107</v>
      </c>
      <c r="J145" s="41">
        <f>J$3*EXPAT!$K145*[7]Demo!$T$30</f>
        <v>783.31363191658022</v>
      </c>
      <c r="K145" s="9">
        <f t="shared" si="2"/>
        <v>308470.69527604652</v>
      </c>
      <c r="L145" s="18"/>
    </row>
    <row r="146" spans="1:12" x14ac:dyDescent="0.3">
      <c r="A146" s="1">
        <v>2092</v>
      </c>
      <c r="B146" s="41">
        <f>B$3*EXPAT!$K146*[7]Demo!$T$30</f>
        <v>54449.6323392907</v>
      </c>
      <c r="C146" s="41">
        <f>C$3*EXPAT!$K146*[7]Demo!$T$30</f>
        <v>37874.766827861058</v>
      </c>
      <c r="D146" s="41">
        <f>D$3*EXPAT!$K146*[7]Demo!$T$30</f>
        <v>64625.142926922206</v>
      </c>
      <c r="E146" s="41">
        <f>E$3*EXPAT!$K146*[7]Demo!$T$30</f>
        <v>82962.214414807444</v>
      </c>
      <c r="F146" s="41">
        <f>F$3*EXPAT!$K146*[7]Demo!$T$30</f>
        <v>42835.160658458772</v>
      </c>
      <c r="G146" s="41">
        <f>G$3*EXPAT!$K146*[7]Demo!$T$30</f>
        <v>16991.955683371791</v>
      </c>
      <c r="H146" s="41">
        <f>H$3*EXPAT!$K146*[7]Demo!$T$30</f>
        <v>5889.9090709259262</v>
      </c>
      <c r="I146" s="41">
        <f>I$3*EXPAT!$K146*[7]Demo!$T$30</f>
        <v>2145.035169988198</v>
      </c>
      <c r="J146" s="41">
        <f>J$3*EXPAT!$K146*[7]Demo!$T$30</f>
        <v>783.53368014846671</v>
      </c>
      <c r="K146" s="9">
        <f t="shared" si="2"/>
        <v>308557.35077177454</v>
      </c>
      <c r="L146" s="18"/>
    </row>
    <row r="147" spans="1:12" x14ac:dyDescent="0.3">
      <c r="A147" s="1">
        <v>2093</v>
      </c>
      <c r="B147" s="41">
        <f>B$3*EXPAT!$K147*[7]Demo!$T$30</f>
        <v>54467.222622325899</v>
      </c>
      <c r="C147" s="41">
        <f>C$3*EXPAT!$K147*[7]Demo!$T$30</f>
        <v>37887.00250034903</v>
      </c>
      <c r="D147" s="41">
        <f>D$3*EXPAT!$K147*[7]Demo!$T$30</f>
        <v>64646.020470193595</v>
      </c>
      <c r="E147" s="41">
        <f>E$3*EXPAT!$K147*[7]Demo!$T$30</f>
        <v>82989.015859924461</v>
      </c>
      <c r="F147" s="41">
        <f>F$3*EXPAT!$K147*[7]Demo!$T$30</f>
        <v>42848.998816173873</v>
      </c>
      <c r="G147" s="41">
        <f>G$3*EXPAT!$K147*[7]Demo!$T$30</f>
        <v>16997.445037421596</v>
      </c>
      <c r="H147" s="41">
        <f>H$3*EXPAT!$K147*[7]Demo!$T$30</f>
        <v>5891.811841673094</v>
      </c>
      <c r="I147" s="41">
        <f>I$3*EXPAT!$K147*[7]Demo!$T$30</f>
        <v>2145.7281365729023</v>
      </c>
      <c r="J147" s="41">
        <f>J$3*EXPAT!$K147*[7]Demo!$T$30</f>
        <v>783.78680544260169</v>
      </c>
      <c r="K147" s="9">
        <f t="shared" si="2"/>
        <v>308657.03209007706</v>
      </c>
      <c r="L147" s="18"/>
    </row>
    <row r="148" spans="1:12" x14ac:dyDescent="0.3">
      <c r="A148" s="1">
        <v>2094</v>
      </c>
      <c r="B148" s="41">
        <f>B$3*EXPAT!$K148*[7]Demo!$T$30</f>
        <v>54487.663560387031</v>
      </c>
      <c r="C148" s="41">
        <f>C$3*EXPAT!$K148*[7]Demo!$T$30</f>
        <v>37901.221067666142</v>
      </c>
      <c r="D148" s="41">
        <f>D$3*EXPAT!$K148*[7]Demo!$T$30</f>
        <v>64670.281396980572</v>
      </c>
      <c r="E148" s="41">
        <f>E$3*EXPAT!$K148*[7]Demo!$T$30</f>
        <v>83020.160707252347</v>
      </c>
      <c r="F148" s="41">
        <f>F$3*EXPAT!$K148*[7]Demo!$T$30</f>
        <v>42865.079565083288</v>
      </c>
      <c r="G148" s="41">
        <f>G$3*EXPAT!$K148*[7]Demo!$T$30</f>
        <v>17003.823987999203</v>
      </c>
      <c r="H148" s="41">
        <f>H$3*EXPAT!$K148*[7]Demo!$T$30</f>
        <v>5894.0229726088228</v>
      </c>
      <c r="I148" s="41">
        <f>I$3*EXPAT!$K148*[7]Demo!$T$30</f>
        <v>2146.5334042884938</v>
      </c>
      <c r="J148" s="41">
        <f>J$3*EXPAT!$K148*[7]Demo!$T$30</f>
        <v>784.08095184426929</v>
      </c>
      <c r="K148" s="9">
        <f t="shared" si="2"/>
        <v>308772.86761411023</v>
      </c>
      <c r="L148" s="18"/>
    </row>
    <row r="149" spans="1:12" x14ac:dyDescent="0.3">
      <c r="A149" s="1">
        <v>2095</v>
      </c>
      <c r="B149" s="41">
        <f>B$3*EXPAT!$K149*[7]Demo!$T$30</f>
        <v>54511.362637881088</v>
      </c>
      <c r="C149" s="41">
        <f>C$3*EXPAT!$K149*[7]Demo!$T$30</f>
        <v>37917.705972991665</v>
      </c>
      <c r="D149" s="41">
        <f>D$3*EXPAT!$K149*[7]Demo!$T$30</f>
        <v>64698.409342101419</v>
      </c>
      <c r="E149" s="41">
        <f>E$3*EXPAT!$K149*[7]Demo!$T$30</f>
        <v>83056.269820648085</v>
      </c>
      <c r="F149" s="41">
        <f>F$3*EXPAT!$K149*[7]Demo!$T$30</f>
        <v>42883.723470437682</v>
      </c>
      <c r="G149" s="41">
        <f>G$3*EXPAT!$K149*[7]Demo!$T$30</f>
        <v>17011.2196977077</v>
      </c>
      <c r="H149" s="41">
        <f>H$3*EXPAT!$K149*[7]Demo!$T$30</f>
        <v>5896.5865420124701</v>
      </c>
      <c r="I149" s="41">
        <f>I$3*EXPAT!$K149*[7]Demo!$T$30</f>
        <v>2147.4670259225991</v>
      </c>
      <c r="J149" s="41">
        <f>J$3*EXPAT!$K149*[7]Demo!$T$30</f>
        <v>784.42198308006039</v>
      </c>
      <c r="K149" s="9">
        <f t="shared" si="2"/>
        <v>308907.16649278277</v>
      </c>
      <c r="L149" s="18"/>
    </row>
    <row r="150" spans="1:12" x14ac:dyDescent="0.3">
      <c r="A150" s="1">
        <v>2096</v>
      </c>
      <c r="B150" s="41">
        <f>B$3*EXPAT!$K150*[7]Demo!$T$30</f>
        <v>54538.77988914997</v>
      </c>
      <c r="C150" s="41">
        <f>C$3*EXPAT!$K150*[7]Demo!$T$30</f>
        <v>37936.777212856046</v>
      </c>
      <c r="D150" s="41">
        <f>D$3*EXPAT!$K150*[7]Demo!$T$30</f>
        <v>64730.950310805732</v>
      </c>
      <c r="E150" s="41">
        <f>E$3*EXPAT!$K150*[7]Demo!$T$30</f>
        <v>83098.044131707895</v>
      </c>
      <c r="F150" s="41">
        <f>F$3*EXPAT!$K150*[7]Demo!$T$30</f>
        <v>42905.292438169134</v>
      </c>
      <c r="G150" s="41">
        <f>G$3*EXPAT!$K150*[7]Demo!$T$30</f>
        <v>17019.775728272198</v>
      </c>
      <c r="H150" s="41">
        <f>H$3*EXPAT!$K150*[7]Demo!$T$30</f>
        <v>5899.5523125789668</v>
      </c>
      <c r="I150" s="41">
        <f>I$3*EXPAT!$K150*[7]Demo!$T$30</f>
        <v>2148.5471244597147</v>
      </c>
      <c r="J150" s="41">
        <f>J$3*EXPAT!$K150*[7]Demo!$T$30</f>
        <v>784.81651907347907</v>
      </c>
      <c r="K150" s="9">
        <f t="shared" si="2"/>
        <v>309062.53566707316</v>
      </c>
      <c r="L150" s="18"/>
    </row>
    <row r="151" spans="1:12" x14ac:dyDescent="0.3">
      <c r="A151" s="1">
        <v>2097</v>
      </c>
      <c r="B151" s="41">
        <f>B$3*EXPAT!$K151*[7]Demo!$T$30</f>
        <v>54570.506745960214</v>
      </c>
      <c r="C151" s="41">
        <f>C$3*EXPAT!$K151*[7]Demo!$T$30</f>
        <v>37958.846182879228</v>
      </c>
      <c r="D151" s="41">
        <f>D$3*EXPAT!$K151*[7]Demo!$T$30</f>
        <v>64768.606261229936</v>
      </c>
      <c r="E151" s="41">
        <f>E$3*EXPAT!$K151*[7]Demo!$T$30</f>
        <v>83146.38477579155</v>
      </c>
      <c r="F151" s="41">
        <f>F$3*EXPAT!$K151*[7]Demo!$T$30</f>
        <v>42930.251743682646</v>
      </c>
      <c r="G151" s="41">
        <f>G$3*EXPAT!$K151*[7]Demo!$T$30</f>
        <v>17029.676646271666</v>
      </c>
      <c r="H151" s="41">
        <f>H$3*EXPAT!$K151*[7]Demo!$T$30</f>
        <v>5902.9842604855048</v>
      </c>
      <c r="I151" s="41">
        <f>I$3*EXPAT!$K151*[7]Demo!$T$30</f>
        <v>2149.7969992663452</v>
      </c>
      <c r="J151" s="41">
        <f>J$3*EXPAT!$K151*[7]Demo!$T$30</f>
        <v>785.27307056534539</v>
      </c>
      <c r="K151" s="9">
        <f t="shared" si="2"/>
        <v>309242.32668613247</v>
      </c>
      <c r="L151" s="18"/>
    </row>
    <row r="152" spans="1:12" x14ac:dyDescent="0.3">
      <c r="A152" s="1">
        <v>2098</v>
      </c>
      <c r="B152" s="41">
        <f>B$3*EXPAT!$K152*[7]Demo!$T$30</f>
        <v>54607.147770345582</v>
      </c>
      <c r="C152" s="41">
        <f>C$3*EXPAT!$K152*[7]Demo!$T$30</f>
        <v>37984.3334119992</v>
      </c>
      <c r="D152" s="41">
        <f>D$3*EXPAT!$K152*[7]Demo!$T$30</f>
        <v>64812.09473555311</v>
      </c>
      <c r="E152" s="41">
        <f>E$3*EXPAT!$K152*[7]Demo!$T$30</f>
        <v>83202.212894198208</v>
      </c>
      <c r="F152" s="41">
        <f>F$3*EXPAT!$K152*[7]Demo!$T$30</f>
        <v>42959.076991876391</v>
      </c>
      <c r="G152" s="41">
        <f>G$3*EXPAT!$K152*[7]Demo!$T$30</f>
        <v>17041.111115813532</v>
      </c>
      <c r="H152" s="41">
        <f>H$3*EXPAT!$K152*[7]Demo!$T$30</f>
        <v>5906.9477822325507</v>
      </c>
      <c r="I152" s="41">
        <f>I$3*EXPAT!$K152*[7]Demo!$T$30</f>
        <v>2151.2404669739185</v>
      </c>
      <c r="J152" s="41">
        <f>J$3*EXPAT!$K152*[7]Demo!$T$30</f>
        <v>785.80033724186183</v>
      </c>
      <c r="K152" s="9">
        <f t="shared" si="2"/>
        <v>309449.96550623438</v>
      </c>
      <c r="L152" s="18"/>
    </row>
    <row r="153" spans="1:12" x14ac:dyDescent="0.3">
      <c r="A153" s="1">
        <v>2099</v>
      </c>
      <c r="B153" s="41">
        <f>B$3*EXPAT!$K153*[7]Demo!$T$30</f>
        <v>54649.399501693646</v>
      </c>
      <c r="C153" s="41">
        <f>C$3*EXPAT!$K153*[7]Demo!$T$30</f>
        <v>38013.723407929923</v>
      </c>
      <c r="D153" s="41">
        <f>D$3*EXPAT!$K153*[7]Demo!$T$30</f>
        <v>64862.242441974035</v>
      </c>
      <c r="E153" s="41">
        <f>E$3*EXPAT!$K153*[7]Demo!$T$30</f>
        <v>83266.5897695764</v>
      </c>
      <c r="F153" s="41">
        <f>F$3*EXPAT!$K153*[7]Demo!$T$30</f>
        <v>42992.316145616023</v>
      </c>
      <c r="G153" s="41">
        <f>G$3*EXPAT!$K153*[7]Demo!$T$30</f>
        <v>17054.296504139726</v>
      </c>
      <c r="H153" s="41">
        <f>H$3*EXPAT!$K153*[7]Demo!$T$30</f>
        <v>5911.5182236669125</v>
      </c>
      <c r="I153" s="41">
        <f>I$3*EXPAT!$K153*[7]Demo!$T$30</f>
        <v>2152.9049676480413</v>
      </c>
      <c r="J153" s="41">
        <f>J$3*EXPAT!$K153*[7]Demo!$T$30</f>
        <v>786.40834234921499</v>
      </c>
      <c r="K153" s="9">
        <f t="shared" si="2"/>
        <v>309689.39930459391</v>
      </c>
      <c r="L153" s="18"/>
    </row>
    <row r="154" spans="1:12" x14ac:dyDescent="0.3">
      <c r="A154" s="1">
        <v>2100</v>
      </c>
      <c r="B154" s="41">
        <f>B$3*EXPAT!$K154*[7]Demo!$T$30</f>
        <v>54698.063598872643</v>
      </c>
      <c r="C154" s="41">
        <f>C$3*EXPAT!$K154*[7]Demo!$T$30</f>
        <v>38047.573798728852</v>
      </c>
      <c r="D154" s="41">
        <f>D$3*EXPAT!$K154*[7]Demo!$T$30</f>
        <v>64920.000852829871</v>
      </c>
      <c r="E154" s="41">
        <f>E$3*EXPAT!$K154*[7]Demo!$T$30</f>
        <v>83340.736849933339</v>
      </c>
      <c r="F154" s="41">
        <f>F$3*EXPAT!$K154*[7]Demo!$T$30</f>
        <v>43030.599864557815</v>
      </c>
      <c r="G154" s="41">
        <f>G$3*EXPAT!$K154*[7]Demo!$T$30</f>
        <v>17069.482982856134</v>
      </c>
      <c r="H154" s="41">
        <f>H$3*EXPAT!$K154*[7]Demo!$T$30</f>
        <v>5916.7823015878967</v>
      </c>
      <c r="I154" s="41">
        <f>I$3*EXPAT!$K154*[7]Demo!$T$30</f>
        <v>2154.8220825206304</v>
      </c>
      <c r="J154" s="41">
        <f>J$3*EXPAT!$K154*[7]Demo!$T$30</f>
        <v>787.10862180961908</v>
      </c>
      <c r="K154" s="9">
        <f t="shared" si="2"/>
        <v>309965.17095369677</v>
      </c>
      <c r="L154" s="1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5CDAA-6DA5-43EB-899E-DFC7AD30EA88}">
  <dimension ref="A1:K154"/>
  <sheetViews>
    <sheetView topLeftCell="A88" workbookViewId="0">
      <selection activeCell="P103" sqref="P103"/>
    </sheetView>
  </sheetViews>
  <sheetFormatPr defaultRowHeight="14.4" x14ac:dyDescent="0.3"/>
  <cols>
    <col min="1" max="1" width="8.88671875" style="1"/>
    <col min="2" max="2" width="9.109375" style="1" bestFit="1" customWidth="1"/>
    <col min="3" max="10" width="8.88671875" style="1"/>
    <col min="11" max="11" width="11.109375" style="9" bestFit="1" customWidth="1"/>
    <col min="12" max="16384" width="8.88671875" style="1"/>
  </cols>
  <sheetData>
    <row r="1" spans="1:11" ht="15" thickBot="1" x14ac:dyDescent="0.35"/>
    <row r="2" spans="1:11" ht="15" thickBot="1" x14ac:dyDescent="0.35">
      <c r="B2" s="1" t="s">
        <v>18</v>
      </c>
      <c r="C2" s="1" t="s">
        <v>19</v>
      </c>
      <c r="D2" s="37" t="s">
        <v>20</v>
      </c>
      <c r="E2" s="38" t="s">
        <v>21</v>
      </c>
      <c r="F2" s="39" t="s">
        <v>22</v>
      </c>
      <c r="G2" s="1" t="s">
        <v>23</v>
      </c>
      <c r="H2" s="1" t="s">
        <v>24</v>
      </c>
      <c r="I2" s="1" t="s">
        <v>25</v>
      </c>
      <c r="J2" s="1" t="s">
        <v>26</v>
      </c>
    </row>
    <row r="3" spans="1:11" ht="15" thickBot="1" x14ac:dyDescent="0.35">
      <c r="A3" s="1" t="s">
        <v>16</v>
      </c>
      <c r="B3" s="57">
        <v>0.13906008689000188</v>
      </c>
      <c r="C3" s="57">
        <v>9.8371894981452879E-2</v>
      </c>
      <c r="D3" s="58">
        <v>0.192659093861409</v>
      </c>
      <c r="E3" s="57">
        <v>0.28224817054688739</v>
      </c>
      <c r="F3" s="59">
        <v>0.16553483538530375</v>
      </c>
      <c r="G3" s="57">
        <v>7.7721085980687901E-2</v>
      </c>
      <c r="H3" s="57">
        <v>3.2843554695957164E-2</v>
      </c>
      <c r="I3" s="57">
        <v>8.9848880677799742E-3</v>
      </c>
      <c r="J3" s="57">
        <v>2.576389590520041E-3</v>
      </c>
      <c r="K3" s="42" t="s">
        <v>27</v>
      </c>
    </row>
    <row r="4" spans="1:11" x14ac:dyDescent="0.3">
      <c r="A4" s="1">
        <v>1950</v>
      </c>
      <c r="B4" s="41">
        <f>B$3*EXPAT!$K4*[7]Demo!$U$30</f>
        <v>227.69791261947327</v>
      </c>
      <c r="C4" s="41">
        <f>C$3*EXPAT!$K4*[7]Demo!$U$30</f>
        <v>161.07479614489802</v>
      </c>
      <c r="D4" s="41">
        <f>D$3*EXPAT!$K4*[7]Demo!$U$30</f>
        <v>315.46128368308985</v>
      </c>
      <c r="E4" s="41">
        <f>E$3*EXPAT!$K4*[7]Demo!$U$30</f>
        <v>462.15503464360364</v>
      </c>
      <c r="F4" s="41">
        <f>F$3*EXPAT!$K4*[7]Demo!$U$30</f>
        <v>271.04784216664945</v>
      </c>
      <c r="G4" s="41">
        <f>G$3*EXPAT!$K4*[7]Demo!$U$30</f>
        <v>127.26102392212452</v>
      </c>
      <c r="H4" s="41">
        <f>H$3*EXPAT!$K4*[7]Demo!$U$30</f>
        <v>53.778255245794952</v>
      </c>
      <c r="I4" s="41">
        <f>I$3*EXPAT!$K4*[7]Demo!$U$30</f>
        <v>14.711915574821953</v>
      </c>
      <c r="J4" s="41">
        <f>J$3*EXPAT!$K4*[7]Demo!$U$30</f>
        <v>4.2185974780814757</v>
      </c>
      <c r="K4" s="9">
        <f>SUM(B4:J4)</f>
        <v>1637.4066614785368</v>
      </c>
    </row>
    <row r="5" spans="1:11" x14ac:dyDescent="0.3">
      <c r="A5" s="1">
        <v>1951</v>
      </c>
      <c r="B5" s="41">
        <f>B$3*EXPAT!$K5*[7]Demo!$U$30</f>
        <v>250.38028886257925</v>
      </c>
      <c r="C5" s="41">
        <f>C$3*EXPAT!$K5*[7]Demo!$U$30</f>
        <v>177.12043787875953</v>
      </c>
      <c r="D5" s="41">
        <f>D$3*EXPAT!$K5*[7]Demo!$U$30</f>
        <v>346.88630398440063</v>
      </c>
      <c r="E5" s="41">
        <f>E$3*EXPAT!$K5*[7]Demo!$U$30</f>
        <v>508.19311315664925</v>
      </c>
      <c r="F5" s="41">
        <f>F$3*EXPAT!$K5*[7]Demo!$U$30</f>
        <v>298.04856898569784</v>
      </c>
      <c r="G5" s="41">
        <f>G$3*EXPAT!$K5*[7]Demo!$U$30</f>
        <v>139.93826980671273</v>
      </c>
      <c r="H5" s="41">
        <f>H$3*EXPAT!$K5*[7]Demo!$U$30</f>
        <v>59.13543487537487</v>
      </c>
      <c r="I5" s="41">
        <f>I$3*EXPAT!$K5*[7]Demo!$U$30</f>
        <v>16.177459112248229</v>
      </c>
      <c r="J5" s="41">
        <f>J$3*EXPAT!$K5*[7]Demo!$U$30</f>
        <v>4.6388376731506975</v>
      </c>
      <c r="K5" s="9">
        <f t="shared" ref="K5:K68" si="0">SUM(B5:J5)</f>
        <v>1800.5187143355729</v>
      </c>
    </row>
    <row r="6" spans="1:11" x14ac:dyDescent="0.3">
      <c r="A6" s="1">
        <v>1952</v>
      </c>
      <c r="B6" s="41">
        <f>B$3*EXPAT!$K6*[7]Demo!$U$30</f>
        <v>272.00640029468553</v>
      </c>
      <c r="C6" s="41">
        <f>C$3*EXPAT!$K6*[7]Demo!$U$30</f>
        <v>192.41887188836256</v>
      </c>
      <c r="D6" s="41">
        <f>D$3*EXPAT!$K6*[7]Demo!$U$30</f>
        <v>376.84793514281614</v>
      </c>
      <c r="E6" s="41">
        <f>E$3*EXPAT!$K6*[7]Demo!$U$30</f>
        <v>552.08730684130728</v>
      </c>
      <c r="F6" s="41">
        <f>F$3*EXPAT!$K6*[7]Demo!$U$30</f>
        <v>323.79193558354609</v>
      </c>
      <c r="G6" s="41">
        <f>G$3*EXPAT!$K6*[7]Demo!$U$30</f>
        <v>152.02516622417437</v>
      </c>
      <c r="H6" s="41">
        <f>H$3*EXPAT!$K6*[7]Demo!$U$30</f>
        <v>64.243143273709791</v>
      </c>
      <c r="I6" s="41">
        <f>I$3*EXPAT!$K6*[7]Demo!$U$30</f>
        <v>17.574755740665498</v>
      </c>
      <c r="J6" s="41">
        <f>J$3*EXPAT!$K6*[7]Demo!$U$30</f>
        <v>5.0395082726245652</v>
      </c>
      <c r="K6" s="9">
        <f t="shared" si="0"/>
        <v>1956.0350232618919</v>
      </c>
    </row>
    <row r="7" spans="1:11" x14ac:dyDescent="0.3">
      <c r="A7" s="1">
        <v>1953</v>
      </c>
      <c r="B7" s="41">
        <f>B$3*EXPAT!$K7*[7]Demo!$U$30</f>
        <v>291.94795146786976</v>
      </c>
      <c r="C7" s="41">
        <f>C$3*EXPAT!$K7*[7]Demo!$U$30</f>
        <v>206.5256384066912</v>
      </c>
      <c r="D7" s="41">
        <f>D$3*EXPAT!$K7*[7]Demo!$U$30</f>
        <v>404.47571292678663</v>
      </c>
      <c r="E7" s="41">
        <f>E$3*EXPAT!$K7*[7]Demo!$U$30</f>
        <v>592.56237386000237</v>
      </c>
      <c r="F7" s="41">
        <f>F$3*EXPAT!$K7*[7]Demo!$U$30</f>
        <v>347.53002941482504</v>
      </c>
      <c r="G7" s="41">
        <f>G$3*EXPAT!$K7*[7]Demo!$U$30</f>
        <v>163.17055702595999</v>
      </c>
      <c r="H7" s="41">
        <f>H$3*EXPAT!$K7*[7]Demo!$U$30</f>
        <v>68.952988070490193</v>
      </c>
      <c r="I7" s="41">
        <f>I$3*EXPAT!$K7*[7]Demo!$U$30</f>
        <v>18.863210315921837</v>
      </c>
      <c r="J7" s="41">
        <f>J$3*EXPAT!$K7*[7]Demo!$U$30</f>
        <v>5.4089687411920453</v>
      </c>
      <c r="K7" s="9">
        <f t="shared" si="0"/>
        <v>2099.4374302297397</v>
      </c>
    </row>
    <row r="8" spans="1:11" x14ac:dyDescent="0.3">
      <c r="A8" s="1">
        <v>1954</v>
      </c>
      <c r="B8" s="41">
        <f>B$3*EXPAT!$K8*[7]Demo!$U$30</f>
        <v>310.05925068406322</v>
      </c>
      <c r="C8" s="41">
        <f>C$3*EXPAT!$K8*[7]Demo!$U$30</f>
        <v>219.33767429936509</v>
      </c>
      <c r="D8" s="41">
        <f>D$3*EXPAT!$K8*[7]Demo!$U$30</f>
        <v>429.56779055798182</v>
      </c>
      <c r="E8" s="41">
        <f>E$3*EXPAT!$K8*[7]Demo!$U$30</f>
        <v>629.32260596054346</v>
      </c>
      <c r="F8" s="41">
        <f>F$3*EXPAT!$K8*[7]Demo!$U$30</f>
        <v>369.08942148350718</v>
      </c>
      <c r="G8" s="41">
        <f>G$3*EXPAT!$K8*[7]Demo!$U$30</f>
        <v>173.29301469936263</v>
      </c>
      <c r="H8" s="41">
        <f>H$3*EXPAT!$K8*[7]Demo!$U$30</f>
        <v>73.230559440716803</v>
      </c>
      <c r="I8" s="41">
        <f>I$3*EXPAT!$K8*[7]Demo!$U$30</f>
        <v>20.033409471257393</v>
      </c>
      <c r="J8" s="41">
        <f>J$3*EXPAT!$K8*[7]Demo!$U$30</f>
        <v>5.7445198242882656</v>
      </c>
      <c r="K8" s="9">
        <f t="shared" si="0"/>
        <v>2229.6782464210855</v>
      </c>
    </row>
    <row r="9" spans="1:11" x14ac:dyDescent="0.3">
      <c r="A9" s="1">
        <v>1955</v>
      </c>
      <c r="B9" s="41">
        <f>B$3*EXPAT!$K9*[7]Demo!$U$30</f>
        <v>326.55883549036912</v>
      </c>
      <c r="C9" s="41">
        <f>C$3*EXPAT!$K9*[7]Demo!$U$30</f>
        <v>231.00957426795483</v>
      </c>
      <c r="D9" s="41">
        <f>D$3*EXPAT!$K9*[7]Demo!$U$30</f>
        <v>452.42693820389712</v>
      </c>
      <c r="E9" s="41">
        <f>E$3*EXPAT!$K9*[7]Demo!$U$30</f>
        <v>662.81156552121729</v>
      </c>
      <c r="F9" s="41">
        <f>F$3*EXPAT!$K9*[7]Demo!$U$30</f>
        <v>388.73025528363388</v>
      </c>
      <c r="G9" s="41">
        <f>G$3*EXPAT!$K9*[7]Demo!$U$30</f>
        <v>182.51468051344284</v>
      </c>
      <c r="H9" s="41">
        <f>H$3*EXPAT!$K9*[7]Demo!$U$30</f>
        <v>77.12747212188853</v>
      </c>
      <c r="I9" s="41">
        <f>I$3*EXPAT!$K9*[7]Demo!$U$30</f>
        <v>21.099473256811955</v>
      </c>
      <c r="J9" s="41">
        <f>J$3*EXPAT!$K9*[7]Demo!$U$30</f>
        <v>6.050210403760536</v>
      </c>
      <c r="K9" s="9">
        <f t="shared" si="0"/>
        <v>2348.3290050629757</v>
      </c>
    </row>
    <row r="10" spans="1:11" x14ac:dyDescent="0.3">
      <c r="A10" s="1">
        <v>1956</v>
      </c>
      <c r="B10" s="41">
        <f>B$3*EXPAT!$K10*[7]Demo!$U$30</f>
        <v>342.5211821600459</v>
      </c>
      <c r="C10" s="41">
        <f>C$3*EXPAT!$K10*[7]Demo!$U$30</f>
        <v>242.30142892851654</v>
      </c>
      <c r="D10" s="41">
        <f>D$3*EXPAT!$K10*[7]Demo!$U$30</f>
        <v>474.54177585471922</v>
      </c>
      <c r="E10" s="41">
        <f>E$3*EXPAT!$K10*[7]Demo!$U$30</f>
        <v>695.21010090193556</v>
      </c>
      <c r="F10" s="41">
        <f>F$3*EXPAT!$K10*[7]Demo!$U$30</f>
        <v>407.73156966090886</v>
      </c>
      <c r="G10" s="41">
        <f>G$3*EXPAT!$K10*[7]Demo!$U$30</f>
        <v>191.43608237441558</v>
      </c>
      <c r="H10" s="41">
        <f>H$3*EXPAT!$K10*[7]Demo!$U$30</f>
        <v>80.89749857337533</v>
      </c>
      <c r="I10" s="41">
        <f>I$3*EXPAT!$K10*[7]Demo!$U$30</f>
        <v>22.130825252439518</v>
      </c>
      <c r="J10" s="41">
        <f>J$3*EXPAT!$K10*[7]Demo!$U$30</f>
        <v>6.3459474820248261</v>
      </c>
      <c r="K10" s="9">
        <f t="shared" si="0"/>
        <v>2463.1164111883813</v>
      </c>
    </row>
    <row r="11" spans="1:11" x14ac:dyDescent="0.3">
      <c r="A11" s="1">
        <v>1957</v>
      </c>
      <c r="B11" s="41">
        <f>B$3*EXPAT!$K11*[7]Demo!$U$30</f>
        <v>359.23019878232589</v>
      </c>
      <c r="C11" s="41">
        <f>C$3*EXPAT!$K11*[7]Demo!$U$30</f>
        <v>254.12148215277821</v>
      </c>
      <c r="D11" s="41">
        <f>D$3*EXPAT!$K11*[7]Demo!$U$30</f>
        <v>497.69107824448446</v>
      </c>
      <c r="E11" s="41">
        <f>E$3*EXPAT!$K11*[7]Demo!$U$30</f>
        <v>729.12414107513428</v>
      </c>
      <c r="F11" s="41">
        <f>F$3*EXPAT!$K11*[7]Demo!$U$30</f>
        <v>427.62170764282519</v>
      </c>
      <c r="G11" s="41">
        <f>G$3*EXPAT!$K11*[7]Demo!$U$30</f>
        <v>200.77480023801223</v>
      </c>
      <c r="H11" s="41">
        <f>H$3*EXPAT!$K11*[7]Demo!$U$30</f>
        <v>84.843875377983551</v>
      </c>
      <c r="I11" s="41">
        <f>I$3*EXPAT!$K11*[7]Demo!$U$30</f>
        <v>23.210420752711382</v>
      </c>
      <c r="J11" s="41">
        <f>J$3*EXPAT!$K11*[7]Demo!$U$30</f>
        <v>6.6555182399341071</v>
      </c>
      <c r="K11" s="9">
        <f t="shared" si="0"/>
        <v>2583.2732225061895</v>
      </c>
    </row>
    <row r="12" spans="1:11" x14ac:dyDescent="0.3">
      <c r="A12" s="1">
        <v>1958</v>
      </c>
      <c r="B12" s="41">
        <f>B$3*EXPAT!$K12*[7]Demo!$U$30</f>
        <v>378.27028257370864</v>
      </c>
      <c r="C12" s="41">
        <f>C$3*EXPAT!$K12*[7]Demo!$U$30</f>
        <v>267.59054552712763</v>
      </c>
      <c r="D12" s="41">
        <f>D$3*EXPAT!$K12*[7]Demo!$U$30</f>
        <v>524.0699290875358</v>
      </c>
      <c r="E12" s="41">
        <f>E$3*EXPAT!$K12*[7]Demo!$U$30</f>
        <v>767.76951328339533</v>
      </c>
      <c r="F12" s="41">
        <f>F$3*EXPAT!$K12*[7]Demo!$U$30</f>
        <v>450.28670956118333</v>
      </c>
      <c r="G12" s="41">
        <f>G$3*EXPAT!$K12*[7]Demo!$U$30</f>
        <v>211.41635830492268</v>
      </c>
      <c r="H12" s="41">
        <f>H$3*EXPAT!$K12*[7]Demo!$U$30</f>
        <v>89.340809382580744</v>
      </c>
      <c r="I12" s="41">
        <f>I$3*EXPAT!$K12*[7]Demo!$U$30</f>
        <v>24.440630121141066</v>
      </c>
      <c r="J12" s="41">
        <f>J$3*EXPAT!$K12*[7]Demo!$U$30</f>
        <v>7.008277070881415</v>
      </c>
      <c r="K12" s="9">
        <f t="shared" si="0"/>
        <v>2720.1930549124763</v>
      </c>
    </row>
    <row r="13" spans="1:11" x14ac:dyDescent="0.3">
      <c r="A13" s="1">
        <v>1959</v>
      </c>
      <c r="B13" s="41">
        <f>B$3*EXPAT!$K13*[7]Demo!$U$30</f>
        <v>401.72664596280583</v>
      </c>
      <c r="C13" s="41">
        <f>C$3*EXPAT!$K13*[7]Demo!$U$30</f>
        <v>284.18371016238547</v>
      </c>
      <c r="D13" s="41">
        <f>D$3*EXPAT!$K13*[7]Demo!$U$30</f>
        <v>556.56726039872672</v>
      </c>
      <c r="E13" s="41">
        <f>E$3*EXPAT!$K13*[7]Demo!$U$30</f>
        <v>815.3785418862077</v>
      </c>
      <c r="F13" s="41">
        <f>F$3*EXPAT!$K13*[7]Demo!$U$30</f>
        <v>478.2087779216285</v>
      </c>
      <c r="G13" s="41">
        <f>G$3*EXPAT!$K13*[7]Demo!$U$30</f>
        <v>224.52618785076743</v>
      </c>
      <c r="H13" s="41">
        <f>H$3*EXPAT!$K13*[7]Demo!$U$30</f>
        <v>94.880791207469485</v>
      </c>
      <c r="I13" s="41">
        <f>I$3*EXPAT!$K13*[7]Demo!$U$30</f>
        <v>25.956182169479124</v>
      </c>
      <c r="J13" s="41">
        <f>J$3*EXPAT!$K13*[7]Demo!$U$30</f>
        <v>7.4428570558265434</v>
      </c>
      <c r="K13" s="9">
        <f t="shared" si="0"/>
        <v>2888.8709546152968</v>
      </c>
    </row>
    <row r="14" spans="1:11" x14ac:dyDescent="0.3">
      <c r="A14" s="1">
        <v>1960</v>
      </c>
      <c r="B14" s="41">
        <f>B$3*EXPAT!$K14*[7]Demo!$U$30</f>
        <v>431.45685809999617</v>
      </c>
      <c r="C14" s="41">
        <f>C$3*EXPAT!$K14*[7]Demo!$U$30</f>
        <v>305.21503102190292</v>
      </c>
      <c r="D14" s="41">
        <f>D$3*EXPAT!$K14*[7]Demo!$U$30</f>
        <v>597.75661860176956</v>
      </c>
      <c r="E14" s="41">
        <f>E$3*EXPAT!$K14*[7]Demo!$U$30</f>
        <v>875.72150709901121</v>
      </c>
      <c r="F14" s="41">
        <f>F$3*EXPAT!$K14*[7]Demo!$U$30</f>
        <v>513.5991324235124</v>
      </c>
      <c r="G14" s="41">
        <f>G$3*EXPAT!$K14*[7]Demo!$U$30</f>
        <v>241.14248966256204</v>
      </c>
      <c r="H14" s="41">
        <f>H$3*EXPAT!$K14*[7]Demo!$U$30</f>
        <v>101.90254612139096</v>
      </c>
      <c r="I14" s="41">
        <f>I$3*EXPAT!$K14*[7]Demo!$U$30</f>
        <v>27.877097323913805</v>
      </c>
      <c r="J14" s="41">
        <f>J$3*EXPAT!$K14*[7]Demo!$U$30</f>
        <v>7.9936736904716703</v>
      </c>
      <c r="K14" s="9">
        <f t="shared" si="0"/>
        <v>3102.6649540445305</v>
      </c>
    </row>
    <row r="15" spans="1:11" x14ac:dyDescent="0.3">
      <c r="A15" s="1">
        <v>1961</v>
      </c>
      <c r="B15" s="41">
        <f>B$3*EXPAT!$K15*[7]Demo!$U$30</f>
        <v>468.28043478691723</v>
      </c>
      <c r="C15" s="41">
        <f>C$3*EXPAT!$K15*[7]Demo!$U$30</f>
        <v>331.26423823657007</v>
      </c>
      <c r="D15" s="41">
        <f>D$3*EXPAT!$K15*[7]Demo!$U$30</f>
        <v>648.77339182477249</v>
      </c>
      <c r="E15" s="41">
        <f>E$3*EXPAT!$K15*[7]Demo!$U$30</f>
        <v>950.46176784038266</v>
      </c>
      <c r="F15" s="41">
        <f>F$3*EXPAT!$K15*[7]Demo!$U$30</f>
        <v>557.43331116949059</v>
      </c>
      <c r="G15" s="41">
        <f>G$3*EXPAT!$K15*[7]Demo!$U$30</f>
        <v>261.72329349928407</v>
      </c>
      <c r="H15" s="41">
        <f>H$3*EXPAT!$K15*[7]Demo!$U$30</f>
        <v>110.5996293899663</v>
      </c>
      <c r="I15" s="41">
        <f>I$3*EXPAT!$K15*[7]Demo!$U$30</f>
        <v>30.256325772469353</v>
      </c>
      <c r="J15" s="41">
        <f>J$3*EXPAT!$K15*[7]Demo!$U$30</f>
        <v>8.6759102817442244</v>
      </c>
      <c r="K15" s="9">
        <f t="shared" si="0"/>
        <v>3367.4683028015961</v>
      </c>
    </row>
    <row r="16" spans="1:11" x14ac:dyDescent="0.3">
      <c r="A16" s="1">
        <v>1962</v>
      </c>
      <c r="B16" s="41">
        <f>B$3*EXPAT!$K16*[7]Demo!$U$30</f>
        <v>512.34306772163814</v>
      </c>
      <c r="C16" s="41">
        <f>C$3*EXPAT!$K16*[7]Demo!$U$30</f>
        <v>362.43439494076756</v>
      </c>
      <c r="D16" s="41">
        <f>D$3*EXPAT!$K16*[7]Demo!$U$30</f>
        <v>709.81942684606634</v>
      </c>
      <c r="E16" s="41">
        <f>E$3*EXPAT!$K16*[7]Demo!$U$30</f>
        <v>1039.8950323625131</v>
      </c>
      <c r="F16" s="41">
        <f>F$3*EXPAT!$K16*[7]Demo!$U$30</f>
        <v>609.88474315559063</v>
      </c>
      <c r="G16" s="41">
        <f>G$3*EXPAT!$K16*[7]Demo!$U$30</f>
        <v>286.35002687364067</v>
      </c>
      <c r="H16" s="41">
        <f>H$3*EXPAT!$K16*[7]Demo!$U$30</f>
        <v>121.00645083819479</v>
      </c>
      <c r="I16" s="41">
        <f>I$3*EXPAT!$K16*[7]Demo!$U$30</f>
        <v>33.103280881905619</v>
      </c>
      <c r="J16" s="41">
        <f>J$3*EXPAT!$K16*[7]Demo!$U$30</f>
        <v>9.4922660842090814</v>
      </c>
      <c r="K16" s="9">
        <f t="shared" si="0"/>
        <v>3684.3286897045255</v>
      </c>
    </row>
    <row r="17" spans="1:11" x14ac:dyDescent="0.3">
      <c r="A17" s="1">
        <v>1963</v>
      </c>
      <c r="B17" s="41">
        <f>B$3*EXPAT!$K17*[7]Demo!$U$30</f>
        <v>562.01483103201269</v>
      </c>
      <c r="C17" s="41">
        <f>C$3*EXPAT!$K17*[7]Demo!$U$30</f>
        <v>397.57248231861359</v>
      </c>
      <c r="D17" s="41">
        <f>D$3*EXPAT!$K17*[7]Demo!$U$30</f>
        <v>778.63656283307967</v>
      </c>
      <c r="E17" s="41">
        <f>E$3*EXPAT!$K17*[7]Demo!$U$30</f>
        <v>1140.7130645940119</v>
      </c>
      <c r="F17" s="41">
        <f>F$3*EXPAT!$K17*[7]Demo!$U$30</f>
        <v>669.01319148875348</v>
      </c>
      <c r="G17" s="41">
        <f>G$3*EXPAT!$K17*[7]Demo!$U$30</f>
        <v>314.11171948722097</v>
      </c>
      <c r="H17" s="41">
        <f>H$3*EXPAT!$K17*[7]Demo!$U$30</f>
        <v>132.73805054889667</v>
      </c>
      <c r="I17" s="41">
        <f>I$3*EXPAT!$K17*[7]Demo!$U$30</f>
        <v>36.312650611596645</v>
      </c>
      <c r="J17" s="41">
        <f>J$3*EXPAT!$K17*[7]Demo!$U$30</f>
        <v>10.41254318742169</v>
      </c>
      <c r="K17" s="9">
        <f t="shared" si="0"/>
        <v>4041.5250961016077</v>
      </c>
    </row>
    <row r="18" spans="1:11" x14ac:dyDescent="0.3">
      <c r="A18" s="1">
        <v>1964</v>
      </c>
      <c r="B18" s="41">
        <f>B$3*EXPAT!$K18*[7]Demo!$U$30</f>
        <v>615.20140655830028</v>
      </c>
      <c r="C18" s="41">
        <f>C$3*EXPAT!$K18*[7]Demo!$U$30</f>
        <v>435.19696781338888</v>
      </c>
      <c r="D18" s="41">
        <f>D$3*EXPAT!$K18*[7]Demo!$U$30</f>
        <v>852.32325234731343</v>
      </c>
      <c r="E18" s="41">
        <f>E$3*EXPAT!$K18*[7]Demo!$U$30</f>
        <v>1248.665058409628</v>
      </c>
      <c r="F18" s="41">
        <f>F$3*EXPAT!$K18*[7]Demo!$U$30</f>
        <v>732.32561435108266</v>
      </c>
      <c r="G18" s="41">
        <f>G$3*EXPAT!$K18*[7]Demo!$U$30</f>
        <v>343.83785084486033</v>
      </c>
      <c r="H18" s="41">
        <f>H$3*EXPAT!$K18*[7]Demo!$U$30</f>
        <v>145.29978728770692</v>
      </c>
      <c r="I18" s="41">
        <f>I$3*EXPAT!$K18*[7]Demo!$U$30</f>
        <v>39.749117814369392</v>
      </c>
      <c r="J18" s="41">
        <f>J$3*EXPAT!$K18*[7]Demo!$U$30</f>
        <v>11.397939807011946</v>
      </c>
      <c r="K18" s="9">
        <f t="shared" si="0"/>
        <v>4423.9969952336614</v>
      </c>
    </row>
    <row r="19" spans="1:11" x14ac:dyDescent="0.3">
      <c r="A19" s="1">
        <v>1965</v>
      </c>
      <c r="B19" s="41">
        <f>B$3*EXPAT!$K19*[7]Demo!$U$30</f>
        <v>670.46408878206967</v>
      </c>
      <c r="C19" s="41">
        <f>C$3*EXPAT!$K19*[7]Demo!$U$30</f>
        <v>474.29010297308588</v>
      </c>
      <c r="D19" s="41">
        <f>D$3*EXPAT!$K19*[7]Demo!$U$30</f>
        <v>928.88625845275487</v>
      </c>
      <c r="E19" s="41">
        <f>E$3*EXPAT!$K19*[7]Demo!$U$30</f>
        <v>1360.8308948189706</v>
      </c>
      <c r="F19" s="41">
        <f>F$3*EXPAT!$K19*[7]Demo!$U$30</f>
        <v>798.10940040680487</v>
      </c>
      <c r="G19" s="41">
        <f>G$3*EXPAT!$K19*[7]Demo!$U$30</f>
        <v>374.7243242585759</v>
      </c>
      <c r="H19" s="41">
        <f>H$3*EXPAT!$K19*[7]Demo!$U$30</f>
        <v>158.35186403275725</v>
      </c>
      <c r="I19" s="41">
        <f>I$3*EXPAT!$K19*[7]Demo!$U$30</f>
        <v>43.319725493470173</v>
      </c>
      <c r="J19" s="41">
        <f>J$3*EXPAT!$K19*[7]Demo!$U$30</f>
        <v>12.421800804151689</v>
      </c>
      <c r="K19" s="9">
        <f t="shared" si="0"/>
        <v>4821.3984600226404</v>
      </c>
    </row>
    <row r="20" spans="1:11" x14ac:dyDescent="0.3">
      <c r="A20" s="1">
        <v>1966</v>
      </c>
      <c r="B20" s="41">
        <f>B$3*EXPAT!$K20*[7]Demo!$U$30</f>
        <v>727.09263067523557</v>
      </c>
      <c r="C20" s="41">
        <f>C$3*EXPAT!$K20*[7]Demo!$U$30</f>
        <v>514.34945501760001</v>
      </c>
      <c r="D20" s="41">
        <f>D$3*EXPAT!$K20*[7]Demo!$U$30</f>
        <v>1007.3415781050438</v>
      </c>
      <c r="E20" s="41">
        <f>E$3*EXPAT!$K20*[7]Demo!$U$30</f>
        <v>1475.7689960926079</v>
      </c>
      <c r="F20" s="41">
        <f>F$3*EXPAT!$K20*[7]Demo!$U$30</f>
        <v>865.51908330028618</v>
      </c>
      <c r="G20" s="41">
        <f>G$3*EXPAT!$K20*[7]Demo!$U$30</f>
        <v>406.37418060392076</v>
      </c>
      <c r="H20" s="41">
        <f>H$3*EXPAT!$K20*[7]Demo!$U$30</f>
        <v>171.72653288717615</v>
      </c>
      <c r="I20" s="41">
        <f>I$3*EXPAT!$K20*[7]Demo!$U$30</f>
        <v>46.978583485944689</v>
      </c>
      <c r="J20" s="41">
        <f>J$3*EXPAT!$K20*[7]Demo!$U$30</f>
        <v>13.470967312837153</v>
      </c>
      <c r="K20" s="9">
        <f t="shared" si="0"/>
        <v>5228.6220074806524</v>
      </c>
    </row>
    <row r="21" spans="1:11" x14ac:dyDescent="0.3">
      <c r="A21" s="1">
        <v>1967</v>
      </c>
      <c r="B21" s="41">
        <f>B$3*EXPAT!$K21*[7]Demo!$U$30</f>
        <v>785.80638499701286</v>
      </c>
      <c r="C21" s="41">
        <f>C$3*EXPAT!$K21*[7]Demo!$U$30</f>
        <v>555.88389817293489</v>
      </c>
      <c r="D21" s="41">
        <f>D$3*EXPAT!$K21*[7]Demo!$U$30</f>
        <v>1088.6858297721863</v>
      </c>
      <c r="E21" s="41">
        <f>E$3*EXPAT!$K21*[7]Demo!$U$30</f>
        <v>1594.9394217257343</v>
      </c>
      <c r="F21" s="41">
        <f>F$3*EXPAT!$K21*[7]Demo!$U$30</f>
        <v>935.41096869941271</v>
      </c>
      <c r="G21" s="41">
        <f>G$3*EXPAT!$K21*[7]Demo!$U$30</f>
        <v>439.18946822488607</v>
      </c>
      <c r="H21" s="41">
        <f>H$3*EXPAT!$K21*[7]Demo!$U$30</f>
        <v>185.59369236189764</v>
      </c>
      <c r="I21" s="41">
        <f>I$3*EXPAT!$K21*[7]Demo!$U$30</f>
        <v>50.772170290169754</v>
      </c>
      <c r="J21" s="41">
        <f>J$3*EXPAT!$K21*[7]Demo!$U$30</f>
        <v>14.558766902482413</v>
      </c>
      <c r="K21" s="9">
        <f t="shared" si="0"/>
        <v>5650.8406011467159</v>
      </c>
    </row>
    <row r="22" spans="1:11" x14ac:dyDescent="0.3">
      <c r="A22" s="1">
        <v>1968</v>
      </c>
      <c r="B22" s="41">
        <f>B$3*EXPAT!$K22*[7]Demo!$U$30</f>
        <v>848.70877563827196</v>
      </c>
      <c r="C22" s="41">
        <f>C$3*EXPAT!$K22*[7]Demo!$U$30</f>
        <v>600.38140644170869</v>
      </c>
      <c r="D22" s="41">
        <f>D$3*EXPAT!$K22*[7]Demo!$U$30</f>
        <v>1175.8331763163271</v>
      </c>
      <c r="E22" s="41">
        <f>E$3*EXPAT!$K22*[7]Demo!$U$30</f>
        <v>1722.6114596093628</v>
      </c>
      <c r="F22" s="41">
        <f>F$3*EXPAT!$K22*[7]Demo!$U$30</f>
        <v>1010.2889377343329</v>
      </c>
      <c r="G22" s="41">
        <f>G$3*EXPAT!$K22*[7]Demo!$U$30</f>
        <v>474.34579683618085</v>
      </c>
      <c r="H22" s="41">
        <f>H$3*EXPAT!$K22*[7]Demo!$U$30</f>
        <v>200.45013430534931</v>
      </c>
      <c r="I22" s="41">
        <f>I$3*EXPAT!$K22*[7]Demo!$U$30</f>
        <v>54.8363913887409</v>
      </c>
      <c r="J22" s="41">
        <f>J$3*EXPAT!$K22*[7]Demo!$U$30</f>
        <v>15.724170060867873</v>
      </c>
      <c r="K22" s="9">
        <f t="shared" si="0"/>
        <v>6103.1802483311412</v>
      </c>
    </row>
    <row r="23" spans="1:11" x14ac:dyDescent="0.3">
      <c r="A23" s="1">
        <v>1969</v>
      </c>
      <c r="B23" s="41">
        <f>B$3*EXPAT!$K23*[7]Demo!$U$30</f>
        <v>918.58615632458077</v>
      </c>
      <c r="C23" s="41">
        <f>C$3*EXPAT!$K23*[7]Demo!$U$30</f>
        <v>649.8130622689481</v>
      </c>
      <c r="D23" s="41">
        <f>D$3*EXPAT!$K23*[7]Demo!$U$30</f>
        <v>1272.643937373035</v>
      </c>
      <c r="E23" s="41">
        <f>E$3*EXPAT!$K23*[7]Demo!$U$30</f>
        <v>1864.440530066654</v>
      </c>
      <c r="F23" s="41">
        <f>F$3*EXPAT!$K23*[7]Demo!$U$30</f>
        <v>1093.4698199540751</v>
      </c>
      <c r="G23" s="41">
        <f>G$3*EXPAT!$K23*[7]Demo!$U$30</f>
        <v>513.40046761832855</v>
      </c>
      <c r="H23" s="41">
        <f>H$3*EXPAT!$K23*[7]Demo!$U$30</f>
        <v>216.95394662064288</v>
      </c>
      <c r="I23" s="41">
        <f>I$3*EXPAT!$K23*[7]Demo!$U$30</f>
        <v>59.351277420940534</v>
      </c>
      <c r="J23" s="41">
        <f>J$3*EXPAT!$K23*[7]Demo!$U$30</f>
        <v>17.018800031546803</v>
      </c>
      <c r="K23" s="9">
        <f t="shared" si="0"/>
        <v>6605.6779976787511</v>
      </c>
    </row>
    <row r="24" spans="1:11" x14ac:dyDescent="0.3">
      <c r="A24" s="1">
        <v>1970</v>
      </c>
      <c r="B24" s="41">
        <f>B$3*EXPAT!$K24*[7]Demo!$U$30</f>
        <v>997.26877901293028</v>
      </c>
      <c r="C24" s="41">
        <f>C$3*EXPAT!$K24*[7]Demo!$U$30</f>
        <v>705.4735962803079</v>
      </c>
      <c r="D24" s="41">
        <f>D$3*EXPAT!$K24*[7]Demo!$U$30</f>
        <v>1381.6538130950848</v>
      </c>
      <c r="E24" s="41">
        <f>E$3*EXPAT!$K24*[7]Demo!$U$30</f>
        <v>2024.1414680157611</v>
      </c>
      <c r="F24" s="41">
        <f>F$3*EXPAT!$K24*[7]Demo!$U$30</f>
        <v>1187.1323171212355</v>
      </c>
      <c r="G24" s="41">
        <f>G$3*EXPAT!$K24*[7]Demo!$U$30</f>
        <v>557.37641369971209</v>
      </c>
      <c r="H24" s="41">
        <f>H$3*EXPAT!$K24*[7]Demo!$U$30</f>
        <v>235.53740273433212</v>
      </c>
      <c r="I24" s="41">
        <f>I$3*EXPAT!$K24*[7]Demo!$U$30</f>
        <v>64.435083806689406</v>
      </c>
      <c r="J24" s="41">
        <f>J$3*EXPAT!$K24*[7]Demo!$U$30</f>
        <v>18.476566199990454</v>
      </c>
      <c r="K24" s="9">
        <f t="shared" si="0"/>
        <v>7171.4954399660446</v>
      </c>
    </row>
    <row r="25" spans="1:11" x14ac:dyDescent="0.3">
      <c r="A25" s="1">
        <v>1971</v>
      </c>
      <c r="B25" s="41">
        <f>B$3*EXPAT!$K25*[7]Demo!$U$30</f>
        <v>1087.342671344044</v>
      </c>
      <c r="C25" s="41">
        <f>C$3*EXPAT!$K25*[7]Demo!$U$30</f>
        <v>769.19237911104165</v>
      </c>
      <c r="D25" s="41">
        <f>D$3*EXPAT!$K25*[7]Demo!$U$30</f>
        <v>1506.445583797841</v>
      </c>
      <c r="E25" s="41">
        <f>E$3*EXPAT!$K25*[7]Demo!$U$30</f>
        <v>2206.9630949330817</v>
      </c>
      <c r="F25" s="41">
        <f>F$3*EXPAT!$K25*[7]Demo!$U$30</f>
        <v>1294.3547939153045</v>
      </c>
      <c r="G25" s="41">
        <f>G$3*EXPAT!$K25*[7]Demo!$U$30</f>
        <v>607.71897343088278</v>
      </c>
      <c r="H25" s="41">
        <f>H$3*EXPAT!$K25*[7]Demo!$U$30</f>
        <v>256.81127704015489</v>
      </c>
      <c r="I25" s="41">
        <f>I$3*EXPAT!$K25*[7]Demo!$U$30</f>
        <v>70.254897805975119</v>
      </c>
      <c r="J25" s="41">
        <f>J$3*EXPAT!$K25*[7]Demo!$U$30</f>
        <v>20.145380334725399</v>
      </c>
      <c r="K25" s="9">
        <f t="shared" si="0"/>
        <v>7819.2290517130523</v>
      </c>
    </row>
    <row r="26" spans="1:11" x14ac:dyDescent="0.3">
      <c r="A26" s="1">
        <v>1972</v>
      </c>
      <c r="B26" s="41">
        <f>B$3*EXPAT!$K26*[7]Demo!$U$30</f>
        <v>1188.3434410303271</v>
      </c>
      <c r="C26" s="41">
        <f>C$3*EXPAT!$K26*[7]Demo!$U$30</f>
        <v>840.64089702031185</v>
      </c>
      <c r="D26" s="41">
        <f>D$3*EXPAT!$K26*[7]Demo!$U$30</f>
        <v>1646.3758628753758</v>
      </c>
      <c r="E26" s="41">
        <f>E$3*EXPAT!$K26*[7]Demo!$U$30</f>
        <v>2411.9628407647565</v>
      </c>
      <c r="F26" s="41">
        <f>F$3*EXPAT!$K26*[7]Demo!$U$30</f>
        <v>1414.5844454114447</v>
      </c>
      <c r="G26" s="41">
        <f>G$3*EXPAT!$K26*[7]Demo!$U$30</f>
        <v>664.16859661508681</v>
      </c>
      <c r="H26" s="41">
        <f>H$3*EXPAT!$K26*[7]Demo!$U$30</f>
        <v>280.66588822092581</v>
      </c>
      <c r="I26" s="41">
        <f>I$3*EXPAT!$K26*[7]Demo!$U$30</f>
        <v>76.780714312250623</v>
      </c>
      <c r="J26" s="41">
        <f>J$3*EXPAT!$K26*[7]Demo!$U$30</f>
        <v>22.016638561826081</v>
      </c>
      <c r="K26" s="9">
        <f t="shared" si="0"/>
        <v>8545.5393248123073</v>
      </c>
    </row>
    <row r="27" spans="1:11" x14ac:dyDescent="0.3">
      <c r="A27" s="1">
        <v>1973</v>
      </c>
      <c r="B27" s="41">
        <f>B$3*EXPAT!$K27*[7]Demo!$U$30</f>
        <v>1294.6619576961264</v>
      </c>
      <c r="C27" s="41">
        <f>C$3*EXPAT!$K27*[7]Demo!$U$30</f>
        <v>915.85121933446965</v>
      </c>
      <c r="D27" s="41">
        <f>D$3*EXPAT!$K27*[7]Demo!$U$30</f>
        <v>1793.6735493619692</v>
      </c>
      <c r="E27" s="41">
        <f>E$3*EXPAT!$K27*[7]Demo!$U$30</f>
        <v>2627.7559378014166</v>
      </c>
      <c r="F27" s="41">
        <f>F$3*EXPAT!$K27*[7]Demo!$U$30</f>
        <v>1541.1442552625927</v>
      </c>
      <c r="G27" s="41">
        <f>G$3*EXPAT!$K27*[7]Demo!$U$30</f>
        <v>723.59032401310037</v>
      </c>
      <c r="H27" s="41">
        <f>H$3*EXPAT!$K27*[7]Demo!$U$30</f>
        <v>305.77645801417151</v>
      </c>
      <c r="I27" s="41">
        <f>I$3*EXPAT!$K27*[7]Demo!$U$30</f>
        <v>83.65011870526115</v>
      </c>
      <c r="J27" s="41">
        <f>J$3*EXPAT!$K27*[7]Demo!$U$30</f>
        <v>23.986419580544762</v>
      </c>
      <c r="K27" s="9">
        <f t="shared" si="0"/>
        <v>9310.0902397696536</v>
      </c>
    </row>
    <row r="28" spans="1:11" x14ac:dyDescent="0.3">
      <c r="A28" s="1">
        <v>1974</v>
      </c>
      <c r="B28" s="41">
        <f>B$3*EXPAT!$K28*[7]Demo!$U$30</f>
        <v>1398.8588390087964</v>
      </c>
      <c r="C28" s="41">
        <f>C$3*EXPAT!$K28*[7]Demo!$U$30</f>
        <v>989.56068475421159</v>
      </c>
      <c r="D28" s="41">
        <f>D$3*EXPAT!$K28*[7]Demo!$U$30</f>
        <v>1938.0318421391266</v>
      </c>
      <c r="E28" s="41">
        <f>E$3*EXPAT!$K28*[7]Demo!$U$30</f>
        <v>2839.2427834155392</v>
      </c>
      <c r="F28" s="41">
        <f>F$3*EXPAT!$K28*[7]Demo!$U$30</f>
        <v>1665.1785053590881</v>
      </c>
      <c r="G28" s="41">
        <f>G$3*EXPAT!$K28*[7]Demo!$U$30</f>
        <v>781.82626325731655</v>
      </c>
      <c r="H28" s="41">
        <f>H$3*EXPAT!$K28*[7]Demo!$U$30</f>
        <v>330.38593473086473</v>
      </c>
      <c r="I28" s="41">
        <f>I$3*EXPAT!$K28*[7]Demo!$U$30</f>
        <v>90.382440944831146</v>
      </c>
      <c r="J28" s="41">
        <f>J$3*EXPAT!$K28*[7]Demo!$U$30</f>
        <v>25.916892704662427</v>
      </c>
      <c r="K28" s="9">
        <f t="shared" si="0"/>
        <v>10059.384186314437</v>
      </c>
    </row>
    <row r="29" spans="1:11" x14ac:dyDescent="0.3">
      <c r="A29" s="1">
        <v>1975</v>
      </c>
      <c r="B29" s="41">
        <f>B$3*EXPAT!$K29*[7]Demo!$U$30</f>
        <v>1496.199104781098</v>
      </c>
      <c r="C29" s="41">
        <f>C$3*EXPAT!$K29*[7]Demo!$U$30</f>
        <v>1058.4197414121722</v>
      </c>
      <c r="D29" s="41">
        <f>D$3*EXPAT!$K29*[7]Demo!$U$30</f>
        <v>2072.8907209111107</v>
      </c>
      <c r="E29" s="41">
        <f>E$3*EXPAT!$K29*[7]Demo!$U$30</f>
        <v>3036.8128594109053</v>
      </c>
      <c r="F29" s="41">
        <f>F$3*EXPAT!$K29*[7]Demo!$U$30</f>
        <v>1781.0507533300345</v>
      </c>
      <c r="G29" s="41">
        <f>G$3*EXPAT!$K29*[7]Demo!$U$30</f>
        <v>836.23002018475438</v>
      </c>
      <c r="H29" s="41">
        <f>H$3*EXPAT!$K29*[7]Demo!$U$30</f>
        <v>353.37599905852801</v>
      </c>
      <c r="I29" s="41">
        <f>I$3*EXPAT!$K29*[7]Demo!$U$30</f>
        <v>96.671746611265078</v>
      </c>
      <c r="J29" s="41">
        <f>J$3*EXPAT!$K29*[7]Demo!$U$30</f>
        <v>27.72033216082059</v>
      </c>
      <c r="K29" s="9">
        <f t="shared" si="0"/>
        <v>10759.37127786069</v>
      </c>
    </row>
    <row r="30" spans="1:11" x14ac:dyDescent="0.3">
      <c r="A30" s="1">
        <v>1976</v>
      </c>
      <c r="B30" s="41">
        <f>B$3*EXPAT!$K30*[7]Demo!$U$30</f>
        <v>1581.8111888588508</v>
      </c>
      <c r="C30" s="41">
        <f>C$3*EXPAT!$K30*[7]Demo!$U$30</f>
        <v>1118.9822157525036</v>
      </c>
      <c r="D30" s="41">
        <f>D$3*EXPAT!$K30*[7]Demo!$U$30</f>
        <v>2191.5009340274992</v>
      </c>
      <c r="E30" s="41">
        <f>E$3*EXPAT!$K30*[7]Demo!$U$30</f>
        <v>3210.5784211048654</v>
      </c>
      <c r="F30" s="41">
        <f>F$3*EXPAT!$K30*[7]Demo!$U$30</f>
        <v>1882.9619671207581</v>
      </c>
      <c r="G30" s="41">
        <f>G$3*EXPAT!$K30*[7]Demo!$U$30</f>
        <v>884.07886233927002</v>
      </c>
      <c r="H30" s="41">
        <f>H$3*EXPAT!$K30*[7]Demo!$U$30</f>
        <v>373.59607247374697</v>
      </c>
      <c r="I30" s="41">
        <f>I$3*EXPAT!$K30*[7]Demo!$U$30</f>
        <v>102.20327625352998</v>
      </c>
      <c r="J30" s="41">
        <f>J$3*EXPAT!$K30*[7]Demo!$U$30</f>
        <v>29.306481624506187</v>
      </c>
      <c r="K30" s="9">
        <f t="shared" si="0"/>
        <v>11375.01941955553</v>
      </c>
    </row>
    <row r="31" spans="1:11" x14ac:dyDescent="0.3">
      <c r="A31" s="1">
        <v>1977</v>
      </c>
      <c r="B31" s="41">
        <f>B$3*EXPAT!$K31*[7]Demo!$U$30</f>
        <v>1660.1477937642867</v>
      </c>
      <c r="C31" s="41">
        <f>C$3*EXPAT!$K31*[7]Demo!$U$30</f>
        <v>1174.3979748197098</v>
      </c>
      <c r="D31" s="41">
        <f>D$3*EXPAT!$K31*[7]Demo!$U$30</f>
        <v>2300.0314236510144</v>
      </c>
      <c r="E31" s="41">
        <f>E$3*EXPAT!$K31*[7]Demo!$U$30</f>
        <v>3369.5770519550179</v>
      </c>
      <c r="F31" s="41">
        <f>F$3*EXPAT!$K31*[7]Demo!$U$30</f>
        <v>1976.2125704223531</v>
      </c>
      <c r="G31" s="41">
        <f>G$3*EXPAT!$K31*[7]Demo!$U$30</f>
        <v>927.86141807797412</v>
      </c>
      <c r="H31" s="41">
        <f>H$3*EXPAT!$K31*[7]Demo!$U$30</f>
        <v>392.09780525306286</v>
      </c>
      <c r="I31" s="41">
        <f>I$3*EXPAT!$K31*[7]Demo!$U$30</f>
        <v>107.26472589322418</v>
      </c>
      <c r="J31" s="41">
        <f>J$3*EXPAT!$K31*[7]Demo!$U$30</f>
        <v>30.757837063358256</v>
      </c>
      <c r="K31" s="9">
        <f t="shared" si="0"/>
        <v>11938.348600900001</v>
      </c>
    </row>
    <row r="32" spans="1:11" x14ac:dyDescent="0.3">
      <c r="A32" s="1">
        <v>1978</v>
      </c>
      <c r="B32" s="41">
        <f>B$3*EXPAT!$K32*[7]Demo!$U$30</f>
        <v>1747.8177730772629</v>
      </c>
      <c r="C32" s="41">
        <f>C$3*EXPAT!$K32*[7]Demo!$U$30</f>
        <v>1236.4162159331656</v>
      </c>
      <c r="D32" s="41">
        <f>D$3*EXPAT!$K32*[7]Demo!$U$30</f>
        <v>2421.4927225113192</v>
      </c>
      <c r="E32" s="41">
        <f>E$3*EXPAT!$K32*[7]Demo!$U$30</f>
        <v>3547.5194927111811</v>
      </c>
      <c r="F32" s="41">
        <f>F$3*EXPAT!$K32*[7]Demo!$U$30</f>
        <v>2080.5734687819668</v>
      </c>
      <c r="G32" s="41">
        <f>G$3*EXPAT!$K32*[7]Demo!$U$30</f>
        <v>976.86042384947757</v>
      </c>
      <c r="H32" s="41">
        <f>H$3*EXPAT!$K32*[7]Demo!$U$30</f>
        <v>412.80391744639701</v>
      </c>
      <c r="I32" s="41">
        <f>I$3*EXPAT!$K32*[7]Demo!$U$30</f>
        <v>112.92921934097214</v>
      </c>
      <c r="J32" s="41">
        <f>J$3*EXPAT!$K32*[7]Demo!$U$30</f>
        <v>32.382113497772735</v>
      </c>
      <c r="K32" s="9">
        <f t="shared" si="0"/>
        <v>12568.795347149517</v>
      </c>
    </row>
    <row r="33" spans="1:11" x14ac:dyDescent="0.3">
      <c r="A33" s="1">
        <v>1979</v>
      </c>
      <c r="B33" s="41">
        <f>B$3*EXPAT!$K33*[7]Demo!$U$30</f>
        <v>1868.2410672623598</v>
      </c>
      <c r="C33" s="41">
        <f>C$3*EXPAT!$K33*[7]Demo!$U$30</f>
        <v>1321.6043379445341</v>
      </c>
      <c r="D33" s="41">
        <f>D$3*EXPAT!$K33*[7]Demo!$U$30</f>
        <v>2588.3317002250224</v>
      </c>
      <c r="E33" s="41">
        <f>E$3*EXPAT!$K33*[7]Demo!$U$30</f>
        <v>3791.9408449131192</v>
      </c>
      <c r="F33" s="41">
        <f>F$3*EXPAT!$K33*[7]Demo!$U$30</f>
        <v>2223.9233733110373</v>
      </c>
      <c r="G33" s="41">
        <f>G$3*EXPAT!$K33*[7]Demo!$U$30</f>
        <v>1044.1653523214482</v>
      </c>
      <c r="H33" s="41">
        <f>H$3*EXPAT!$K33*[7]Demo!$U$30</f>
        <v>441.24578842238833</v>
      </c>
      <c r="I33" s="41">
        <f>I$3*EXPAT!$K33*[7]Demo!$U$30</f>
        <v>120.70995530342196</v>
      </c>
      <c r="J33" s="41">
        <f>J$3*EXPAT!$K33*[7]Demo!$U$30</f>
        <v>34.613216099053531</v>
      </c>
      <c r="K33" s="9">
        <f t="shared" si="0"/>
        <v>13434.775635802383</v>
      </c>
    </row>
    <row r="34" spans="1:11" x14ac:dyDescent="0.3">
      <c r="A34" s="1">
        <v>1980</v>
      </c>
      <c r="B34" s="41">
        <f>B$3*EXPAT!$K34*[7]Demo!$U$30</f>
        <v>2036.2418065980908</v>
      </c>
      <c r="C34" s="41">
        <f>C$3*EXPAT!$K34*[7]Demo!$U$30</f>
        <v>1440.4490147770291</v>
      </c>
      <c r="D34" s="41">
        <f>D$3*EXPAT!$K34*[7]Demo!$U$30</f>
        <v>2821.0862664872398</v>
      </c>
      <c r="E34" s="41">
        <f>E$3*EXPAT!$K34*[7]Demo!$U$30</f>
        <v>4132.9294232213051</v>
      </c>
      <c r="F34" s="41">
        <f>F$3*EXPAT!$K34*[7]Demo!$U$30</f>
        <v>2423.9086843553741</v>
      </c>
      <c r="G34" s="41">
        <f>G$3*EXPAT!$K34*[7]Demo!$U$30</f>
        <v>1138.0614529118343</v>
      </c>
      <c r="H34" s="41">
        <f>H$3*EXPAT!$K34*[7]Demo!$U$30</f>
        <v>480.92461787471649</v>
      </c>
      <c r="I34" s="41">
        <f>I$3*EXPAT!$K34*[7]Demo!$U$30</f>
        <v>131.56474384838978</v>
      </c>
      <c r="J34" s="41">
        <f>J$3*EXPAT!$K34*[7]Demo!$U$30</f>
        <v>37.725794019176831</v>
      </c>
      <c r="K34" s="9">
        <f t="shared" si="0"/>
        <v>14642.891804093157</v>
      </c>
    </row>
    <row r="35" spans="1:11" x14ac:dyDescent="0.3">
      <c r="A35" s="1">
        <v>1981</v>
      </c>
      <c r="B35" s="41">
        <f>B$3*EXPAT!$K35*[7]Demo!$U$30</f>
        <v>2258.0756283702895</v>
      </c>
      <c r="C35" s="41">
        <f>C$3*EXPAT!$K35*[7]Demo!$U$30</f>
        <v>1597.3755197631126</v>
      </c>
      <c r="D35" s="41">
        <f>D$3*EXPAT!$K35*[7]Demo!$U$30</f>
        <v>3128.4232173425321</v>
      </c>
      <c r="E35" s="41">
        <f>E$3*EXPAT!$K35*[7]Demo!$U$30</f>
        <v>4583.1822007142055</v>
      </c>
      <c r="F35" s="41">
        <f>F$3*EXPAT!$K35*[7]Demo!$U$30</f>
        <v>2687.9760094319122</v>
      </c>
      <c r="G35" s="41">
        <f>G$3*EXPAT!$K35*[7]Demo!$U$30</f>
        <v>1262.0450194474979</v>
      </c>
      <c r="H35" s="41">
        <f>H$3*EXPAT!$K35*[7]Demo!$U$30</f>
        <v>533.3178776642892</v>
      </c>
      <c r="I35" s="41">
        <f>I$3*EXPAT!$K35*[7]Demo!$U$30</f>
        <v>145.89777141112722</v>
      </c>
      <c r="J35" s="41">
        <f>J$3*EXPAT!$K35*[7]Demo!$U$30</f>
        <v>41.835746501022022</v>
      </c>
      <c r="K35" s="9">
        <f t="shared" si="0"/>
        <v>16238.128990645988</v>
      </c>
    </row>
    <row r="36" spans="1:11" x14ac:dyDescent="0.3">
      <c r="A36" s="1">
        <v>1982</v>
      </c>
      <c r="B36" s="41">
        <f>B$3*EXPAT!$K36*[7]Demo!$U$30</f>
        <v>2524.3727352468991</v>
      </c>
      <c r="C36" s="41">
        <f>C$3*EXPAT!$K36*[7]Demo!$U$30</f>
        <v>1785.7556050729399</v>
      </c>
      <c r="D36" s="41">
        <f>D$3*EXPAT!$K36*[7]Demo!$U$30</f>
        <v>3497.3612818595266</v>
      </c>
      <c r="E36" s="41">
        <f>E$3*EXPAT!$K36*[7]Demo!$U$30</f>
        <v>5123.6814404227634</v>
      </c>
      <c r="F36" s="41">
        <f>F$3*EXPAT!$K36*[7]Demo!$U$30</f>
        <v>3004.9716962336265</v>
      </c>
      <c r="G36" s="41">
        <f>G$3*EXPAT!$K36*[7]Demo!$U$30</f>
        <v>1410.8792450174622</v>
      </c>
      <c r="H36" s="41">
        <f>H$3*EXPAT!$K36*[7]Demo!$U$30</f>
        <v>596.21258592083859</v>
      </c>
      <c r="I36" s="41">
        <f>I$3*EXPAT!$K36*[7]Demo!$U$30</f>
        <v>163.10364084189055</v>
      </c>
      <c r="J36" s="41">
        <f>J$3*EXPAT!$K36*[7]Demo!$U$30</f>
        <v>46.769477735385493</v>
      </c>
      <c r="K36" s="9">
        <f t="shared" si="0"/>
        <v>18153.107708351334</v>
      </c>
    </row>
    <row r="37" spans="1:11" x14ac:dyDescent="0.3">
      <c r="A37" s="1">
        <v>1983</v>
      </c>
      <c r="B37" s="41">
        <f>B$3*EXPAT!$K37*[7]Demo!$U$30</f>
        <v>2816.3935325638031</v>
      </c>
      <c r="C37" s="41">
        <f>C$3*EXPAT!$K37*[7]Demo!$U$30</f>
        <v>1992.3327750468213</v>
      </c>
      <c r="D37" s="41">
        <f>D$3*EXPAT!$K37*[7]Demo!$U$30</f>
        <v>3901.9379181754784</v>
      </c>
      <c r="E37" s="41">
        <f>E$3*EXPAT!$K37*[7]Demo!$U$30</f>
        <v>5716.3916684088608</v>
      </c>
      <c r="F37" s="41">
        <f>F$3*EXPAT!$K37*[7]Demo!$U$30</f>
        <v>3352.5884401464655</v>
      </c>
      <c r="G37" s="41">
        <f>G$3*EXPAT!$K37*[7]Demo!$U$30</f>
        <v>1574.0905157997756</v>
      </c>
      <c r="H37" s="41">
        <f>H$3*EXPAT!$K37*[7]Demo!$U$30</f>
        <v>665.18277890382842</v>
      </c>
      <c r="I37" s="41">
        <f>I$3*EXPAT!$K37*[7]Demo!$U$30</f>
        <v>181.97155784119229</v>
      </c>
      <c r="J37" s="41">
        <f>J$3*EXPAT!$K37*[7]Demo!$U$30</f>
        <v>52.179796103859971</v>
      </c>
      <c r="K37" s="9">
        <f t="shared" si="0"/>
        <v>20253.068982990088</v>
      </c>
    </row>
    <row r="38" spans="1:11" x14ac:dyDescent="0.3">
      <c r="A38" s="1">
        <v>1984</v>
      </c>
      <c r="B38" s="41">
        <f>B$3*EXPAT!$K38*[7]Demo!$U$30</f>
        <v>3107.531073961165</v>
      </c>
      <c r="C38" s="41">
        <f>C$3*EXPAT!$K38*[7]Demo!$U$30</f>
        <v>2198.2851247685212</v>
      </c>
      <c r="D38" s="41">
        <f>D$3*EXPAT!$K38*[7]Demo!$U$30</f>
        <v>4305.2908583978024</v>
      </c>
      <c r="E38" s="41">
        <f>E$3*EXPAT!$K38*[7]Demo!$U$30</f>
        <v>6307.3091651160494</v>
      </c>
      <c r="F38" s="41">
        <f>F$3*EXPAT!$K38*[7]Demo!$U$30</f>
        <v>3699.1537707708862</v>
      </c>
      <c r="G38" s="41">
        <f>G$3*EXPAT!$K38*[7]Demo!$U$30</f>
        <v>1736.8081322863025</v>
      </c>
      <c r="H38" s="41">
        <f>H$3*EXPAT!$K38*[7]Demo!$U$30</f>
        <v>733.94436232275996</v>
      </c>
      <c r="I38" s="41">
        <f>I$3*EXPAT!$K38*[7]Demo!$U$30</f>
        <v>200.78240630451242</v>
      </c>
      <c r="J38" s="41">
        <f>J$3*EXPAT!$K38*[7]Demo!$U$30</f>
        <v>57.573750241534889</v>
      </c>
      <c r="K38" s="9">
        <f t="shared" si="0"/>
        <v>22346.678644169533</v>
      </c>
    </row>
    <row r="39" spans="1:11" x14ac:dyDescent="0.3">
      <c r="A39" s="1">
        <v>1985</v>
      </c>
      <c r="B39" s="41">
        <f>B$3*EXPAT!$K39*[7]Demo!$U$30</f>
        <v>3377.1881956244883</v>
      </c>
      <c r="C39" s="41">
        <f>C$3*EXPAT!$K39*[7]Demo!$U$30</f>
        <v>2389.0421036149983</v>
      </c>
      <c r="D39" s="41">
        <f>D$3*EXPAT!$K39*[7]Demo!$U$30</f>
        <v>4678.8840142400404</v>
      </c>
      <c r="E39" s="41">
        <f>E$3*EXPAT!$K39*[7]Demo!$U$30</f>
        <v>6854.6281763907691</v>
      </c>
      <c r="F39" s="41">
        <f>F$3*EXPAT!$K39*[7]Demo!$U$30</f>
        <v>4020.1491637934873</v>
      </c>
      <c r="G39" s="41">
        <f>G$3*EXPAT!$K39*[7]Demo!$U$30</f>
        <v>1887.5202798680746</v>
      </c>
      <c r="H39" s="41">
        <f>H$3*EXPAT!$K39*[7]Demo!$U$30</f>
        <v>797.63264716835579</v>
      </c>
      <c r="I39" s="41">
        <f>I$3*EXPAT!$K39*[7]Demo!$U$30</f>
        <v>218.20537150617511</v>
      </c>
      <c r="J39" s="41">
        <f>J$3*EXPAT!$K39*[7]Demo!$U$30</f>
        <v>62.569733034300818</v>
      </c>
      <c r="K39" s="9">
        <f t="shared" si="0"/>
        <v>24285.819685240687</v>
      </c>
    </row>
    <row r="40" spans="1:11" x14ac:dyDescent="0.3">
      <c r="A40" s="1">
        <v>1986</v>
      </c>
      <c r="B40" s="41">
        <f>B$3*EXPAT!$K40*[7]Demo!$U$30</f>
        <v>3400.0344750279223</v>
      </c>
      <c r="C40" s="41">
        <f>C$3*EXPAT!$K40*[7]Demo!$U$30</f>
        <v>2405.203691375038</v>
      </c>
      <c r="D40" s="41">
        <f>D$3*EXPAT!$K40*[7]Demo!$U$30</f>
        <v>4710.5361121669739</v>
      </c>
      <c r="E40" s="41">
        <f>E$3*EXPAT!$K40*[7]Demo!$U$30</f>
        <v>6900.9989266875309</v>
      </c>
      <c r="F40" s="41">
        <f>F$3*EXPAT!$K40*[7]Demo!$U$30</f>
        <v>4047.3449982330671</v>
      </c>
      <c r="G40" s="41">
        <f>G$3*EXPAT!$K40*[7]Demo!$U$30</f>
        <v>1900.2891317044584</v>
      </c>
      <c r="H40" s="41">
        <f>H$3*EXPAT!$K40*[7]Demo!$U$30</f>
        <v>803.02853785106004</v>
      </c>
      <c r="I40" s="41">
        <f>I$3*EXPAT!$K40*[7]Demo!$U$30</f>
        <v>219.68150508120627</v>
      </c>
      <c r="J40" s="41">
        <f>J$3*EXPAT!$K40*[7]Demo!$U$30</f>
        <v>62.99300989075553</v>
      </c>
      <c r="K40" s="9">
        <f t="shared" si="0"/>
        <v>24450.110388018016</v>
      </c>
    </row>
    <row r="41" spans="1:11" x14ac:dyDescent="0.3">
      <c r="A41" s="1">
        <v>1987</v>
      </c>
      <c r="B41" s="41">
        <f>B$3*EXPAT!$K41*[7]Demo!$U$30</f>
        <v>3495.2348939848357</v>
      </c>
      <c r="C41" s="41">
        <f>C$3*EXPAT!$K41*[7]Demo!$U$30</f>
        <v>2472.549008246785</v>
      </c>
      <c r="D41" s="41">
        <f>D$3*EXPAT!$K41*[7]Demo!$U$30</f>
        <v>4842.4303663822293</v>
      </c>
      <c r="E41" s="41">
        <f>E$3*EXPAT!$K41*[7]Demo!$U$30</f>
        <v>7094.2257877288357</v>
      </c>
      <c r="F41" s="41">
        <f>F$3*EXPAT!$K41*[7]Demo!$U$30</f>
        <v>4160.6700078248568</v>
      </c>
      <c r="G41" s="41">
        <f>G$3*EXPAT!$K41*[7]Demo!$U$30</f>
        <v>1953.4969220390103</v>
      </c>
      <c r="H41" s="41">
        <f>H$3*EXPAT!$K41*[7]Demo!$U$30</f>
        <v>825.51320787404586</v>
      </c>
      <c r="I41" s="41">
        <f>I$3*EXPAT!$K41*[7]Demo!$U$30</f>
        <v>225.83255192335466</v>
      </c>
      <c r="J41" s="41">
        <f>J$3*EXPAT!$K41*[7]Demo!$U$30</f>
        <v>64.756804045492061</v>
      </c>
      <c r="K41" s="9">
        <f t="shared" si="0"/>
        <v>25134.709550049451</v>
      </c>
    </row>
    <row r="42" spans="1:11" x14ac:dyDescent="0.3">
      <c r="A42" s="1">
        <v>1988</v>
      </c>
      <c r="B42" s="41">
        <f>B$3*EXPAT!$K42*[7]Demo!$U$30</f>
        <v>3598.6668938826447</v>
      </c>
      <c r="C42" s="41">
        <f>C$3*EXPAT!$K42*[7]Demo!$U$30</f>
        <v>2545.7173922110296</v>
      </c>
      <c r="D42" s="41">
        <f>D$3*EXPAT!$K42*[7]Demo!$U$30</f>
        <v>4985.7289635731531</v>
      </c>
      <c r="E42" s="41">
        <f>E$3*EXPAT!$K42*[7]Demo!$U$30</f>
        <v>7304.1601650189541</v>
      </c>
      <c r="F42" s="41">
        <f>F$3*EXPAT!$K42*[7]Demo!$U$30</f>
        <v>4283.7937556922079</v>
      </c>
      <c r="G42" s="41">
        <f>G$3*EXPAT!$K42*[7]Demo!$U$30</f>
        <v>2011.3053668415146</v>
      </c>
      <c r="H42" s="41">
        <f>H$3*EXPAT!$K42*[7]Demo!$U$30</f>
        <v>849.94203300949277</v>
      </c>
      <c r="I42" s="41">
        <f>I$3*EXPAT!$K42*[7]Demo!$U$30</f>
        <v>232.51545398743539</v>
      </c>
      <c r="J42" s="41">
        <f>J$3*EXPAT!$K42*[7]Demo!$U$30</f>
        <v>66.67310608314412</v>
      </c>
      <c r="K42" s="9">
        <f t="shared" si="0"/>
        <v>25878.503130299581</v>
      </c>
    </row>
    <row r="43" spans="1:11" x14ac:dyDescent="0.3">
      <c r="A43" s="1">
        <v>1989</v>
      </c>
      <c r="B43" s="41">
        <f>B$3*EXPAT!$K43*[7]Demo!$U$30</f>
        <v>3711.2319421031489</v>
      </c>
      <c r="C43" s="41">
        <f>C$3*EXPAT!$K43*[7]Demo!$U$30</f>
        <v>2625.3465464117508</v>
      </c>
      <c r="D43" s="41">
        <f>D$3*EXPAT!$K43*[7]Demo!$U$30</f>
        <v>5141.6808306806615</v>
      </c>
      <c r="E43" s="41">
        <f>E$3*EXPAT!$K43*[7]Demo!$U$30</f>
        <v>7532.6317533683196</v>
      </c>
      <c r="F43" s="41">
        <f>F$3*EXPAT!$K43*[7]Demo!$U$30</f>
        <v>4417.78933374804</v>
      </c>
      <c r="G43" s="41">
        <f>G$3*EXPAT!$K43*[7]Demo!$U$30</f>
        <v>2074.2182988468453</v>
      </c>
      <c r="H43" s="41">
        <f>H$3*EXPAT!$K43*[7]Demo!$U$30</f>
        <v>876.52792404958382</v>
      </c>
      <c r="I43" s="41">
        <f>I$3*EXPAT!$K43*[7]Demo!$U$30</f>
        <v>239.78845648027507</v>
      </c>
      <c r="J43" s="41">
        <f>J$3*EXPAT!$K43*[7]Demo!$U$30</f>
        <v>68.758617641331895</v>
      </c>
      <c r="K43" s="9">
        <f t="shared" si="0"/>
        <v>26687.973703329953</v>
      </c>
    </row>
    <row r="44" spans="1:11" x14ac:dyDescent="0.3">
      <c r="A44" s="1">
        <v>1990</v>
      </c>
      <c r="B44" s="41">
        <f>B$3*EXPAT!$K44*[7]Demo!$U$30</f>
        <v>3831.5004388590482</v>
      </c>
      <c r="C44" s="41">
        <f>C$3*EXPAT!$K44*[7]Demo!$U$30</f>
        <v>2710.42516384284</v>
      </c>
      <c r="D44" s="41">
        <f>D$3*EXPAT!$K44*[7]Demo!$U$30</f>
        <v>5308.3053461923892</v>
      </c>
      <c r="E44" s="41">
        <f>E$3*EXPAT!$K44*[7]Demo!$U$30</f>
        <v>7776.7389155523051</v>
      </c>
      <c r="F44" s="41">
        <f>F$3*EXPAT!$K44*[7]Demo!$U$30</f>
        <v>4560.9549699688314</v>
      </c>
      <c r="G44" s="41">
        <f>G$3*EXPAT!$K44*[7]Demo!$U$30</f>
        <v>2141.4367105865649</v>
      </c>
      <c r="H44" s="41">
        <f>H$3*EXPAT!$K44*[7]Demo!$U$30</f>
        <v>904.93323458651344</v>
      </c>
      <c r="I44" s="41">
        <f>I$3*EXPAT!$K44*[7]Demo!$U$30</f>
        <v>247.55919074054256</v>
      </c>
      <c r="J44" s="41">
        <f>J$3*EXPAT!$K44*[7]Demo!$U$30</f>
        <v>70.986852284637507</v>
      </c>
      <c r="K44" s="9">
        <f t="shared" si="0"/>
        <v>27552.840822613674</v>
      </c>
    </row>
    <row r="45" spans="1:11" x14ac:dyDescent="0.3">
      <c r="A45" s="1">
        <v>1991</v>
      </c>
      <c r="B45" s="41">
        <f>B$3*EXPAT!$K45*[7]Demo!$U$30</f>
        <v>3955.27464209973</v>
      </c>
      <c r="C45" s="41">
        <f>C$3*EXPAT!$K45*[7]Demo!$U$30</f>
        <v>2797.9837379449591</v>
      </c>
      <c r="D45" s="41">
        <f>D$3*EXPAT!$K45*[7]Demo!$U$30</f>
        <v>5479.7867998076908</v>
      </c>
      <c r="E45" s="41">
        <f>E$3*EXPAT!$K45*[7]Demo!$U$30</f>
        <v>8027.9615575546432</v>
      </c>
      <c r="F45" s="41">
        <f>F$3*EXPAT!$K45*[7]Demo!$U$30</f>
        <v>4708.2937414065373</v>
      </c>
      <c r="G45" s="41">
        <f>G$3*EXPAT!$K45*[7]Demo!$U$30</f>
        <v>2210.6144718507985</v>
      </c>
      <c r="H45" s="41">
        <f>H$3*EXPAT!$K45*[7]Demo!$U$30</f>
        <v>934.16653153748882</v>
      </c>
      <c r="I45" s="41">
        <f>I$3*EXPAT!$K45*[7]Demo!$U$30</f>
        <v>255.55643413846923</v>
      </c>
      <c r="J45" s="41">
        <f>J$3*EXPAT!$K45*[7]Demo!$U$30</f>
        <v>73.280037740910458</v>
      </c>
      <c r="K45" s="9">
        <f t="shared" si="0"/>
        <v>28442.917954081229</v>
      </c>
    </row>
    <row r="46" spans="1:11" x14ac:dyDescent="0.3">
      <c r="A46" s="1">
        <v>1992</v>
      </c>
      <c r="B46" s="41">
        <f>B$3*EXPAT!$K46*[7]Demo!$U$30</f>
        <v>4084.5669184047729</v>
      </c>
      <c r="C46" s="41">
        <f>C$3*EXPAT!$K46*[7]Demo!$U$30</f>
        <v>2889.4458282617397</v>
      </c>
      <c r="D46" s="41">
        <f>D$3*EXPAT!$K46*[7]Demo!$U$30</f>
        <v>5658.9132001522557</v>
      </c>
      <c r="E46" s="41">
        <f>E$3*EXPAT!$K46*[7]Demo!$U$30</f>
        <v>8290.3841496087316</v>
      </c>
      <c r="F46" s="41">
        <f>F$3*EXPAT!$K46*[7]Demo!$U$30</f>
        <v>4862.2011360687875</v>
      </c>
      <c r="G46" s="41">
        <f>G$3*EXPAT!$K46*[7]Demo!$U$30</f>
        <v>2282.8763001588145</v>
      </c>
      <c r="H46" s="41">
        <f>H$3*EXPAT!$K46*[7]Demo!$U$30</f>
        <v>964.70310061031319</v>
      </c>
      <c r="I46" s="41">
        <f>I$3*EXPAT!$K46*[7]Demo!$U$30</f>
        <v>263.91020880242576</v>
      </c>
      <c r="J46" s="41">
        <f>J$3*EXPAT!$K46*[7]Demo!$U$30</f>
        <v>75.67545746382811</v>
      </c>
      <c r="K46" s="9">
        <f t="shared" si="0"/>
        <v>29372.676299531671</v>
      </c>
    </row>
    <row r="47" spans="1:11" x14ac:dyDescent="0.3">
      <c r="A47" s="1">
        <v>1993</v>
      </c>
      <c r="B47" s="41">
        <f>B$3*EXPAT!$K47*[7]Demo!$U$30</f>
        <v>4409.2631135078545</v>
      </c>
      <c r="C47" s="41">
        <f>C$3*EXPAT!$K47*[7]Demo!$U$30</f>
        <v>3119.1377601445624</v>
      </c>
      <c r="D47" s="41">
        <f>D$3*EXPAT!$K47*[7]Demo!$U$30</f>
        <v>6108.7595660493907</v>
      </c>
      <c r="E47" s="41">
        <f>E$3*EXPAT!$K47*[7]Demo!$U$30</f>
        <v>8949.4151419010941</v>
      </c>
      <c r="F47" s="41">
        <f>F$3*EXPAT!$K47*[7]Demo!$U$30</f>
        <v>5248.714134936241</v>
      </c>
      <c r="G47" s="41">
        <f>G$3*EXPAT!$K47*[7]Demo!$U$30</f>
        <v>2464.3499455562219</v>
      </c>
      <c r="H47" s="41">
        <f>H$3*EXPAT!$K47*[7]Demo!$U$30</f>
        <v>1041.3906497262053</v>
      </c>
      <c r="I47" s="41">
        <f>I$3*EXPAT!$K47*[7]Demo!$U$30</f>
        <v>284.88933397256108</v>
      </c>
      <c r="J47" s="41">
        <f>J$3*EXPAT!$K47*[7]Demo!$U$30</f>
        <v>81.691158416228362</v>
      </c>
      <c r="K47" s="9">
        <f t="shared" si="0"/>
        <v>31707.61080421037</v>
      </c>
    </row>
    <row r="48" spans="1:11" x14ac:dyDescent="0.3">
      <c r="A48" s="1">
        <v>1994</v>
      </c>
      <c r="B48" s="41">
        <f>B$3*EXPAT!$K48*[7]Demo!$U$30</f>
        <v>4746.7611685029369</v>
      </c>
      <c r="C48" s="41">
        <f>C$3*EXPAT!$K48*[7]Demo!$U$30</f>
        <v>3357.8858003977125</v>
      </c>
      <c r="D48" s="41">
        <f>D$3*EXPAT!$K48*[7]Demo!$U$30</f>
        <v>6576.3421119079558</v>
      </c>
      <c r="E48" s="41">
        <f>E$3*EXPAT!$K48*[7]Demo!$U$30</f>
        <v>9634.4298770122914</v>
      </c>
      <c r="F48" s="41">
        <f>F$3*EXPAT!$K48*[7]Demo!$U$30</f>
        <v>5650.4662568133326</v>
      </c>
      <c r="G48" s="41">
        <f>G$3*EXPAT!$K48*[7]Demo!$U$30</f>
        <v>2652.9785875858829</v>
      </c>
      <c r="H48" s="41">
        <f>H$3*EXPAT!$K48*[7]Demo!$U$30</f>
        <v>1121.1017737223967</v>
      </c>
      <c r="I48" s="41">
        <f>I$3*EXPAT!$K48*[7]Demo!$U$30</f>
        <v>306.69560718180264</v>
      </c>
      <c r="J48" s="41">
        <f>J$3*EXPAT!$K48*[7]Demo!$U$30</f>
        <v>87.944041577432571</v>
      </c>
      <c r="K48" s="9">
        <f t="shared" si="0"/>
        <v>34134.605224701743</v>
      </c>
    </row>
    <row r="49" spans="1:11" x14ac:dyDescent="0.3">
      <c r="A49" s="1">
        <v>1995</v>
      </c>
      <c r="B49" s="41">
        <f>B$3*EXPAT!$K49*[7]Demo!$U$30</f>
        <v>5095.2895696711321</v>
      </c>
      <c r="C49" s="41">
        <f>C$3*EXPAT!$K49*[7]Demo!$U$30</f>
        <v>3604.4367701586589</v>
      </c>
      <c r="D49" s="41">
        <f>D$3*EXPAT!$K49*[7]Demo!$U$30</f>
        <v>7059.2065157476018</v>
      </c>
      <c r="E49" s="41">
        <f>E$3*EXPAT!$K49*[7]Demo!$U$30</f>
        <v>10341.832740144167</v>
      </c>
      <c r="F49" s="41">
        <f>F$3*EXPAT!$K49*[7]Demo!$U$30</f>
        <v>6065.3487209679588</v>
      </c>
      <c r="G49" s="41">
        <f>G$3*EXPAT!$K49*[7]Demo!$U$30</f>
        <v>2847.7721220910921</v>
      </c>
      <c r="H49" s="41">
        <f>H$3*EXPAT!$K49*[7]Demo!$U$30</f>
        <v>1203.4180721144494</v>
      </c>
      <c r="I49" s="41">
        <f>I$3*EXPAT!$K49*[7]Demo!$U$30</f>
        <v>329.21456817896927</v>
      </c>
      <c r="J49" s="41">
        <f>J$3*EXPAT!$K49*[7]Demo!$U$30</f>
        <v>94.401285815174333</v>
      </c>
      <c r="K49" s="9">
        <f t="shared" si="0"/>
        <v>36640.920364889207</v>
      </c>
    </row>
    <row r="50" spans="1:11" x14ac:dyDescent="0.3">
      <c r="A50" s="1">
        <v>1996</v>
      </c>
      <c r="B50" s="41">
        <f>B$3*EXPAT!$K50*[7]Demo!$U$30</f>
        <v>5453.5389809882499</v>
      </c>
      <c r="C50" s="41">
        <f>C$3*EXPAT!$K50*[7]Demo!$U$30</f>
        <v>3857.8644376901152</v>
      </c>
      <c r="D50" s="41">
        <f>D$3*EXPAT!$K50*[7]Demo!$U$30</f>
        <v>7555.538774013301</v>
      </c>
      <c r="E50" s="41">
        <f>E$3*EXPAT!$K50*[7]Demo!$U$30</f>
        <v>11068.966191626469</v>
      </c>
      <c r="F50" s="41">
        <f>F$3*EXPAT!$K50*[7]Demo!$U$30</f>
        <v>6491.8029153779635</v>
      </c>
      <c r="G50" s="41">
        <f>G$3*EXPAT!$K50*[7]Demo!$U$30</f>
        <v>3047.998757369503</v>
      </c>
      <c r="H50" s="41">
        <f>H$3*EXPAT!$K50*[7]Demo!$U$30</f>
        <v>1288.0303026870895</v>
      </c>
      <c r="I50" s="41">
        <f>I$3*EXPAT!$K50*[7]Demo!$U$30</f>
        <v>352.36161873114173</v>
      </c>
      <c r="J50" s="41">
        <f>J$3*EXPAT!$K50*[7]Demo!$U$30</f>
        <v>101.038632840978</v>
      </c>
      <c r="K50" s="9">
        <f t="shared" si="0"/>
        <v>39217.140611324816</v>
      </c>
    </row>
    <row r="51" spans="1:11" x14ac:dyDescent="0.3">
      <c r="A51" s="1">
        <v>1997</v>
      </c>
      <c r="B51" s="41">
        <f>B$3*EXPAT!$K51*[7]Demo!$U$30</f>
        <v>5843.3182439307211</v>
      </c>
      <c r="C51" s="41">
        <f>C$3*EXPAT!$K51*[7]Demo!$U$30</f>
        <v>4133.5965012724928</v>
      </c>
      <c r="D51" s="41">
        <f>D$3*EXPAT!$K51*[7]Demo!$U$30</f>
        <v>8095.5536789648922</v>
      </c>
      <c r="E51" s="41">
        <f>E$3*EXPAT!$K51*[7]Demo!$U$30</f>
        <v>11860.095309571358</v>
      </c>
      <c r="F51" s="41">
        <f>F$3*EXPAT!$K51*[7]Demo!$U$30</f>
        <v>6955.7897254741247</v>
      </c>
      <c r="G51" s="41">
        <f>G$3*EXPAT!$K51*[7]Demo!$U$30</f>
        <v>3265.847518190456</v>
      </c>
      <c r="H51" s="41">
        <f>H$3*EXPAT!$K51*[7]Demo!$U$30</f>
        <v>1380.0893314717273</v>
      </c>
      <c r="I51" s="41">
        <f>I$3*EXPAT!$K51*[7]Demo!$U$30</f>
        <v>377.54586193854107</v>
      </c>
      <c r="J51" s="41">
        <f>J$3*EXPAT!$K51*[7]Demo!$U$30</f>
        <v>108.26013872454551</v>
      </c>
      <c r="K51" s="9">
        <f t="shared" si="0"/>
        <v>42020.096309538858</v>
      </c>
    </row>
    <row r="52" spans="1:11" x14ac:dyDescent="0.3">
      <c r="A52" s="1">
        <v>1998</v>
      </c>
      <c r="B52" s="41">
        <f>B$3*EXPAT!$K52*[7]Demo!$U$30</f>
        <v>6274.1298516228653</v>
      </c>
      <c r="C52" s="41">
        <f>C$3*EXPAT!$K52*[7]Demo!$U$30</f>
        <v>4438.3550784924637</v>
      </c>
      <c r="D52" s="41">
        <f>D$3*EXPAT!$K52*[7]Demo!$U$30</f>
        <v>8692.416343293582</v>
      </c>
      <c r="E52" s="41">
        <f>E$3*EXPAT!$K52*[7]Demo!$U$30</f>
        <v>12734.507161605185</v>
      </c>
      <c r="F52" s="41">
        <f>F$3*EXPAT!$K52*[7]Demo!$U$30</f>
        <v>7468.6207624474282</v>
      </c>
      <c r="G52" s="41">
        <f>G$3*EXPAT!$K52*[7]Demo!$U$30</f>
        <v>3506.6293755281772</v>
      </c>
      <c r="H52" s="41">
        <f>H$3*EXPAT!$K52*[7]Demo!$U$30</f>
        <v>1481.8394807585066</v>
      </c>
      <c r="I52" s="41">
        <f>I$3*EXPAT!$K52*[7]Demo!$U$30</f>
        <v>405.38126863202388</v>
      </c>
      <c r="J52" s="41">
        <f>J$3*EXPAT!$K52*[7]Demo!$U$30</f>
        <v>116.24185775231528</v>
      </c>
      <c r="K52" s="9">
        <f t="shared" si="0"/>
        <v>45118.121180132548</v>
      </c>
    </row>
    <row r="53" spans="1:11" x14ac:dyDescent="0.3">
      <c r="A53" s="1">
        <v>1999</v>
      </c>
      <c r="B53" s="41">
        <f>B$3*EXPAT!$K53*[7]Demo!$U$30</f>
        <v>6720.6013682990751</v>
      </c>
      <c r="C53" s="41">
        <f>C$3*EXPAT!$K53*[7]Demo!$U$30</f>
        <v>4754.1915642370996</v>
      </c>
      <c r="D53" s="41">
        <f>D$3*EXPAT!$K53*[7]Demo!$U$30</f>
        <v>9310.9748366864969</v>
      </c>
      <c r="E53" s="41">
        <f>E$3*EXPAT!$K53*[7]Demo!$U$30</f>
        <v>13640.703695789964</v>
      </c>
      <c r="F53" s="41">
        <f>F$3*EXPAT!$K53*[7]Demo!$U$30</f>
        <v>8000.0930969619612</v>
      </c>
      <c r="G53" s="41">
        <f>G$3*EXPAT!$K53*[7]Demo!$U$30</f>
        <v>3756.1636014270011</v>
      </c>
      <c r="H53" s="41">
        <f>H$3*EXPAT!$K53*[7]Demo!$U$30</f>
        <v>1587.2882260173901</v>
      </c>
      <c r="I53" s="41">
        <f>I$3*EXPAT!$K53*[7]Demo!$U$30</f>
        <v>434.22848635281269</v>
      </c>
      <c r="J53" s="41">
        <f>J$3*EXPAT!$K53*[7]Demo!$U$30</f>
        <v>124.51371054454148</v>
      </c>
      <c r="K53" s="9">
        <f t="shared" si="0"/>
        <v>48328.75858631634</v>
      </c>
    </row>
    <row r="54" spans="1:11" x14ac:dyDescent="0.3">
      <c r="A54" s="1">
        <v>2000</v>
      </c>
      <c r="B54" s="41">
        <f>B$3*EXPAT!$K54*[7]Demo!$U$30</f>
        <v>7184.1195600040746</v>
      </c>
      <c r="C54" s="41">
        <f>C$3*EXPAT!$K54*[7]Demo!$U$30</f>
        <v>5082.0869646798237</v>
      </c>
      <c r="D54" s="41">
        <f>D$3*EXPAT!$K54*[7]Demo!$U$30</f>
        <v>9953.1504371720785</v>
      </c>
      <c r="E54" s="41">
        <f>E$3*EXPAT!$K54*[7]Demo!$U$30</f>
        <v>14581.499610346116</v>
      </c>
      <c r="F54" s="41">
        <f>F$3*EXPAT!$K54*[7]Demo!$U$30</f>
        <v>8551.8575124600884</v>
      </c>
      <c r="G54" s="41">
        <f>G$3*EXPAT!$K54*[7]Demo!$U$30</f>
        <v>4015.2252634523779</v>
      </c>
      <c r="H54" s="41">
        <f>H$3*EXPAT!$K54*[7]Demo!$U$30</f>
        <v>1696.7630970770949</v>
      </c>
      <c r="I54" s="41">
        <f>I$3*EXPAT!$K54*[7]Demo!$U$30</f>
        <v>464.17711620764288</v>
      </c>
      <c r="J54" s="41">
        <f>J$3*EXPAT!$K54*[7]Demo!$U$30</f>
        <v>133.10138994869763</v>
      </c>
      <c r="K54" s="9">
        <f t="shared" si="0"/>
        <v>51661.980951347992</v>
      </c>
    </row>
    <row r="55" spans="1:11" x14ac:dyDescent="0.3">
      <c r="A55" s="1">
        <v>2001</v>
      </c>
      <c r="B55" s="41">
        <f>B$3*EXPAT!$K55*[7]Demo!$U$30</f>
        <v>7673.6852493578308</v>
      </c>
      <c r="C55" s="41">
        <f>C$3*EXPAT!$K55*[7]Demo!$U$30</f>
        <v>5428.4085128442885</v>
      </c>
      <c r="D55" s="41">
        <f>D$3*EXPAT!$K55*[7]Demo!$U$30</f>
        <v>10631.413224186861</v>
      </c>
      <c r="E55" s="41">
        <f>E$3*EXPAT!$K55*[7]Demo!$U$30</f>
        <v>15575.163739809266</v>
      </c>
      <c r="F55" s="41">
        <f>F$3*EXPAT!$K55*[7]Demo!$U$30</f>
        <v>9134.6284398331645</v>
      </c>
      <c r="G55" s="41">
        <f>G$3*EXPAT!$K55*[7]Demo!$U$30</f>
        <v>4288.8449474782892</v>
      </c>
      <c r="H55" s="41">
        <f>H$3*EXPAT!$K55*[7]Demo!$U$30</f>
        <v>1812.3899304492963</v>
      </c>
      <c r="I55" s="41">
        <f>I$3*EXPAT!$K55*[7]Demo!$U$30</f>
        <v>495.808715317375</v>
      </c>
      <c r="J55" s="41">
        <f>J$3*EXPAT!$K55*[7]Demo!$U$30</f>
        <v>142.17165571751235</v>
      </c>
      <c r="K55" s="9">
        <f t="shared" si="0"/>
        <v>55182.514414993879</v>
      </c>
    </row>
    <row r="56" spans="1:11" x14ac:dyDescent="0.3">
      <c r="A56" s="1">
        <v>2002</v>
      </c>
      <c r="B56" s="41">
        <f>B$3*EXPAT!$K56*[7]Demo!$U$30</f>
        <v>8208.2748661933583</v>
      </c>
      <c r="C56" s="41">
        <f>C$3*EXPAT!$K56*[7]Demo!$U$30</f>
        <v>5806.5802429332953</v>
      </c>
      <c r="D56" s="41">
        <f>D$3*EXPAT!$K56*[7]Demo!$U$30</f>
        <v>11372.053859977055</v>
      </c>
      <c r="E56" s="41">
        <f>E$3*EXPAT!$K56*[7]Demo!$U$30</f>
        <v>16660.212258904055</v>
      </c>
      <c r="F56" s="41">
        <f>F$3*EXPAT!$K56*[7]Demo!$U$30</f>
        <v>9770.9951083766755</v>
      </c>
      <c r="G56" s="41">
        <f>G$3*EXPAT!$K56*[7]Demo!$U$30</f>
        <v>4587.6286351896506</v>
      </c>
      <c r="H56" s="41">
        <f>H$3*EXPAT!$K56*[7]Demo!$U$30</f>
        <v>1938.6506261895261</v>
      </c>
      <c r="I56" s="41">
        <f>I$3*EXPAT!$K56*[7]Demo!$U$30</f>
        <v>530.34938026938244</v>
      </c>
      <c r="J56" s="41">
        <f>J$3*EXPAT!$K56*[7]Demo!$U$30</f>
        <v>152.07608735435306</v>
      </c>
      <c r="K56" s="9">
        <f t="shared" si="0"/>
        <v>59026.821065387354</v>
      </c>
    </row>
    <row r="57" spans="1:11" x14ac:dyDescent="0.3">
      <c r="A57" s="1">
        <v>2003</v>
      </c>
      <c r="B57" s="41">
        <f>B$3*EXPAT!$K57*[7]Demo!$U$30</f>
        <v>8794.9749267179886</v>
      </c>
      <c r="C57" s="41">
        <f>C$3*EXPAT!$K57*[7]Demo!$U$30</f>
        <v>6221.615196745699</v>
      </c>
      <c r="D57" s="41">
        <f>D$3*EXPAT!$K57*[7]Demo!$U$30</f>
        <v>12184.890271610535</v>
      </c>
      <c r="E57" s="41">
        <f>E$3*EXPAT!$K57*[7]Demo!$U$30</f>
        <v>17851.028563181302</v>
      </c>
      <c r="F57" s="41">
        <f>F$3*EXPAT!$K57*[7]Demo!$U$30</f>
        <v>10469.393190180801</v>
      </c>
      <c r="G57" s="41">
        <f>G$3*EXPAT!$K57*[7]Demo!$U$30</f>
        <v>4915.5370010529541</v>
      </c>
      <c r="H57" s="41">
        <f>H$3*EXPAT!$K57*[7]Demo!$U$30</f>
        <v>2077.2188951940198</v>
      </c>
      <c r="I57" s="41">
        <f>I$3*EXPAT!$K57*[7]Demo!$U$30</f>
        <v>568.25698187575347</v>
      </c>
      <c r="J57" s="41">
        <f>J$3*EXPAT!$K57*[7]Demo!$U$30</f>
        <v>162.94597793545702</v>
      </c>
      <c r="K57" s="9">
        <f t="shared" si="0"/>
        <v>63245.861004494509</v>
      </c>
    </row>
    <row r="58" spans="1:11" x14ac:dyDescent="0.3">
      <c r="A58" s="1">
        <v>2004</v>
      </c>
      <c r="B58" s="41">
        <f>B$3*EXPAT!$K58*[7]Demo!$U$30</f>
        <v>9967.093554810257</v>
      </c>
      <c r="C58" s="41">
        <f>C$3*EXPAT!$K58*[7]Demo!$U$30</f>
        <v>7050.7785689770417</v>
      </c>
      <c r="D58" s="41">
        <f>D$3*EXPAT!$K58*[7]Demo!$U$30</f>
        <v>13808.787666158836</v>
      </c>
      <c r="E58" s="41">
        <f>E$3*EXPAT!$K58*[7]Demo!$U$30</f>
        <v>20230.06014472101</v>
      </c>
      <c r="F58" s="41">
        <f>F$3*EXPAT!$K58*[7]Demo!$U$30</f>
        <v>11864.663885695172</v>
      </c>
      <c r="G58" s="41">
        <f>G$3*EXPAT!$K58*[7]Demo!$U$30</f>
        <v>5570.6375026482465</v>
      </c>
      <c r="H58" s="41">
        <f>H$3*EXPAT!$K58*[7]Demo!$U$30</f>
        <v>2354.0527670320976</v>
      </c>
      <c r="I58" s="41">
        <f>I$3*EXPAT!$K58*[7]Demo!$U$30</f>
        <v>643.9893858393674</v>
      </c>
      <c r="J58" s="41">
        <f>J$3*EXPAT!$K58*[7]Demo!$U$30</f>
        <v>184.66201666237282</v>
      </c>
      <c r="K58" s="9">
        <f t="shared" si="0"/>
        <v>71674.725492544399</v>
      </c>
    </row>
    <row r="59" spans="1:11" x14ac:dyDescent="0.3">
      <c r="A59" s="1">
        <v>2005</v>
      </c>
      <c r="B59" s="41">
        <f>B$3*EXPAT!$K59*[7]Demo!$U$30</f>
        <v>11454.537679843324</v>
      </c>
      <c r="C59" s="41">
        <f>C$3*EXPAT!$K59*[7]Demo!$U$30</f>
        <v>8103.0049880089446</v>
      </c>
      <c r="D59" s="41">
        <f>D$3*EXPAT!$K59*[7]Demo!$U$30</f>
        <v>15869.548907628699</v>
      </c>
      <c r="E59" s="41">
        <f>E$3*EXPAT!$K59*[7]Demo!$U$30</f>
        <v>23249.103153182441</v>
      </c>
      <c r="F59" s="41">
        <f>F$3*EXPAT!$K59*[7]Demo!$U$30</f>
        <v>13635.292855436519</v>
      </c>
      <c r="G59" s="41">
        <f>G$3*EXPAT!$K59*[7]Demo!$U$30</f>
        <v>6401.9743392533437</v>
      </c>
      <c r="H59" s="41">
        <f>H$3*EXPAT!$K59*[7]Demo!$U$30</f>
        <v>2705.3609933554922</v>
      </c>
      <c r="I59" s="41">
        <f>I$3*EXPAT!$K59*[7]Demo!$U$30</f>
        <v>740.0954596193335</v>
      </c>
      <c r="J59" s="41">
        <f>J$3*EXPAT!$K59*[7]Demo!$U$30</f>
        <v>212.22014384265228</v>
      </c>
      <c r="K59" s="9">
        <f t="shared" si="0"/>
        <v>82371.13852017076</v>
      </c>
    </row>
    <row r="60" spans="1:11" x14ac:dyDescent="0.3">
      <c r="A60" s="1">
        <v>2006</v>
      </c>
      <c r="B60" s="41">
        <f>B$3*EXPAT!$K60*[7]Demo!$U$30</f>
        <v>13326.644401179421</v>
      </c>
      <c r="C60" s="41">
        <f>C$3*EXPAT!$K60*[7]Demo!$U$30</f>
        <v>9427.3439115925412</v>
      </c>
      <c r="D60" s="41">
        <f>D$3*EXPAT!$K60*[7]Demo!$U$30</f>
        <v>18463.236230934963</v>
      </c>
      <c r="E60" s="41">
        <f>E$3*EXPAT!$K60*[7]Demo!$U$30</f>
        <v>27048.890058131044</v>
      </c>
      <c r="F60" s="41">
        <f>F$3*EXPAT!$K60*[7]Demo!$U$30</f>
        <v>15863.817839641546</v>
      </c>
      <c r="G60" s="41">
        <f>G$3*EXPAT!$K60*[7]Demo!$U$30</f>
        <v>7448.300216850992</v>
      </c>
      <c r="H60" s="41">
        <f>H$3*EXPAT!$K60*[7]Demo!$U$30</f>
        <v>3147.5197815022857</v>
      </c>
      <c r="I60" s="41">
        <f>I$3*EXPAT!$K60*[7]Demo!$U$30</f>
        <v>861.05518083285983</v>
      </c>
      <c r="J60" s="41">
        <f>J$3*EXPAT!$K60*[7]Demo!$U$30</f>
        <v>246.90497956412131</v>
      </c>
      <c r="K60" s="9">
        <f t="shared" si="0"/>
        <v>95833.712600229759</v>
      </c>
    </row>
    <row r="61" spans="1:11" x14ac:dyDescent="0.3">
      <c r="A61" s="1">
        <v>2007</v>
      </c>
      <c r="B61" s="41">
        <f>B$3*EXPAT!$K61*[7]Demo!$U$30</f>
        <v>15715.747242015152</v>
      </c>
      <c r="C61" s="41">
        <f>C$3*EXPAT!$K61*[7]Demo!$U$30</f>
        <v>11117.408825362421</v>
      </c>
      <c r="D61" s="41">
        <f>D$3*EXPAT!$K61*[7]Demo!$U$30</f>
        <v>21773.189494672089</v>
      </c>
      <c r="E61" s="41">
        <f>E$3*EXPAT!$K61*[7]Demo!$U$30</f>
        <v>31898.016224776195</v>
      </c>
      <c r="F61" s="41">
        <f>F$3*EXPAT!$K61*[7]Demo!$U$30</f>
        <v>18707.766483145078</v>
      </c>
      <c r="G61" s="41">
        <f>G$3*EXPAT!$K61*[7]Demo!$U$30</f>
        <v>8783.5767254596576</v>
      </c>
      <c r="H61" s="41">
        <f>H$3*EXPAT!$K61*[7]Demo!$U$30</f>
        <v>3711.7839897457552</v>
      </c>
      <c r="I61" s="41">
        <f>I$3*EXPAT!$K61*[7]Demo!$U$30</f>
        <v>1015.4188238262941</v>
      </c>
      <c r="J61" s="41">
        <f>J$3*EXPAT!$K61*[7]Demo!$U$30</f>
        <v>291.16828924175667</v>
      </c>
      <c r="K61" s="9">
        <f t="shared" si="0"/>
        <v>113014.0760982444</v>
      </c>
    </row>
    <row r="62" spans="1:11" x14ac:dyDescent="0.3">
      <c r="A62" s="1">
        <v>2008</v>
      </c>
      <c r="B62" s="41">
        <f>B$3*EXPAT!$K62*[7]Demo!$U$30</f>
        <v>18844.224393192595</v>
      </c>
      <c r="C62" s="41">
        <f>C$3*EXPAT!$K62*[7]Demo!$U$30</f>
        <v>13330.511324075365</v>
      </c>
      <c r="D62" s="41">
        <f>D$3*EXPAT!$K62*[7]Demo!$U$30</f>
        <v>26107.499839154574</v>
      </c>
      <c r="E62" s="41">
        <f>E$3*EXPAT!$K62*[7]Demo!$U$30</f>
        <v>38247.839328338901</v>
      </c>
      <c r="F62" s="41">
        <f>F$3*EXPAT!$K62*[7]Demo!$U$30</f>
        <v>22431.854118991909</v>
      </c>
      <c r="G62" s="41">
        <f>G$3*EXPAT!$K62*[7]Demo!$U$30</f>
        <v>10532.091681067395</v>
      </c>
      <c r="H62" s="41">
        <f>H$3*EXPAT!$K62*[7]Demo!$U$30</f>
        <v>4450.6754483065806</v>
      </c>
      <c r="I62" s="41">
        <f>I$3*EXPAT!$K62*[7]Demo!$U$30</f>
        <v>1217.5545886929667</v>
      </c>
      <c r="J62" s="41">
        <f>J$3*EXPAT!$K62*[7]Demo!$U$30</f>
        <v>349.13011097460975</v>
      </c>
      <c r="K62" s="9">
        <f t="shared" si="0"/>
        <v>135511.38083279488</v>
      </c>
    </row>
    <row r="63" spans="1:11" x14ac:dyDescent="0.3">
      <c r="A63" s="1">
        <v>2009</v>
      </c>
      <c r="B63" s="41">
        <f>B$3*EXPAT!$K63*[7]Demo!$U$30</f>
        <v>21477.877479012754</v>
      </c>
      <c r="C63" s="41">
        <f>C$3*EXPAT!$K63*[7]Demo!$U$30</f>
        <v>15193.572469584456</v>
      </c>
      <c r="D63" s="41">
        <f>D$3*EXPAT!$K63*[7]Demo!$U$30</f>
        <v>29756.262244004596</v>
      </c>
      <c r="E63" s="41">
        <f>E$3*EXPAT!$K63*[7]Demo!$U$30</f>
        <v>43593.325455612059</v>
      </c>
      <c r="F63" s="41">
        <f>F$3*EXPAT!$K63*[7]Demo!$U$30</f>
        <v>25566.911343341901</v>
      </c>
      <c r="G63" s="41">
        <f>G$3*EXPAT!$K63*[7]Demo!$U$30</f>
        <v>12004.04803104613</v>
      </c>
      <c r="H63" s="41">
        <f>H$3*EXPAT!$K63*[7]Demo!$U$30</f>
        <v>5072.6981372664413</v>
      </c>
      <c r="I63" s="41">
        <f>I$3*EXPAT!$K63*[7]Demo!$U$30</f>
        <v>1387.7190026140888</v>
      </c>
      <c r="J63" s="41">
        <f>J$3*EXPAT!$K63*[7]Demo!$U$30</f>
        <v>397.92424412307616</v>
      </c>
      <c r="K63" s="9">
        <f t="shared" si="0"/>
        <v>154450.33840660553</v>
      </c>
    </row>
    <row r="64" spans="1:11" x14ac:dyDescent="0.3">
      <c r="A64" s="1">
        <v>2010</v>
      </c>
      <c r="B64" s="41">
        <f>B$3*EXPAT!$K64*[7]Demo!$U$30</f>
        <v>22629.233301810196</v>
      </c>
      <c r="C64" s="41">
        <f>C$3*EXPAT!$K64*[7]Demo!$U$30</f>
        <v>16008.048115469135</v>
      </c>
      <c r="D64" s="41">
        <f>D$3*EXPAT!$K64*[7]Demo!$U$30</f>
        <v>31351.394064306656</v>
      </c>
      <c r="E64" s="41">
        <f>E$3*EXPAT!$K64*[7]Demo!$U$30</f>
        <v>45930.215082972471</v>
      </c>
      <c r="F64" s="41">
        <f>F$3*EXPAT!$K64*[7]Demo!$U$30</f>
        <v>26937.466337654852</v>
      </c>
      <c r="G64" s="41">
        <f>G$3*EXPAT!$K64*[7]Demo!$U$30</f>
        <v>12647.544140528564</v>
      </c>
      <c r="H64" s="41">
        <f>H$3*EXPAT!$K64*[7]Demo!$U$30</f>
        <v>5344.6281984814059</v>
      </c>
      <c r="I64" s="41">
        <f>I$3*EXPAT!$K64*[7]Demo!$U$30</f>
        <v>1462.1098894988681</v>
      </c>
      <c r="J64" s="41">
        <f>J$3*EXPAT!$K64*[7]Demo!$U$30</f>
        <v>419.25560686835013</v>
      </c>
      <c r="K64" s="9">
        <f t="shared" si="0"/>
        <v>162729.89473759051</v>
      </c>
    </row>
    <row r="65" spans="1:11" x14ac:dyDescent="0.3">
      <c r="A65" s="1">
        <v>2011</v>
      </c>
      <c r="B65" s="41">
        <f>B$3*EXPAT!$K65*[7]Demo!$U$30</f>
        <v>22995.525826542013</v>
      </c>
      <c r="C65" s="41">
        <f>C$3*EXPAT!$K65*[7]Demo!$U$30</f>
        <v>16267.16552709503</v>
      </c>
      <c r="D65" s="41">
        <f>D$3*EXPAT!$K65*[7]Demo!$U$30</f>
        <v>31858.869555522626</v>
      </c>
      <c r="E65" s="41">
        <f>E$3*EXPAT!$K65*[7]Demo!$U$30</f>
        <v>46673.673520995282</v>
      </c>
      <c r="F65" s="41">
        <f>F$3*EXPAT!$K65*[7]Demo!$U$30</f>
        <v>27373.494921703634</v>
      </c>
      <c r="G65" s="41">
        <f>G$3*EXPAT!$K65*[7]Demo!$U$30</f>
        <v>12852.266095227784</v>
      </c>
      <c r="H65" s="41">
        <f>H$3*EXPAT!$K65*[7]Demo!$U$30</f>
        <v>5431.1400714407964</v>
      </c>
      <c r="I65" s="41">
        <f>I$3*EXPAT!$K65*[7]Demo!$U$30</f>
        <v>1485.7766180935596</v>
      </c>
      <c r="J65" s="41">
        <f>J$3*EXPAT!$K65*[7]Demo!$U$30</f>
        <v>426.0419700075509</v>
      </c>
      <c r="K65" s="9">
        <f t="shared" si="0"/>
        <v>165363.95410662834</v>
      </c>
    </row>
    <row r="66" spans="1:11" x14ac:dyDescent="0.3">
      <c r="A66" s="1">
        <v>2012</v>
      </c>
      <c r="B66" s="41">
        <f>B$3*EXPAT!$K66*[7]Demo!$U$30</f>
        <v>24450.785239943758</v>
      </c>
      <c r="C66" s="41">
        <f>C$3*EXPAT!$K66*[7]Demo!$U$30</f>
        <v>17296.624298389816</v>
      </c>
      <c r="D66" s="41">
        <f>D$3*EXPAT!$K66*[7]Demo!$U$30</f>
        <v>33875.040882533533</v>
      </c>
      <c r="E66" s="41">
        <f>E$3*EXPAT!$K66*[7]Demo!$U$30</f>
        <v>49627.39170347192</v>
      </c>
      <c r="F66" s="41">
        <f>F$3*EXPAT!$K66*[7]Demo!$U$30</f>
        <v>29105.811741201411</v>
      </c>
      <c r="G66" s="41">
        <f>G$3*EXPAT!$K66*[7]Demo!$U$30</f>
        <v>13665.614803133234</v>
      </c>
      <c r="H66" s="41">
        <f>H$3*EXPAT!$K66*[7]Demo!$U$30</f>
        <v>5774.8468330989708</v>
      </c>
      <c r="I66" s="41">
        <f>I$3*EXPAT!$K66*[7]Demo!$U$30</f>
        <v>1579.8031876968178</v>
      </c>
      <c r="J66" s="41">
        <f>J$3*EXPAT!$K66*[7]Demo!$U$30</f>
        <v>453.00380562872601</v>
      </c>
      <c r="K66" s="9">
        <f t="shared" si="0"/>
        <v>175828.92249509817</v>
      </c>
    </row>
    <row r="67" spans="1:11" x14ac:dyDescent="0.3">
      <c r="A67" s="1">
        <v>2013</v>
      </c>
      <c r="B67" s="41">
        <f>B$3*EXPAT!$K67*[7]Demo!$U$30</f>
        <v>26850.972983403135</v>
      </c>
      <c r="C67" s="41">
        <f>C$3*EXPAT!$K67*[7]Demo!$U$30</f>
        <v>18994.530735210345</v>
      </c>
      <c r="D67" s="41">
        <f>D$3*EXPAT!$K67*[7]Demo!$U$30</f>
        <v>37200.351588817794</v>
      </c>
      <c r="E67" s="41">
        <f>E$3*EXPAT!$K67*[7]Demo!$U$30</f>
        <v>54499.016730546289</v>
      </c>
      <c r="F67" s="41">
        <f>F$3*EXPAT!$K67*[7]Demo!$U$30</f>
        <v>31962.955670081963</v>
      </c>
      <c r="G67" s="41">
        <f>G$3*EXPAT!$K67*[7]Demo!$U$30</f>
        <v>15007.086695975921</v>
      </c>
      <c r="H67" s="41">
        <f>H$3*EXPAT!$K67*[7]Demo!$U$30</f>
        <v>6341.7291010154995</v>
      </c>
      <c r="I67" s="41">
        <f>I$3*EXPAT!$K67*[7]Demo!$U$30</f>
        <v>1734.8830434551298</v>
      </c>
      <c r="J67" s="41">
        <f>J$3*EXPAT!$K67*[7]Demo!$U$30</f>
        <v>497.47248715942283</v>
      </c>
      <c r="K67" s="9">
        <f t="shared" si="0"/>
        <v>193088.99903566547</v>
      </c>
    </row>
    <row r="68" spans="1:11" x14ac:dyDescent="0.3">
      <c r="A68" s="1">
        <v>2014</v>
      </c>
      <c r="B68" s="41">
        <f>B$3*EXPAT!$K68*[7]Demo!$U$30</f>
        <v>29817.608072690677</v>
      </c>
      <c r="C68" s="41">
        <f>C$3*EXPAT!$K68*[7]Demo!$U$30</f>
        <v>21093.145240481947</v>
      </c>
      <c r="D68" s="41">
        <f>D$3*EXPAT!$K68*[7]Demo!$U$30</f>
        <v>41310.439831260068</v>
      </c>
      <c r="E68" s="41">
        <f>E$3*EXPAT!$K68*[7]Demo!$U$30</f>
        <v>60520.351430947747</v>
      </c>
      <c r="F68" s="41">
        <f>F$3*EXPAT!$K68*[7]Demo!$U$30</f>
        <v>35494.389183005987</v>
      </c>
      <c r="G68" s="41">
        <f>G$3*EXPAT!$K68*[7]Demo!$U$30</f>
        <v>16665.147653684271</v>
      </c>
      <c r="H68" s="41">
        <f>H$3*EXPAT!$K68*[7]Demo!$U$30</f>
        <v>7042.3963017704746</v>
      </c>
      <c r="I68" s="41">
        <f>I$3*EXPAT!$K68*[7]Demo!$U$30</f>
        <v>1926.5619414863195</v>
      </c>
      <c r="J68" s="41">
        <f>J$3*EXPAT!$K68*[7]Demo!$U$30</f>
        <v>552.43583382378802</v>
      </c>
      <c r="K68" s="9">
        <f t="shared" si="0"/>
        <v>214422.47548915129</v>
      </c>
    </row>
    <row r="69" spans="1:11" x14ac:dyDescent="0.3">
      <c r="A69" s="1">
        <v>2015</v>
      </c>
      <c r="B69" s="41">
        <f>B$3*EXPAT!$K69*[7]Demo!$U$30</f>
        <v>32915.298713604585</v>
      </c>
      <c r="C69" s="41">
        <f>C$3*EXPAT!$K69*[7]Demo!$U$30</f>
        <v>23284.469187043647</v>
      </c>
      <c r="D69" s="41">
        <f>D$3*EXPAT!$K69*[7]Demo!$U$30</f>
        <v>45602.097382240281</v>
      </c>
      <c r="E69" s="41">
        <f>E$3*EXPAT!$K69*[7]Demo!$U$30</f>
        <v>66807.687616849609</v>
      </c>
      <c r="F69" s="41">
        <f>F$3*EXPAT!$K69*[7]Demo!$U$30</f>
        <v>39181.829064471705</v>
      </c>
      <c r="G69" s="41">
        <f>G$3*EXPAT!$K69*[7]Demo!$U$30</f>
        <v>18396.455939393047</v>
      </c>
      <c r="H69" s="41">
        <f>H$3*EXPAT!$K69*[7]Demo!$U$30</f>
        <v>7774.0165263176341</v>
      </c>
      <c r="I69" s="41">
        <f>I$3*EXPAT!$K69*[7]Demo!$U$30</f>
        <v>2126.7085421369925</v>
      </c>
      <c r="J69" s="41">
        <f>J$3*EXPAT!$K69*[7]Demo!$U$30</f>
        <v>609.82726870916179</v>
      </c>
      <c r="K69" s="9">
        <f t="shared" ref="K69:K132" si="1">SUM(B69:J69)</f>
        <v>236698.39024076669</v>
      </c>
    </row>
    <row r="70" spans="1:11" x14ac:dyDescent="0.3">
      <c r="A70" s="1">
        <v>2016</v>
      </c>
      <c r="B70" s="41">
        <f>B$3*EXPAT!$K70*[7]Demo!$U$30</f>
        <v>35453.687452906139</v>
      </c>
      <c r="C70" s="41">
        <f>C$3*EXPAT!$K70*[7]Demo!$U$30</f>
        <v>25080.139792960901</v>
      </c>
      <c r="D70" s="41">
        <f>D$3*EXPAT!$K70*[7]Demo!$U$30</f>
        <v>49118.876965217823</v>
      </c>
      <c r="E70" s="41">
        <f>E$3*EXPAT!$K70*[7]Demo!$U$30</f>
        <v>71959.817130269294</v>
      </c>
      <c r="F70" s="41">
        <f>F$3*EXPAT!$K70*[7]Demo!$U$30</f>
        <v>42203.48518091414</v>
      </c>
      <c r="G70" s="41">
        <f>G$3*EXPAT!$K70*[7]Demo!$U$30</f>
        <v>19815.168769737538</v>
      </c>
      <c r="H70" s="41">
        <f>H$3*EXPAT!$K70*[7]Demo!$U$30</f>
        <v>8373.539446685134</v>
      </c>
      <c r="I70" s="41">
        <f>I$3*EXPAT!$K70*[7]Demo!$U$30</f>
        <v>2290.7177787569744</v>
      </c>
      <c r="J70" s="41">
        <f>J$3*EXPAT!$K70*[7]Demo!$U$30</f>
        <v>656.85642330621681</v>
      </c>
      <c r="K70" s="9">
        <f t="shared" si="1"/>
        <v>254952.2889407542</v>
      </c>
    </row>
    <row r="71" spans="1:11" x14ac:dyDescent="0.3">
      <c r="A71" s="1">
        <v>2017</v>
      </c>
      <c r="B71" s="41">
        <f>B$3*EXPAT!$K71*[7]Demo!$U$30</f>
        <v>37003.748719426214</v>
      </c>
      <c r="C71" s="41">
        <f>C$3*EXPAT!$K71*[7]Demo!$U$30</f>
        <v>26176.661933390351</v>
      </c>
      <c r="D71" s="41">
        <f>D$3*EXPAT!$K71*[7]Demo!$U$30</f>
        <v>51266.39035828544</v>
      </c>
      <c r="E71" s="41">
        <f>E$3*EXPAT!$K71*[7]Demo!$U$30</f>
        <v>75105.953210688618</v>
      </c>
      <c r="F71" s="41">
        <f>F$3*EXPAT!$K71*[7]Demo!$U$30</f>
        <v>44048.652563798787</v>
      </c>
      <c r="G71" s="41">
        <f>G$3*EXPAT!$K71*[7]Demo!$U$30</f>
        <v>20681.502508374102</v>
      </c>
      <c r="H71" s="41">
        <f>H$3*EXPAT!$K71*[7]Demo!$U$30</f>
        <v>8739.6367441023776</v>
      </c>
      <c r="I71" s="41">
        <f>I$3*EXPAT!$K71*[7]Demo!$U$30</f>
        <v>2390.8696432448824</v>
      </c>
      <c r="J71" s="41">
        <f>J$3*EXPAT!$K71*[7]Demo!$U$30</f>
        <v>685.57466878588184</v>
      </c>
      <c r="K71" s="9">
        <f t="shared" si="1"/>
        <v>266098.99035009672</v>
      </c>
    </row>
    <row r="72" spans="1:11" x14ac:dyDescent="0.3">
      <c r="A72" s="1">
        <v>2018</v>
      </c>
      <c r="B72" s="41">
        <f>B$3*EXPAT!$K72*[7]Demo!$U$30</f>
        <v>37577.237220610936</v>
      </c>
      <c r="C72" s="41">
        <f>C$3*EXPAT!$K72*[7]Demo!$U$30</f>
        <v>26582.350955116905</v>
      </c>
      <c r="D72" s="41">
        <f>D$3*EXPAT!$K72*[7]Demo!$U$30</f>
        <v>52060.922976876311</v>
      </c>
      <c r="E72" s="41">
        <f>E$3*EXPAT!$K72*[7]Demo!$U$30</f>
        <v>76269.954211328761</v>
      </c>
      <c r="F72" s="41">
        <f>F$3*EXPAT!$K72*[7]Demo!$U$30</f>
        <v>44731.323823123326</v>
      </c>
      <c r="G72" s="41">
        <f>G$3*EXPAT!$K72*[7]Demo!$U$30</f>
        <v>21002.026895395167</v>
      </c>
      <c r="H72" s="41">
        <f>H$3*EXPAT!$K72*[7]Demo!$U$30</f>
        <v>8875.0846743993134</v>
      </c>
      <c r="I72" s="41">
        <f>I$3*EXPAT!$K72*[7]Demo!$U$30</f>
        <v>2427.9236254948678</v>
      </c>
      <c r="J72" s="41">
        <f>J$3*EXPAT!$K72*[7]Demo!$U$30</f>
        <v>696.19978658768514</v>
      </c>
      <c r="K72" s="9">
        <f t="shared" si="1"/>
        <v>270223.02416893328</v>
      </c>
    </row>
    <row r="73" spans="1:11" x14ac:dyDescent="0.3">
      <c r="A73" s="1">
        <v>2019</v>
      </c>
      <c r="B73" s="41">
        <f>B$3*EXPAT!$K73*[7]Demo!$U$30</f>
        <v>38189.548416585487</v>
      </c>
      <c r="C73" s="41">
        <f>C$3*EXPAT!$K73*[7]Demo!$U$30</f>
        <v>27015.503371554139</v>
      </c>
      <c r="D73" s="41">
        <f>D$3*EXPAT!$K73*[7]Demo!$U$30</f>
        <v>52909.242022376158</v>
      </c>
      <c r="E73" s="41">
        <f>E$3*EXPAT!$K73*[7]Demo!$U$30</f>
        <v>77512.75305270945</v>
      </c>
      <c r="F73" s="41">
        <f>F$3*EXPAT!$K73*[7]Demo!$U$30</f>
        <v>45460.208978433206</v>
      </c>
      <c r="G73" s="41">
        <f>G$3*EXPAT!$K73*[7]Demo!$U$30</f>
        <v>21344.249399160173</v>
      </c>
      <c r="H73" s="41">
        <f>H$3*EXPAT!$K73*[7]Demo!$U$30</f>
        <v>9019.701844614694</v>
      </c>
      <c r="I73" s="41">
        <f>I$3*EXPAT!$K73*[7]Demo!$U$30</f>
        <v>2467.4860023171377</v>
      </c>
      <c r="J73" s="41">
        <f>J$3*EXPAT!$K73*[7]Demo!$U$30</f>
        <v>707.54417897768531</v>
      </c>
      <c r="K73" s="9">
        <f t="shared" si="1"/>
        <v>274626.23726672813</v>
      </c>
    </row>
    <row r="74" spans="1:11" x14ac:dyDescent="0.3">
      <c r="A74" s="1">
        <v>2020</v>
      </c>
      <c r="B74" s="41">
        <f>B$3*EXPAT!$K74*[7]Demo!$U$30</f>
        <v>39379.754070995987</v>
      </c>
      <c r="C74" s="41">
        <f>C$3*EXPAT!$K74*[7]Demo!$U$30</f>
        <v>27857.461608892336</v>
      </c>
      <c r="D74" s="41">
        <f>D$3*EXPAT!$K74*[7]Demo!$U$30</f>
        <v>54558.197865966526</v>
      </c>
      <c r="E74" s="41">
        <f>E$3*EXPAT!$K74*[7]Demo!$U$30</f>
        <v>79928.495600013135</v>
      </c>
      <c r="F74" s="41">
        <f>F$3*EXPAT!$K74*[7]Demo!$U$30</f>
        <v>46877.010171958624</v>
      </c>
      <c r="G74" s="41">
        <f>G$3*EXPAT!$K74*[7]Demo!$U$30</f>
        <v>22009.458792235786</v>
      </c>
      <c r="H74" s="41">
        <f>H$3*EXPAT!$K74*[7]Demo!$U$30</f>
        <v>9300.8075549900241</v>
      </c>
      <c r="I74" s="41">
        <f>I$3*EXPAT!$K74*[7]Demo!$U$30</f>
        <v>2544.3870371264729</v>
      </c>
      <c r="J74" s="41">
        <f>J$3*EXPAT!$K74*[7]Demo!$U$30</f>
        <v>729.59531907963924</v>
      </c>
      <c r="K74" s="9">
        <f t="shared" si="1"/>
        <v>283185.16802125849</v>
      </c>
    </row>
    <row r="75" spans="1:11" x14ac:dyDescent="0.3">
      <c r="A75" s="1">
        <v>2021</v>
      </c>
      <c r="B75" s="41">
        <f>B$3*EXPAT!$K75*[7]Demo!$U$30</f>
        <v>40121.642709245054</v>
      </c>
      <c r="C75" s="41">
        <f>C$3*EXPAT!$K75*[7]Demo!$U$30</f>
        <v>28382.277843672182</v>
      </c>
      <c r="D75" s="41">
        <f>D$3*EXPAT!$K75*[7]Demo!$U$30</f>
        <v>55586.038391509981</v>
      </c>
      <c r="E75" s="41">
        <f>E$3*EXPAT!$K75*[7]Demo!$U$30</f>
        <v>81434.295830534727</v>
      </c>
      <c r="F75" s="41">
        <f>F$3*EXPAT!$K75*[7]Demo!$U$30</f>
        <v>47760.142178800575</v>
      </c>
      <c r="G75" s="41">
        <f>G$3*EXPAT!$K75*[7]Demo!$U$30</f>
        <v>22424.102504396418</v>
      </c>
      <c r="H75" s="41">
        <f>H$3*EXPAT!$K75*[7]Demo!$U$30</f>
        <v>9476.0286454810448</v>
      </c>
      <c r="I75" s="41">
        <f>I$3*EXPAT!$K75*[7]Demo!$U$30</f>
        <v>2592.3216136286305</v>
      </c>
      <c r="J75" s="41">
        <f>J$3*EXPAT!$K75*[7]Demo!$U$30</f>
        <v>743.34041451037854</v>
      </c>
      <c r="K75" s="9">
        <f t="shared" si="1"/>
        <v>288520.190131779</v>
      </c>
    </row>
    <row r="76" spans="1:11" x14ac:dyDescent="0.3">
      <c r="A76" s="1">
        <v>2022</v>
      </c>
      <c r="B76" s="41">
        <f>B$3*EXPAT!$K76*[7]Demo!$U$30</f>
        <v>40856.765571346616</v>
      </c>
      <c r="C76" s="41">
        <f>C$3*EXPAT!$K76*[7]Demo!$U$30</f>
        <v>28902.307929992508</v>
      </c>
      <c r="D76" s="41">
        <f>D$3*EXPAT!$K76*[7]Demo!$U$30</f>
        <v>56604.505355372319</v>
      </c>
      <c r="E76" s="41">
        <f>E$3*EXPAT!$K76*[7]Demo!$U$30</f>
        <v>82926.363666789461</v>
      </c>
      <c r="F76" s="41">
        <f>F$3*EXPAT!$K76*[7]Demo!$U$30</f>
        <v>48635.220317233012</v>
      </c>
      <c r="G76" s="41">
        <f>G$3*EXPAT!$K76*[7]Demo!$U$30</f>
        <v>22834.964804640476</v>
      </c>
      <c r="H76" s="41">
        <f>H$3*EXPAT!$K76*[7]Demo!$U$30</f>
        <v>9649.6517782551473</v>
      </c>
      <c r="I76" s="41">
        <f>I$3*EXPAT!$K76*[7]Demo!$U$30</f>
        <v>2639.8190428318298</v>
      </c>
      <c r="J76" s="41">
        <f>J$3*EXPAT!$K76*[7]Demo!$U$30</f>
        <v>756.96015926985001</v>
      </c>
      <c r="K76" s="9">
        <f t="shared" si="1"/>
        <v>293806.55862573121</v>
      </c>
    </row>
    <row r="77" spans="1:11" x14ac:dyDescent="0.3">
      <c r="A77" s="1">
        <v>2023</v>
      </c>
      <c r="B77" s="41">
        <f>B$3*EXPAT!$K77*[7]Demo!$U$30</f>
        <v>41581.64827474959</v>
      </c>
      <c r="C77" s="41">
        <f>C$3*EXPAT!$K77*[7]Demo!$U$30</f>
        <v>29415.094069910821</v>
      </c>
      <c r="D77" s="41">
        <f>D$3*EXPAT!$K77*[7]Demo!$U$30</f>
        <v>57608.785216810167</v>
      </c>
      <c r="E77" s="41">
        <f>E$3*EXPAT!$K77*[7]Demo!$U$30</f>
        <v>84397.647206676862</v>
      </c>
      <c r="F77" s="41">
        <f>F$3*EXPAT!$K77*[7]Demo!$U$30</f>
        <v>49498.108739533382</v>
      </c>
      <c r="G77" s="41">
        <f>G$3*EXPAT!$K77*[7]Demo!$U$30</f>
        <v>23240.10385048086</v>
      </c>
      <c r="H77" s="41">
        <f>H$3*EXPAT!$K77*[7]Demo!$U$30</f>
        <v>9820.8563650622964</v>
      </c>
      <c r="I77" s="41">
        <f>I$3*EXPAT!$K77*[7]Demo!$U$30</f>
        <v>2686.6548394863889</v>
      </c>
      <c r="J77" s="41">
        <f>J$3*EXPAT!$K77*[7]Demo!$U$30</f>
        <v>770.39018288886837</v>
      </c>
      <c r="K77" s="9">
        <f t="shared" si="1"/>
        <v>299019.28874559927</v>
      </c>
    </row>
    <row r="78" spans="1:11" x14ac:dyDescent="0.3">
      <c r="A78" s="1">
        <v>2024</v>
      </c>
      <c r="B78" s="41">
        <f>B$3*EXPAT!$K78*[7]Demo!$U$30</f>
        <v>42281.139914360145</v>
      </c>
      <c r="C78" s="41">
        <f>C$3*EXPAT!$K78*[7]Demo!$U$30</f>
        <v>29909.918427144279</v>
      </c>
      <c r="D78" s="41">
        <f>D$3*EXPAT!$K78*[7]Demo!$U$30</f>
        <v>58577.887339963592</v>
      </c>
      <c r="E78" s="41">
        <f>E$3*EXPAT!$K78*[7]Demo!$U$30</f>
        <v>85817.394885599933</v>
      </c>
      <c r="F78" s="41">
        <f>F$3*EXPAT!$K78*[7]Demo!$U$30</f>
        <v>50330.772058001756</v>
      </c>
      <c r="G78" s="41">
        <f>G$3*EXPAT!$K78*[7]Demo!$U$30</f>
        <v>23631.051757107354</v>
      </c>
      <c r="H78" s="41">
        <f>H$3*EXPAT!$K78*[7]Demo!$U$30</f>
        <v>9986.0640277260391</v>
      </c>
      <c r="I78" s="41">
        <f>I$3*EXPAT!$K78*[7]Demo!$U$30</f>
        <v>2731.8500800964439</v>
      </c>
      <c r="J78" s="41">
        <f>J$3*EXPAT!$K78*[7]Demo!$U$30</f>
        <v>783.34978200355863</v>
      </c>
      <c r="K78" s="9">
        <f t="shared" si="1"/>
        <v>304049.42827200313</v>
      </c>
    </row>
    <row r="79" spans="1:11" x14ac:dyDescent="0.3">
      <c r="A79" s="1">
        <v>2025</v>
      </c>
      <c r="B79" s="41">
        <f>B$3*EXPAT!$K79*[7]Demo!$U$30</f>
        <v>42945.064822147819</v>
      </c>
      <c r="C79" s="41">
        <f>C$3*EXPAT!$K79*[7]Demo!$U$30</f>
        <v>30379.582676355647</v>
      </c>
      <c r="D79" s="41">
        <f>D$3*EXPAT!$K79*[7]Demo!$U$30</f>
        <v>59497.713970214245</v>
      </c>
      <c r="E79" s="41">
        <f>E$3*EXPAT!$K79*[7]Demo!$U$30</f>
        <v>87164.953302932219</v>
      </c>
      <c r="F79" s="41">
        <f>F$3*EXPAT!$K79*[7]Demo!$U$30</f>
        <v>51121.09732513444</v>
      </c>
      <c r="G79" s="41">
        <f>G$3*EXPAT!$K79*[7]Demo!$U$30</f>
        <v>24002.121314137781</v>
      </c>
      <c r="H79" s="41">
        <f>H$3*EXPAT!$K79*[7]Demo!$U$30</f>
        <v>10142.87145184466</v>
      </c>
      <c r="I79" s="41">
        <f>I$3*EXPAT!$K79*[7]Demo!$U$30</f>
        <v>2774.7472989555258</v>
      </c>
      <c r="J79" s="41">
        <f>J$3*EXPAT!$K79*[7]Demo!$U$30</f>
        <v>795.65043030290997</v>
      </c>
      <c r="K79" s="9">
        <f t="shared" si="1"/>
        <v>308823.8025920252</v>
      </c>
    </row>
    <row r="80" spans="1:11" x14ac:dyDescent="0.3">
      <c r="A80" s="1">
        <v>2026</v>
      </c>
      <c r="B80" s="41">
        <f>B$3*EXPAT!$K80*[7]Demo!$U$30</f>
        <v>43579.472619665547</v>
      </c>
      <c r="C80" s="41">
        <f>C$3*EXPAT!$K80*[7]Demo!$U$30</f>
        <v>30828.36635417827</v>
      </c>
      <c r="D80" s="41">
        <f>D$3*EXPAT!$K80*[7]Demo!$U$30</f>
        <v>60376.646481633266</v>
      </c>
      <c r="E80" s="41">
        <f>E$3*EXPAT!$K80*[7]Demo!$U$30</f>
        <v>88452.601284712204</v>
      </c>
      <c r="F80" s="41">
        <f>F$3*EXPAT!$K80*[7]Demo!$U$30</f>
        <v>51876.285910715575</v>
      </c>
      <c r="G80" s="41">
        <f>G$3*EXPAT!$K80*[7]Demo!$U$30</f>
        <v>24356.693672608239</v>
      </c>
      <c r="H80" s="41">
        <f>H$3*EXPAT!$K80*[7]Demo!$U$30</f>
        <v>10292.707451974566</v>
      </c>
      <c r="I80" s="41">
        <f>I$3*EXPAT!$K80*[7]Demo!$U$30</f>
        <v>2815.7373715026001</v>
      </c>
      <c r="J80" s="41">
        <f>J$3*EXPAT!$K80*[7]Demo!$U$30</f>
        <v>807.40421014170943</v>
      </c>
      <c r="K80" s="9">
        <f t="shared" si="1"/>
        <v>313385.91535713198</v>
      </c>
    </row>
    <row r="81" spans="1:11" x14ac:dyDescent="0.3">
      <c r="A81" s="1">
        <v>2027</v>
      </c>
      <c r="B81" s="41">
        <f>B$3*EXPAT!$K81*[7]Demo!$U$30</f>
        <v>44195.6461170404</v>
      </c>
      <c r="C81" s="41">
        <f>C$3*EXPAT!$K81*[7]Demo!$U$30</f>
        <v>31264.250984554346</v>
      </c>
      <c r="D81" s="41">
        <f>D$3*EXPAT!$K81*[7]Demo!$U$30</f>
        <v>61230.316505294017</v>
      </c>
      <c r="E81" s="41">
        <f>E$3*EXPAT!$K81*[7]Demo!$U$30</f>
        <v>89703.239381257459</v>
      </c>
      <c r="F81" s="41">
        <f>F$3*EXPAT!$K81*[7]Demo!$U$30</f>
        <v>52609.768685952266</v>
      </c>
      <c r="G81" s="41">
        <f>G$3*EXPAT!$K81*[7]Demo!$U$30</f>
        <v>24701.074827830533</v>
      </c>
      <c r="H81" s="41">
        <f>H$3*EXPAT!$K81*[7]Demo!$U$30</f>
        <v>10438.236830071664</v>
      </c>
      <c r="I81" s="41">
        <f>I$3*EXPAT!$K81*[7]Demo!$U$30</f>
        <v>2855.5492976135392</v>
      </c>
      <c r="J81" s="41">
        <f>J$3*EXPAT!$K81*[7]Demo!$U$30</f>
        <v>818.82016003858132</v>
      </c>
      <c r="K81" s="9">
        <f t="shared" si="1"/>
        <v>317816.90278965287</v>
      </c>
    </row>
    <row r="82" spans="1:11" x14ac:dyDescent="0.3">
      <c r="A82" s="1">
        <v>2028</v>
      </c>
      <c r="B82" s="41">
        <f>B$3*EXPAT!$K82*[7]Demo!$U$30</f>
        <v>44792.987508357633</v>
      </c>
      <c r="C82" s="41">
        <f>C$3*EXPAT!$K82*[7]Demo!$U$30</f>
        <v>31686.813676185731</v>
      </c>
      <c r="D82" s="41">
        <f>D$3*EXPAT!$K82*[7]Demo!$U$30</f>
        <v>62057.895818315192</v>
      </c>
      <c r="E82" s="41">
        <f>E$3*EXPAT!$K82*[7]Demo!$U$30</f>
        <v>90915.654234878151</v>
      </c>
      <c r="F82" s="41">
        <f>F$3*EXPAT!$K82*[7]Demo!$U$30</f>
        <v>53320.834032536884</v>
      </c>
      <c r="G82" s="41">
        <f>G$3*EXPAT!$K82*[7]Demo!$U$30</f>
        <v>25034.930664344676</v>
      </c>
      <c r="H82" s="41">
        <f>H$3*EXPAT!$K82*[7]Demo!$U$30</f>
        <v>10579.318394858872</v>
      </c>
      <c r="I82" s="41">
        <f>I$3*EXPAT!$K82*[7]Demo!$U$30</f>
        <v>2894.1444521202579</v>
      </c>
      <c r="J82" s="41">
        <f>J$3*EXPAT!$K82*[7]Demo!$U$30</f>
        <v>829.88720434291736</v>
      </c>
      <c r="K82" s="9">
        <f t="shared" si="1"/>
        <v>322112.4659859403</v>
      </c>
    </row>
    <row r="83" spans="1:11" x14ac:dyDescent="0.3">
      <c r="A83" s="1">
        <v>2029</v>
      </c>
      <c r="B83" s="41">
        <f>B$3*EXPAT!$K83*[7]Demo!$U$30</f>
        <v>45369.239717039687</v>
      </c>
      <c r="C83" s="41">
        <f>C$3*EXPAT!$K83*[7]Demo!$U$30</f>
        <v>32094.457760286885</v>
      </c>
      <c r="D83" s="41">
        <f>D$3*EXPAT!$K83*[7]Demo!$U$30</f>
        <v>62856.25738160214</v>
      </c>
      <c r="E83" s="41">
        <f>E$3*EXPAT!$K83*[7]Demo!$U$30</f>
        <v>92085.26469113199</v>
      </c>
      <c r="F83" s="41">
        <f>F$3*EXPAT!$K83*[7]Demo!$U$30</f>
        <v>54006.795163713628</v>
      </c>
      <c r="G83" s="41">
        <f>G$3*EXPAT!$K83*[7]Demo!$U$30</f>
        <v>25356.999695503604</v>
      </c>
      <c r="H83" s="41">
        <f>H$3*EXPAT!$K83*[7]Demo!$U$30</f>
        <v>10715.419064416817</v>
      </c>
      <c r="I83" s="41">
        <f>I$3*EXPAT!$K83*[7]Demo!$U$30</f>
        <v>2931.377001801568</v>
      </c>
      <c r="J83" s="41">
        <f>J$3*EXPAT!$K83*[7]Demo!$U$30</f>
        <v>840.56352581779902</v>
      </c>
      <c r="K83" s="9">
        <f t="shared" si="1"/>
        <v>326256.37400131417</v>
      </c>
    </row>
    <row r="84" spans="1:11" x14ac:dyDescent="0.3">
      <c r="A84" s="1">
        <v>2030</v>
      </c>
      <c r="B84" s="41">
        <f>B$3*EXPAT!$K84*[7]Demo!$U$30</f>
        <v>45922.610354231569</v>
      </c>
      <c r="C84" s="41">
        <f>C$3*EXPAT!$K84*[7]Demo!$U$30</f>
        <v>32485.915290805468</v>
      </c>
      <c r="D84" s="41">
        <f>D$3*EXPAT!$K84*[7]Demo!$U$30</f>
        <v>63622.917951972908</v>
      </c>
      <c r="E84" s="41">
        <f>E$3*EXPAT!$K84*[7]Demo!$U$30</f>
        <v>93208.432765270467</v>
      </c>
      <c r="F84" s="41">
        <f>F$3*EXPAT!$K84*[7]Demo!$U$30</f>
        <v>54665.518449332434</v>
      </c>
      <c r="G84" s="41">
        <f>G$3*EXPAT!$K84*[7]Demo!$U$30</f>
        <v>25666.280149976483</v>
      </c>
      <c r="H84" s="41">
        <f>H$3*EXPAT!$K84*[7]Demo!$U$30</f>
        <v>10846.115507919867</v>
      </c>
      <c r="I84" s="41">
        <f>I$3*EXPAT!$K84*[7]Demo!$U$30</f>
        <v>2967.1311376313406</v>
      </c>
      <c r="J84" s="41">
        <f>J$3*EXPAT!$K84*[7]Demo!$U$30</f>
        <v>850.81591657380613</v>
      </c>
      <c r="K84" s="9">
        <f t="shared" si="1"/>
        <v>330235.73752371437</v>
      </c>
    </row>
    <row r="85" spans="1:11" x14ac:dyDescent="0.3">
      <c r="A85" s="1">
        <v>2031</v>
      </c>
      <c r="B85" s="41">
        <f>B$3*EXPAT!$K85*[7]Demo!$U$30</f>
        <v>46454.814281254083</v>
      </c>
      <c r="C85" s="41">
        <f>C$3*EXPAT!$K85*[7]Demo!$U$30</f>
        <v>32862.399370375955</v>
      </c>
      <c r="D85" s="41">
        <f>D$3*EXPAT!$K85*[7]Demo!$U$30</f>
        <v>64360.253363036943</v>
      </c>
      <c r="E85" s="41">
        <f>E$3*EXPAT!$K85*[7]Demo!$U$30</f>
        <v>94288.639085569928</v>
      </c>
      <c r="F85" s="41">
        <f>F$3*EXPAT!$K85*[7]Demo!$U$30</f>
        <v>55299.045232044497</v>
      </c>
      <c r="G85" s="41">
        <f>G$3*EXPAT!$K85*[7]Demo!$U$30</f>
        <v>25963.730468730384</v>
      </c>
      <c r="H85" s="41">
        <f>H$3*EXPAT!$K85*[7]Demo!$U$30</f>
        <v>10971.81274554919</v>
      </c>
      <c r="I85" s="41">
        <f>I$3*EXPAT!$K85*[7]Demo!$U$30</f>
        <v>3001.5176594613795</v>
      </c>
      <c r="J85" s="41">
        <f>J$3*EXPAT!$K85*[7]Demo!$U$30</f>
        <v>860.67614813470891</v>
      </c>
      <c r="K85" s="9">
        <f t="shared" si="1"/>
        <v>334062.88835415704</v>
      </c>
    </row>
    <row r="86" spans="1:11" x14ac:dyDescent="0.3">
      <c r="A86" s="1">
        <v>2032</v>
      </c>
      <c r="B86" s="41">
        <f>B$3*EXPAT!$K86*[7]Demo!$U$30</f>
        <v>46967.408451464478</v>
      </c>
      <c r="C86" s="41">
        <f>C$3*EXPAT!$K86*[7]Demo!$U$30</f>
        <v>33225.011396642913</v>
      </c>
      <c r="D86" s="41">
        <f>D$3*EXPAT!$K86*[7]Demo!$U$30</f>
        <v>65070.42067675</v>
      </c>
      <c r="E86" s="41">
        <f>E$3*EXPAT!$K86*[7]Demo!$U$30</f>
        <v>95329.043776883889</v>
      </c>
      <c r="F86" s="41">
        <f>F$3*EXPAT!$K86*[7]Demo!$U$30</f>
        <v>55909.228883463933</v>
      </c>
      <c r="G86" s="41">
        <f>G$3*EXPAT!$K86*[7]Demo!$U$30</f>
        <v>26250.220837513451</v>
      </c>
      <c r="H86" s="41">
        <f>H$3*EXPAT!$K86*[7]Demo!$U$30</f>
        <v>11092.878502393216</v>
      </c>
      <c r="I86" s="41">
        <f>I$3*EXPAT!$K86*[7]Demo!$U$30</f>
        <v>3034.6371644648539</v>
      </c>
      <c r="J86" s="41">
        <f>J$3*EXPAT!$K86*[7]Demo!$U$30</f>
        <v>870.17306643690995</v>
      </c>
      <c r="K86" s="9">
        <f t="shared" si="1"/>
        <v>337749.02275601361</v>
      </c>
    </row>
    <row r="87" spans="1:11" x14ac:dyDescent="0.3">
      <c r="A87" s="1">
        <v>2033</v>
      </c>
      <c r="B87" s="41">
        <f>B$3*EXPAT!$K87*[7]Demo!$U$30</f>
        <v>47458.102468269317</v>
      </c>
      <c r="C87" s="41">
        <f>C$3*EXPAT!$K87*[7]Demo!$U$30</f>
        <v>33572.131130052367</v>
      </c>
      <c r="D87" s="41">
        <f>D$3*EXPAT!$K87*[7]Demo!$U$30</f>
        <v>65750.246691209584</v>
      </c>
      <c r="E87" s="41">
        <f>E$3*EXPAT!$K87*[7]Demo!$U$30</f>
        <v>96324.998055634074</v>
      </c>
      <c r="F87" s="41">
        <f>F$3*EXPAT!$K87*[7]Demo!$U$30</f>
        <v>56493.342953237188</v>
      </c>
      <c r="G87" s="41">
        <f>G$3*EXPAT!$K87*[7]Demo!$U$30</f>
        <v>26524.471147025084</v>
      </c>
      <c r="H87" s="41">
        <f>H$3*EXPAT!$K87*[7]Demo!$U$30</f>
        <v>11208.771826928938</v>
      </c>
      <c r="I87" s="41">
        <f>I$3*EXPAT!$K87*[7]Demo!$U$30</f>
        <v>3066.3416665626287</v>
      </c>
      <c r="J87" s="41">
        <f>J$3*EXPAT!$K87*[7]Demo!$U$30</f>
        <v>879.26423691795867</v>
      </c>
      <c r="K87" s="9">
        <f t="shared" si="1"/>
        <v>341277.67017583712</v>
      </c>
    </row>
    <row r="88" spans="1:11" x14ac:dyDescent="0.3">
      <c r="A88" s="1">
        <v>2034</v>
      </c>
      <c r="B88" s="41">
        <f>B$3*EXPAT!$K88*[7]Demo!$U$30</f>
        <v>47923.311183527163</v>
      </c>
      <c r="C88" s="41">
        <f>C$3*EXPAT!$K88*[7]Demo!$U$30</f>
        <v>33901.222416454344</v>
      </c>
      <c r="D88" s="41">
        <f>D$3*EXPAT!$K88*[7]Demo!$U$30</f>
        <v>66394.764406842136</v>
      </c>
      <c r="E88" s="41">
        <f>E$3*EXPAT!$K88*[7]Demo!$U$30</f>
        <v>97269.225200464338</v>
      </c>
      <c r="F88" s="41">
        <f>F$3*EXPAT!$K88*[7]Demo!$U$30</f>
        <v>57047.119740108697</v>
      </c>
      <c r="G88" s="41">
        <f>G$3*EXPAT!$K88*[7]Demo!$U$30</f>
        <v>26784.477647568416</v>
      </c>
      <c r="H88" s="41">
        <f>H$3*EXPAT!$K88*[7]Demo!$U$30</f>
        <v>11318.645970015681</v>
      </c>
      <c r="I88" s="41">
        <f>I$3*EXPAT!$K88*[7]Demo!$U$30</f>
        <v>3096.3995237682975</v>
      </c>
      <c r="J88" s="41">
        <f>J$3*EXPAT!$K88*[7]Demo!$U$30</f>
        <v>887.88323693596965</v>
      </c>
      <c r="K88" s="9">
        <f t="shared" si="1"/>
        <v>344623.04932568496</v>
      </c>
    </row>
    <row r="89" spans="1:11" x14ac:dyDescent="0.3">
      <c r="A89" s="1">
        <v>2035</v>
      </c>
      <c r="B89" s="41">
        <f>B$3*EXPAT!$K89*[7]Demo!$U$30</f>
        <v>48361.584799313714</v>
      </c>
      <c r="C89" s="41">
        <f>C$3*EXPAT!$K89*[7]Demo!$U$30</f>
        <v>34211.259660565942</v>
      </c>
      <c r="D89" s="41">
        <f>D$3*EXPAT!$K89*[7]Demo!$U$30</f>
        <v>67001.965218873782</v>
      </c>
      <c r="E89" s="41">
        <f>E$3*EXPAT!$K89*[7]Demo!$U$30</f>
        <v>98158.782578294631</v>
      </c>
      <c r="F89" s="41">
        <f>F$3*EXPAT!$K89*[7]Demo!$U$30</f>
        <v>57568.833428525526</v>
      </c>
      <c r="G89" s="41">
        <f>G$3*EXPAT!$K89*[7]Demo!$U$30</f>
        <v>27029.43004287763</v>
      </c>
      <c r="H89" s="41">
        <f>H$3*EXPAT!$K89*[7]Demo!$U$30</f>
        <v>11422.158514799767</v>
      </c>
      <c r="I89" s="41">
        <f>I$3*EXPAT!$K89*[7]Demo!$U$30</f>
        <v>3124.7170623875427</v>
      </c>
      <c r="J89" s="41">
        <f>J$3*EXPAT!$K89*[7]Demo!$U$30</f>
        <v>896.00320584124734</v>
      </c>
      <c r="K89" s="9">
        <f t="shared" si="1"/>
        <v>347774.73451147979</v>
      </c>
    </row>
    <row r="90" spans="1:11" x14ac:dyDescent="0.3">
      <c r="A90" s="1">
        <v>2036</v>
      </c>
      <c r="B90" s="41">
        <f>B$3*EXPAT!$K90*[7]Demo!$U$30</f>
        <v>48772.009611695816</v>
      </c>
      <c r="C90" s="41">
        <f>C$3*EXPAT!$K90*[7]Demo!$U$30</f>
        <v>34501.596503037297</v>
      </c>
      <c r="D90" s="41">
        <f>D$3*EXPAT!$K90*[7]Demo!$U$30</f>
        <v>67570.583247383445</v>
      </c>
      <c r="E90" s="41">
        <f>E$3*EXPAT!$K90*[7]Demo!$U$30</f>
        <v>98991.815657969972</v>
      </c>
      <c r="F90" s="41">
        <f>F$3*EXPAT!$K90*[7]Demo!$U$30</f>
        <v>58057.396360385748</v>
      </c>
      <c r="G90" s="41">
        <f>G$3*EXPAT!$K90*[7]Demo!$U$30</f>
        <v>27258.817661173809</v>
      </c>
      <c r="H90" s="41">
        <f>H$3*EXPAT!$K90*[7]Demo!$U$30</f>
        <v>11519.093660430106</v>
      </c>
      <c r="I90" s="41">
        <f>I$3*EXPAT!$K90*[7]Demo!$U$30</f>
        <v>3151.2352465909639</v>
      </c>
      <c r="J90" s="41">
        <f>J$3*EXPAT!$K90*[7]Demo!$U$30</f>
        <v>903.60721528752958</v>
      </c>
      <c r="K90" s="9">
        <f t="shared" si="1"/>
        <v>350726.15516395471</v>
      </c>
    </row>
    <row r="91" spans="1:11" x14ac:dyDescent="0.3">
      <c r="A91" s="1">
        <v>2037</v>
      </c>
      <c r="B91" s="41">
        <f>B$3*EXPAT!$K91*[7]Demo!$U$30</f>
        <v>49157.115368241721</v>
      </c>
      <c r="C91" s="41">
        <f>C$3*EXPAT!$K91*[7]Demo!$U$30</f>
        <v>34774.022501660846</v>
      </c>
      <c r="D91" s="41">
        <f>D$3*EXPAT!$K91*[7]Demo!$U$30</f>
        <v>68104.123300149513</v>
      </c>
      <c r="E91" s="41">
        <f>E$3*EXPAT!$K91*[7]Demo!$U$30</f>
        <v>99773.459030148617</v>
      </c>
      <c r="F91" s="41">
        <f>F$3*EXPAT!$K91*[7]Demo!$U$30</f>
        <v>58515.819905498174</v>
      </c>
      <c r="G91" s="41">
        <f>G$3*EXPAT!$K91*[7]Demo!$U$30</f>
        <v>27474.054385711723</v>
      </c>
      <c r="H91" s="41">
        <f>H$3*EXPAT!$K91*[7]Demo!$U$30</f>
        <v>11610.048888933938</v>
      </c>
      <c r="I91" s="41">
        <f>I$3*EXPAT!$K91*[7]Demo!$U$30</f>
        <v>3176.1175272957043</v>
      </c>
      <c r="J91" s="41">
        <f>J$3*EXPAT!$K91*[7]Demo!$U$30</f>
        <v>910.7421343329853</v>
      </c>
      <c r="K91" s="9">
        <f t="shared" si="1"/>
        <v>353495.50304197328</v>
      </c>
    </row>
    <row r="92" spans="1:11" x14ac:dyDescent="0.3">
      <c r="A92" s="1">
        <v>2038</v>
      </c>
      <c r="B92" s="41">
        <f>B$3*EXPAT!$K92*[7]Demo!$U$30</f>
        <v>49522.49234096783</v>
      </c>
      <c r="C92" s="41">
        <f>C$3*EXPAT!$K92*[7]Demo!$U$30</f>
        <v>35032.492246599853</v>
      </c>
      <c r="D92" s="41">
        <f>D$3*EXPAT!$K92*[7]Demo!$U$30</f>
        <v>68610.330351054916</v>
      </c>
      <c r="E92" s="41">
        <f>E$3*EXPAT!$K92*[7]Demo!$U$30</f>
        <v>100515.05918601131</v>
      </c>
      <c r="F92" s="41">
        <f>F$3*EXPAT!$K92*[7]Demo!$U$30</f>
        <v>58950.758631529898</v>
      </c>
      <c r="G92" s="41">
        <f>G$3*EXPAT!$K92*[7]Demo!$U$30</f>
        <v>27678.264635738913</v>
      </c>
      <c r="H92" s="41">
        <f>H$3*EXPAT!$K92*[7]Demo!$U$30</f>
        <v>11696.344524559894</v>
      </c>
      <c r="I92" s="41">
        <f>I$3*EXPAT!$K92*[7]Demo!$U$30</f>
        <v>3199.7251006541569</v>
      </c>
      <c r="J92" s="41">
        <f>J$3*EXPAT!$K92*[7]Demo!$U$30</f>
        <v>917.51153488637271</v>
      </c>
      <c r="K92" s="9">
        <f t="shared" si="1"/>
        <v>356122.97855200322</v>
      </c>
    </row>
    <row r="93" spans="1:11" x14ac:dyDescent="0.3">
      <c r="A93" s="1">
        <v>2039</v>
      </c>
      <c r="B93" s="41">
        <f>B$3*EXPAT!$K93*[7]Demo!$U$30</f>
        <v>49876.005455927247</v>
      </c>
      <c r="C93" s="41">
        <f>C$3*EXPAT!$K93*[7]Demo!$U$30</f>
        <v>35282.56943119748</v>
      </c>
      <c r="D93" s="41">
        <f>D$3*EXPAT!$K93*[7]Demo!$U$30</f>
        <v>69100.100765552634</v>
      </c>
      <c r="E93" s="41">
        <f>E$3*EXPAT!$K93*[7]Demo!$U$30</f>
        <v>101232.57944788595</v>
      </c>
      <c r="F93" s="41">
        <f>F$3*EXPAT!$K93*[7]Demo!$U$30</f>
        <v>59371.574816821376</v>
      </c>
      <c r="G93" s="41">
        <f>G$3*EXPAT!$K93*[7]Demo!$U$30</f>
        <v>27875.844141242847</v>
      </c>
      <c r="H93" s="41">
        <f>H$3*EXPAT!$K93*[7]Demo!$U$30</f>
        <v>11779.838124963666</v>
      </c>
      <c r="I93" s="41">
        <f>I$3*EXPAT!$K93*[7]Demo!$U$30</f>
        <v>3222.5661317468166</v>
      </c>
      <c r="J93" s="41">
        <f>J$3*EXPAT!$K93*[7]Demo!$U$30</f>
        <v>924.06113175390658</v>
      </c>
      <c r="K93" s="9">
        <f t="shared" si="1"/>
        <v>358665.1394470919</v>
      </c>
    </row>
    <row r="94" spans="1:11" x14ac:dyDescent="0.3">
      <c r="A94" s="1">
        <v>2040</v>
      </c>
      <c r="B94" s="41">
        <f>B$3*EXPAT!$K94*[7]Demo!$U$30</f>
        <v>50223.408384308139</v>
      </c>
      <c r="C94" s="41">
        <f>C$3*EXPAT!$K94*[7]Demo!$U$30</f>
        <v>35528.324235118802</v>
      </c>
      <c r="D94" s="41">
        <f>D$3*EXPAT!$K94*[7]Demo!$U$30</f>
        <v>69581.405896906435</v>
      </c>
      <c r="E94" s="41">
        <f>E$3*EXPAT!$K94*[7]Demo!$U$30</f>
        <v>101937.69795579901</v>
      </c>
      <c r="F94" s="41">
        <f>F$3*EXPAT!$K94*[7]Demo!$U$30</f>
        <v>59785.117536720529</v>
      </c>
      <c r="G94" s="41">
        <f>G$3*EXPAT!$K94*[7]Demo!$U$30</f>
        <v>28070.0086457422</v>
      </c>
      <c r="H94" s="41">
        <f>H$3*EXPAT!$K94*[7]Demo!$U$30</f>
        <v>11861.88860641374</v>
      </c>
      <c r="I94" s="41">
        <f>I$3*EXPAT!$K94*[7]Demo!$U$30</f>
        <v>3245.0123742001988</v>
      </c>
      <c r="J94" s="41">
        <f>J$3*EXPAT!$K94*[7]Demo!$U$30</f>
        <v>930.4975241682497</v>
      </c>
      <c r="K94" s="9">
        <f t="shared" si="1"/>
        <v>361163.36115937727</v>
      </c>
    </row>
    <row r="95" spans="1:11" x14ac:dyDescent="0.3">
      <c r="A95" s="1">
        <v>2041</v>
      </c>
      <c r="B95" s="41">
        <f>B$3*EXPAT!$K95*[7]Demo!$U$30</f>
        <v>50566.791694589541</v>
      </c>
      <c r="C95" s="41">
        <f>C$3*EXPAT!$K95*[7]Demo!$U$30</f>
        <v>35771.235538375106</v>
      </c>
      <c r="D95" s="41">
        <f>D$3*EXPAT!$K95*[7]Demo!$U$30</f>
        <v>70057.142097605596</v>
      </c>
      <c r="E95" s="41">
        <f>E$3*EXPAT!$K95*[7]Demo!$U$30</f>
        <v>102634.65790520508</v>
      </c>
      <c r="F95" s="41">
        <f>F$3*EXPAT!$K95*[7]Demo!$U$30</f>
        <v>60193.875369487134</v>
      </c>
      <c r="G95" s="41">
        <f>G$3*EXPAT!$K95*[7]Demo!$U$30</f>
        <v>28261.926574024699</v>
      </c>
      <c r="H95" s="41">
        <f>H$3*EXPAT!$K95*[7]Demo!$U$30</f>
        <v>11942.989724535628</v>
      </c>
      <c r="I95" s="41">
        <f>I$3*EXPAT!$K95*[7]Demo!$U$30</f>
        <v>3267.1989028887833</v>
      </c>
      <c r="J95" s="41">
        <f>J$3*EXPAT!$K95*[7]Demo!$U$30</f>
        <v>936.85944444280778</v>
      </c>
      <c r="K95" s="9">
        <f t="shared" si="1"/>
        <v>363632.67725115438</v>
      </c>
    </row>
    <row r="96" spans="1:11" x14ac:dyDescent="0.3">
      <c r="A96" s="1">
        <v>2042</v>
      </c>
      <c r="B96" s="41">
        <f>B$3*EXPAT!$K96*[7]Demo!$U$30</f>
        <v>50905.66103887574</v>
      </c>
      <c r="C96" s="41">
        <f>C$3*EXPAT!$K96*[7]Demo!$U$30</f>
        <v>36010.953636458311</v>
      </c>
      <c r="D96" s="41">
        <f>D$3*EXPAT!$K96*[7]Demo!$U$30</f>
        <v>70526.624479413906</v>
      </c>
      <c r="E96" s="41">
        <f>E$3*EXPAT!$K96*[7]Demo!$U$30</f>
        <v>103322.45592560226</v>
      </c>
      <c r="F96" s="41">
        <f>F$3*EXPAT!$K96*[7]Demo!$U$30</f>
        <v>60597.259851534182</v>
      </c>
      <c r="G96" s="41">
        <f>G$3*EXPAT!$K96*[7]Demo!$U$30</f>
        <v>28451.321633617325</v>
      </c>
      <c r="H96" s="41">
        <f>H$3*EXPAT!$K96*[7]Demo!$U$30</f>
        <v>12023.024723022652</v>
      </c>
      <c r="I96" s="41">
        <f>I$3*EXPAT!$K96*[7]Demo!$U$30</f>
        <v>3289.0937772276861</v>
      </c>
      <c r="J96" s="41">
        <f>J$3*EXPAT!$K96*[7]Demo!$U$30</f>
        <v>943.13773371107152</v>
      </c>
      <c r="K96" s="9">
        <f t="shared" si="1"/>
        <v>366069.53279946314</v>
      </c>
    </row>
    <row r="97" spans="1:11" x14ac:dyDescent="0.3">
      <c r="A97" s="1">
        <v>2043</v>
      </c>
      <c r="B97" s="41">
        <f>B$3*EXPAT!$K97*[7]Demo!$U$30</f>
        <v>51239.027463252263</v>
      </c>
      <c r="C97" s="41">
        <f>C$3*EXPAT!$K97*[7]Demo!$U$30</f>
        <v>36246.778937754505</v>
      </c>
      <c r="D97" s="41">
        <f>D$3*EXPAT!$K97*[7]Demo!$U$30</f>
        <v>70988.482908245496</v>
      </c>
      <c r="E97" s="41">
        <f>E$3*EXPAT!$K97*[7]Demo!$U$30</f>
        <v>103999.08475207826</v>
      </c>
      <c r="F97" s="41">
        <f>F$3*EXPAT!$K97*[7]Demo!$U$30</f>
        <v>60994.093748422274</v>
      </c>
      <c r="G97" s="41">
        <f>G$3*EXPAT!$K97*[7]Demo!$U$30</f>
        <v>28637.641095308278</v>
      </c>
      <c r="H97" s="41">
        <f>H$3*EXPAT!$K97*[7]Demo!$U$30</f>
        <v>12101.76002829732</v>
      </c>
      <c r="I97" s="41">
        <f>I$3*EXPAT!$K97*[7]Demo!$U$30</f>
        <v>3310.6330993694046</v>
      </c>
      <c r="J97" s="41">
        <f>J$3*EXPAT!$K97*[7]Demo!$U$30</f>
        <v>949.3140694577329</v>
      </c>
      <c r="K97" s="9">
        <f t="shared" si="1"/>
        <v>368466.81610218558</v>
      </c>
    </row>
    <row r="98" spans="1:11" x14ac:dyDescent="0.3">
      <c r="A98" s="1">
        <v>2044</v>
      </c>
      <c r="B98" s="41">
        <f>B$3*EXPAT!$K98*[7]Demo!$U$30</f>
        <v>51565.020660453883</v>
      </c>
      <c r="C98" s="41">
        <f>C$3*EXPAT!$K98*[7]Demo!$U$30</f>
        <v>36477.388376285584</v>
      </c>
      <c r="D98" s="41">
        <f>D$3*EXPAT!$K98*[7]Demo!$U$30</f>
        <v>71440.126189811461</v>
      </c>
      <c r="E98" s="41">
        <f>E$3*EXPAT!$K98*[7]Demo!$U$30</f>
        <v>104660.74825005715</v>
      </c>
      <c r="F98" s="41">
        <f>F$3*EXPAT!$K98*[7]Demo!$U$30</f>
        <v>61382.150677210084</v>
      </c>
      <c r="G98" s="41">
        <f>G$3*EXPAT!$K98*[7]Demo!$U$30</f>
        <v>28819.839638941208</v>
      </c>
      <c r="H98" s="41">
        <f>H$3*EXPAT!$K98*[7]Demo!$U$30</f>
        <v>12178.75390657147</v>
      </c>
      <c r="I98" s="41">
        <f>I$3*EXPAT!$K98*[7]Demo!$U$30</f>
        <v>3331.6960258583781</v>
      </c>
      <c r="J98" s="41">
        <f>J$3*EXPAT!$K98*[7]Demo!$U$30</f>
        <v>955.35380018589638</v>
      </c>
      <c r="K98" s="9">
        <f t="shared" si="1"/>
        <v>370811.07752537518</v>
      </c>
    </row>
    <row r="99" spans="1:11" x14ac:dyDescent="0.3">
      <c r="A99" s="1">
        <v>2045</v>
      </c>
      <c r="B99" s="41">
        <f>B$3*EXPAT!$K99*[7]Demo!$U$30</f>
        <v>51882.108282422872</v>
      </c>
      <c r="C99" s="41">
        <f>C$3*EXPAT!$K99*[7]Demo!$U$30</f>
        <v>36701.697960335565</v>
      </c>
      <c r="D99" s="41">
        <f>D$3*EXPAT!$K99*[7]Demo!$U$30</f>
        <v>71879.431351266845</v>
      </c>
      <c r="E99" s="41">
        <f>E$3*EXPAT!$K99*[7]Demo!$U$30</f>
        <v>105304.33623569248</v>
      </c>
      <c r="F99" s="41">
        <f>F$3*EXPAT!$K99*[7]Demo!$U$30</f>
        <v>61759.606556026491</v>
      </c>
      <c r="G99" s="41">
        <f>G$3*EXPAT!$K99*[7]Demo!$U$30</f>
        <v>28997.060830741244</v>
      </c>
      <c r="H99" s="41">
        <f>H$3*EXPAT!$K99*[7]Demo!$U$30</f>
        <v>12253.644444097072</v>
      </c>
      <c r="I99" s="41">
        <f>I$3*EXPAT!$K99*[7]Demo!$U$30</f>
        <v>3352.1835493080316</v>
      </c>
      <c r="J99" s="41">
        <f>J$3*EXPAT!$K99*[7]Demo!$U$30</f>
        <v>961.22853582567666</v>
      </c>
      <c r="K99" s="9">
        <f t="shared" si="1"/>
        <v>373091.29774571629</v>
      </c>
    </row>
    <row r="100" spans="1:11" x14ac:dyDescent="0.3">
      <c r="A100" s="1">
        <v>2046</v>
      </c>
      <c r="B100" s="41">
        <f>B$3*EXPAT!$K100*[7]Demo!$U$30</f>
        <v>52190.841940460363</v>
      </c>
      <c r="C100" s="41">
        <f>C$3*EXPAT!$K100*[7]Demo!$U$30</f>
        <v>36920.097902870679</v>
      </c>
      <c r="D100" s="41">
        <f>D$3*EXPAT!$K100*[7]Demo!$U$30</f>
        <v>72307.162615731475</v>
      </c>
      <c r="E100" s="41">
        <f>E$3*EXPAT!$K100*[7]Demo!$U$30</f>
        <v>105930.96830616039</v>
      </c>
      <c r="F100" s="41">
        <f>F$3*EXPAT!$K100*[7]Demo!$U$30</f>
        <v>62127.118013872518</v>
      </c>
      <c r="G100" s="41">
        <f>G$3*EXPAT!$K100*[7]Demo!$U$30</f>
        <v>29169.612967864854</v>
      </c>
      <c r="H100" s="41">
        <f>H$3*EXPAT!$K100*[7]Demo!$U$30</f>
        <v>12326.561921793302</v>
      </c>
      <c r="I100" s="41">
        <f>I$3*EXPAT!$K100*[7]Demo!$U$30</f>
        <v>3372.1313101807641</v>
      </c>
      <c r="J100" s="41">
        <f>J$3*EXPAT!$K100*[7]Demo!$U$30</f>
        <v>966.94849617231557</v>
      </c>
      <c r="K100" s="9">
        <f t="shared" si="1"/>
        <v>375311.44347510667</v>
      </c>
    </row>
    <row r="101" spans="1:11" x14ac:dyDescent="0.3">
      <c r="A101" s="1">
        <v>2047</v>
      </c>
      <c r="B101" s="41">
        <f>B$3*EXPAT!$K101*[7]Demo!$U$30</f>
        <v>52491.296588554447</v>
      </c>
      <c r="C101" s="41">
        <f>C$3*EXPAT!$K101*[7]Demo!$U$30</f>
        <v>37132.641226767642</v>
      </c>
      <c r="D101" s="41">
        <f>D$3*EXPAT!$K101*[7]Demo!$U$30</f>
        <v>72723.423827289924</v>
      </c>
      <c r="E101" s="41">
        <f>E$3*EXPAT!$K101*[7]Demo!$U$30</f>
        <v>106540.7965944452</v>
      </c>
      <c r="F101" s="41">
        <f>F$3*EXPAT!$K101*[7]Demo!$U$30</f>
        <v>62484.774274740143</v>
      </c>
      <c r="G101" s="41">
        <f>G$3*EXPAT!$K101*[7]Demo!$U$30</f>
        <v>29337.537942313411</v>
      </c>
      <c r="H101" s="41">
        <f>H$3*EXPAT!$K101*[7]Demo!$U$30</f>
        <v>12397.524042478142</v>
      </c>
      <c r="I101" s="41">
        <f>I$3*EXPAT!$K101*[7]Demo!$U$30</f>
        <v>3391.5441513700912</v>
      </c>
      <c r="J101" s="41">
        <f>J$3*EXPAT!$K101*[7]Demo!$U$30</f>
        <v>972.51506991094197</v>
      </c>
      <c r="K101" s="9">
        <f t="shared" si="1"/>
        <v>377472.05371786992</v>
      </c>
    </row>
    <row r="102" spans="1:11" x14ac:dyDescent="0.3">
      <c r="A102" s="1">
        <v>2048</v>
      </c>
      <c r="B102" s="41">
        <f>B$3*EXPAT!$K102*[7]Demo!$U$30</f>
        <v>52783.694247633452</v>
      </c>
      <c r="C102" s="41">
        <f>C$3*EXPAT!$K102*[7]Demo!$U$30</f>
        <v>37339.484990891673</v>
      </c>
      <c r="D102" s="41">
        <f>D$3*EXPAT!$K102*[7]Demo!$U$30</f>
        <v>73128.522582117541</v>
      </c>
      <c r="E102" s="41">
        <f>E$3*EXPAT!$K102*[7]Demo!$U$30</f>
        <v>107134.27173309172</v>
      </c>
      <c r="F102" s="41">
        <f>F$3*EXPAT!$K102*[7]Demo!$U$30</f>
        <v>62832.839628682981</v>
      </c>
      <c r="G102" s="41">
        <f>G$3*EXPAT!$K102*[7]Demo!$U$30</f>
        <v>29500.95984222785</v>
      </c>
      <c r="H102" s="41">
        <f>H$3*EXPAT!$K102*[7]Demo!$U$30</f>
        <v>12466.58324360267</v>
      </c>
      <c r="I102" s="41">
        <f>I$3*EXPAT!$K102*[7]Demo!$U$30</f>
        <v>3410.4364179928202</v>
      </c>
      <c r="J102" s="41">
        <f>J$3*EXPAT!$K102*[7]Demo!$U$30</f>
        <v>977.93237046059187</v>
      </c>
      <c r="K102" s="9">
        <f t="shared" si="1"/>
        <v>379574.72505670134</v>
      </c>
    </row>
    <row r="103" spans="1:11" x14ac:dyDescent="0.3">
      <c r="A103" s="1">
        <v>2049</v>
      </c>
      <c r="B103" s="41">
        <f>B$3*EXPAT!$K103*[7]Demo!$U$30</f>
        <v>53067.019587611554</v>
      </c>
      <c r="C103" s="41">
        <f>C$3*EXPAT!$K103*[7]Demo!$U$30</f>
        <v>37539.910944975505</v>
      </c>
      <c r="D103" s="41">
        <f>D$3*EXPAT!$K103*[7]Demo!$U$30</f>
        <v>73521.052203584928</v>
      </c>
      <c r="E103" s="41">
        <f>E$3*EXPAT!$K103*[7]Demo!$U$30</f>
        <v>107709.33292186868</v>
      </c>
      <c r="F103" s="41">
        <f>F$3*EXPAT!$K103*[7]Demo!$U$30</f>
        <v>63170.105443501991</v>
      </c>
      <c r="G103" s="41">
        <f>G$3*EXPAT!$K103*[7]Demo!$U$30</f>
        <v>29659.311196677696</v>
      </c>
      <c r="H103" s="41">
        <f>H$3*EXPAT!$K103*[7]Demo!$U$30</f>
        <v>12533.499722000113</v>
      </c>
      <c r="I103" s="41">
        <f>I$3*EXPAT!$K103*[7]Demo!$U$30</f>
        <v>3428.7425079960753</v>
      </c>
      <c r="J103" s="41">
        <f>J$3*EXPAT!$K103*[7]Demo!$U$30</f>
        <v>983.18158663019994</v>
      </c>
      <c r="K103" s="9">
        <f t="shared" si="1"/>
        <v>381612.1561148467</v>
      </c>
    </row>
    <row r="104" spans="1:11" x14ac:dyDescent="0.3">
      <c r="A104" s="99">
        <v>2050</v>
      </c>
      <c r="B104" s="100">
        <f>B$3*EXPAT!$K104*[7]Demo!$U$30</f>
        <v>53341.083968069768</v>
      </c>
      <c r="C104" s="100">
        <f>C$3*EXPAT!$K104*[7]Demo!$U$30</f>
        <v>37733.785643715768</v>
      </c>
      <c r="D104" s="100">
        <f>D$3*EXPAT!$K104*[7]Demo!$U$30</f>
        <v>73900.75134213455</v>
      </c>
      <c r="E104" s="100">
        <f>E$3*EXPAT!$K104*[7]Demo!$U$30</f>
        <v>108265.59728014992</v>
      </c>
      <c r="F104" s="100">
        <f>F$3*EXPAT!$K104*[7]Demo!$U$30</f>
        <v>63496.3471647517</v>
      </c>
      <c r="G104" s="100">
        <f>G$3*EXPAT!$K104*[7]Demo!$U$30</f>
        <v>29812.486573985545</v>
      </c>
      <c r="H104" s="100">
        <f>H$3*EXPAT!$K104*[7]Demo!$U$30</f>
        <v>12598.228924110519</v>
      </c>
      <c r="I104" s="100">
        <f>I$3*EXPAT!$K104*[7]Demo!$U$30</f>
        <v>3446.4502330295741</v>
      </c>
      <c r="J104" s="100">
        <f>J$3*EXPAT!$K104*[7]Demo!$U$30</f>
        <v>988.25922344703463</v>
      </c>
      <c r="K104" s="101">
        <f t="shared" si="1"/>
        <v>383582.99035339436</v>
      </c>
    </row>
    <row r="105" spans="1:11" x14ac:dyDescent="0.3">
      <c r="A105" s="1">
        <v>2051</v>
      </c>
      <c r="B105" s="41">
        <f>B$3*EXPAT!$K105*[7]Demo!$U$30</f>
        <v>53605.556500970502</v>
      </c>
      <c r="C105" s="41">
        <f>C$3*EXPAT!$K105*[7]Demo!$U$30</f>
        <v>37920.875015036007</v>
      </c>
      <c r="D105" s="41">
        <f>D$3*EXPAT!$K105*[7]Demo!$U$30</f>
        <v>74267.161572988131</v>
      </c>
      <c r="E105" s="41">
        <f>E$3*EXPAT!$K105*[7]Demo!$U$30</f>
        <v>108802.39320945331</v>
      </c>
      <c r="F105" s="41">
        <f>F$3*EXPAT!$K105*[7]Demo!$U$30</f>
        <v>63811.170908765933</v>
      </c>
      <c r="G105" s="41">
        <f>G$3*EXPAT!$K105*[7]Demo!$U$30</f>
        <v>29960.301039867234</v>
      </c>
      <c r="H105" s="41">
        <f>H$3*EXPAT!$K105*[7]Demo!$U$30</f>
        <v>12660.692699980111</v>
      </c>
      <c r="I105" s="41">
        <f>I$3*EXPAT!$K105*[7]Demo!$U$30</f>
        <v>3463.5382139035896</v>
      </c>
      <c r="J105" s="41">
        <f>J$3*EXPAT!$K105*[7]Demo!$U$30</f>
        <v>993.15915049283649</v>
      </c>
      <c r="K105" s="9">
        <f t="shared" si="1"/>
        <v>385484.84831145767</v>
      </c>
    </row>
    <row r="106" spans="1:11" x14ac:dyDescent="0.3">
      <c r="A106" s="1">
        <v>2052</v>
      </c>
      <c r="B106" s="41">
        <f>B$3*EXPAT!$K106*[7]Demo!$U$30</f>
        <v>53860.62932657278</v>
      </c>
      <c r="C106" s="41">
        <f>C$3*EXPAT!$K106*[7]Demo!$U$30</f>
        <v>38101.314980046373</v>
      </c>
      <c r="D106" s="41">
        <f>D$3*EXPAT!$K106*[7]Demo!$U$30</f>
        <v>74620.54909451383</v>
      </c>
      <c r="E106" s="41">
        <f>E$3*EXPAT!$K106*[7]Demo!$U$30</f>
        <v>109320.11069397796</v>
      </c>
      <c r="F106" s="41">
        <f>F$3*EXPAT!$K106*[7]Demo!$U$30</f>
        <v>64114.805396142154</v>
      </c>
      <c r="G106" s="41">
        <f>G$3*EXPAT!$K106*[7]Demo!$U$30</f>
        <v>30102.861982070968</v>
      </c>
      <c r="H106" s="41">
        <f>H$3*EXPAT!$K106*[7]Demo!$U$30</f>
        <v>12720.936429769719</v>
      </c>
      <c r="I106" s="41">
        <f>I$3*EXPAT!$K106*[7]Demo!$U$30</f>
        <v>3480.0188650985056</v>
      </c>
      <c r="J106" s="41">
        <f>J$3*EXPAT!$K106*[7]Demo!$U$30</f>
        <v>997.88492758246309</v>
      </c>
      <c r="K106" s="9">
        <f t="shared" si="1"/>
        <v>387319.11169577471</v>
      </c>
    </row>
    <row r="107" spans="1:11" x14ac:dyDescent="0.3">
      <c r="A107" s="1">
        <v>2053</v>
      </c>
      <c r="B107" s="41">
        <f>B$3*EXPAT!$K107*[7]Demo!$U$30</f>
        <v>54105.52203874792</v>
      </c>
      <c r="C107" s="41">
        <f>C$3*EXPAT!$K107*[7]Demo!$U$30</f>
        <v>38274.553475020643</v>
      </c>
      <c r="D107" s="41">
        <f>D$3*EXPAT!$K107*[7]Demo!$U$30</f>
        <v>74959.832702600776</v>
      </c>
      <c r="E107" s="41">
        <f>E$3*EXPAT!$K107*[7]Demo!$U$30</f>
        <v>109817.16575512123</v>
      </c>
      <c r="F107" s="41">
        <f>F$3*EXPAT!$K107*[7]Demo!$U$30</f>
        <v>64406.321644287731</v>
      </c>
      <c r="G107" s="41">
        <f>G$3*EXPAT!$K107*[7]Demo!$U$30</f>
        <v>30239.733229347428</v>
      </c>
      <c r="H107" s="41">
        <f>H$3*EXPAT!$K107*[7]Demo!$U$30</f>
        <v>12778.775795232848</v>
      </c>
      <c r="I107" s="41">
        <f>I$3*EXPAT!$K107*[7]Demo!$U$30</f>
        <v>3495.8417633629742</v>
      </c>
      <c r="J107" s="41">
        <f>J$3*EXPAT!$K107*[7]Demo!$U$30</f>
        <v>1002.4220960004674</v>
      </c>
      <c r="K107" s="9">
        <f t="shared" si="1"/>
        <v>389080.16849972203</v>
      </c>
    </row>
    <row r="108" spans="1:11" x14ac:dyDescent="0.3">
      <c r="A108" s="1">
        <v>2054</v>
      </c>
      <c r="B108" s="41">
        <f>B$3*EXPAT!$K108*[7]Demo!$U$30</f>
        <v>54339.756307257194</v>
      </c>
      <c r="C108" s="41">
        <f>C$3*EXPAT!$K108*[7]Demo!$U$30</f>
        <v>38440.252126432228</v>
      </c>
      <c r="D108" s="41">
        <f>D$3*EXPAT!$K108*[7]Demo!$U$30</f>
        <v>75284.349700479419</v>
      </c>
      <c r="E108" s="41">
        <f>E$3*EXPAT!$K108*[7]Demo!$U$30</f>
        <v>110292.58753317912</v>
      </c>
      <c r="F108" s="41">
        <f>F$3*EXPAT!$K108*[7]Demo!$U$30</f>
        <v>64685.150256770547</v>
      </c>
      <c r="G108" s="41">
        <f>G$3*EXPAT!$K108*[7]Demo!$U$30</f>
        <v>30370.647441538546</v>
      </c>
      <c r="H108" s="41">
        <f>H$3*EXPAT!$K108*[7]Demo!$U$30</f>
        <v>12834.097823152602</v>
      </c>
      <c r="I108" s="41">
        <f>I$3*EXPAT!$K108*[7]Demo!$U$30</f>
        <v>3510.9760030377911</v>
      </c>
      <c r="J108" s="41">
        <f>J$3*EXPAT!$K108*[7]Demo!$U$30</f>
        <v>1006.7617936421618</v>
      </c>
      <c r="K108" s="9">
        <f t="shared" si="1"/>
        <v>390764.57898548961</v>
      </c>
    </row>
    <row r="109" spans="1:11" x14ac:dyDescent="0.3">
      <c r="A109" s="1">
        <v>2055</v>
      </c>
      <c r="B109" s="41">
        <f>B$3*EXPAT!$K109*[7]Demo!$U$30</f>
        <v>54563.336302668002</v>
      </c>
      <c r="C109" s="41">
        <f>C$3*EXPAT!$K109*[7]Demo!$U$30</f>
        <v>38598.413884564194</v>
      </c>
      <c r="D109" s="41">
        <f>D$3*EXPAT!$K109*[7]Demo!$U$30</f>
        <v>75594.105866211277</v>
      </c>
      <c r="E109" s="41">
        <f>E$3*EXPAT!$K109*[7]Demo!$U$30</f>
        <v>110746.3844930897</v>
      </c>
      <c r="F109" s="41">
        <f>F$3*EXPAT!$K109*[7]Demo!$U$30</f>
        <v>64951.296198165306</v>
      </c>
      <c r="G109" s="41">
        <f>G$3*EXPAT!$K109*[7]Demo!$U$30</f>
        <v>30495.606949586541</v>
      </c>
      <c r="H109" s="41">
        <f>H$3*EXPAT!$K109*[7]Demo!$U$30</f>
        <v>12886.903498543883</v>
      </c>
      <c r="I109" s="41">
        <f>I$3*EXPAT!$K109*[7]Demo!$U$30</f>
        <v>3525.4218535897899</v>
      </c>
      <c r="J109" s="41">
        <f>J$3*EXPAT!$K109*[7]Demo!$U$30</f>
        <v>1010.9040977763494</v>
      </c>
      <c r="K109" s="9">
        <f t="shared" si="1"/>
        <v>392372.37314419495</v>
      </c>
    </row>
    <row r="110" spans="1:11" x14ac:dyDescent="0.3">
      <c r="A110" s="1">
        <v>2056</v>
      </c>
      <c r="B110" s="41">
        <f>B$3*EXPAT!$K110*[7]Demo!$U$30</f>
        <v>54775.571513104551</v>
      </c>
      <c r="C110" s="41">
        <f>C$3*EXPAT!$K110*[7]Demo!$U$30</f>
        <v>38748.550277395196</v>
      </c>
      <c r="D110" s="41">
        <f>D$3*EXPAT!$K110*[7]Demo!$U$30</f>
        <v>75888.144538576933</v>
      </c>
      <c r="E110" s="41">
        <f>E$3*EXPAT!$K110*[7]Demo!$U$30</f>
        <v>111177.15511326581</v>
      </c>
      <c r="F110" s="41">
        <f>F$3*EXPAT!$K110*[7]Demo!$U$30</f>
        <v>65203.937494516351</v>
      </c>
      <c r="G110" s="41">
        <f>G$3*EXPAT!$K110*[7]Demo!$U$30</f>
        <v>30614.225824400819</v>
      </c>
      <c r="H110" s="41">
        <f>H$3*EXPAT!$K110*[7]Demo!$U$30</f>
        <v>12937.02973460682</v>
      </c>
      <c r="I110" s="41">
        <f>I$3*EXPAT!$K110*[7]Demo!$U$30</f>
        <v>3539.134699974838</v>
      </c>
      <c r="J110" s="41">
        <f>J$3*EXPAT!$K110*[7]Demo!$U$30</f>
        <v>1014.8362151735079</v>
      </c>
      <c r="K110" s="9">
        <f t="shared" si="1"/>
        <v>393898.58541101485</v>
      </c>
    </row>
    <row r="111" spans="1:11" x14ac:dyDescent="0.3">
      <c r="A111" s="1">
        <v>2057</v>
      </c>
      <c r="B111" s="41">
        <f>B$3*EXPAT!$K111*[7]Demo!$U$30</f>
        <v>54976.753137966618</v>
      </c>
      <c r="C111" s="41">
        <f>C$3*EXPAT!$K111*[7]Demo!$U$30</f>
        <v>38890.867301033933</v>
      </c>
      <c r="D111" s="41">
        <f>D$3*EXPAT!$K111*[7]Demo!$U$30</f>
        <v>76166.869156217595</v>
      </c>
      <c r="E111" s="41">
        <f>E$3*EXPAT!$K111*[7]Demo!$U$30</f>
        <v>111585.49043675719</v>
      </c>
      <c r="F111" s="41">
        <f>F$3*EXPAT!$K111*[7]Demo!$U$30</f>
        <v>65443.420784789523</v>
      </c>
      <c r="G111" s="41">
        <f>G$3*EXPAT!$K111*[7]Demo!$U$30</f>
        <v>30726.66681817071</v>
      </c>
      <c r="H111" s="41">
        <f>H$3*EXPAT!$K111*[7]Demo!$U$30</f>
        <v>12984.545307534698</v>
      </c>
      <c r="I111" s="41">
        <f>I$3*EXPAT!$K111*[7]Demo!$U$30</f>
        <v>3552.1333570381667</v>
      </c>
      <c r="J111" s="41">
        <f>J$3*EXPAT!$K111*[7]Demo!$U$30</f>
        <v>1018.5635409338358</v>
      </c>
      <c r="K111" s="9">
        <f t="shared" si="1"/>
        <v>395345.30984044221</v>
      </c>
    </row>
    <row r="112" spans="1:11" x14ac:dyDescent="0.3">
      <c r="A112" s="1">
        <v>2058</v>
      </c>
      <c r="B112" s="41">
        <f>B$3*EXPAT!$K112*[7]Demo!$U$30</f>
        <v>55167.129228277823</v>
      </c>
      <c r="C112" s="41">
        <f>C$3*EXPAT!$K112*[7]Demo!$U$30</f>
        <v>39025.540428182823</v>
      </c>
      <c r="D112" s="41">
        <f>D$3*EXPAT!$K112*[7]Demo!$U$30</f>
        <v>76430.623378385222</v>
      </c>
      <c r="E112" s="41">
        <f>E$3*EXPAT!$K112*[7]Demo!$U$30</f>
        <v>111971.8939290023</v>
      </c>
      <c r="F112" s="41">
        <f>F$3*EXPAT!$K112*[7]Demo!$U$30</f>
        <v>65670.041344834841</v>
      </c>
      <c r="G112" s="41">
        <f>G$3*EXPAT!$K112*[7]Demo!$U$30</f>
        <v>30833.068567332914</v>
      </c>
      <c r="H112" s="41">
        <f>H$3*EXPAT!$K112*[7]Demo!$U$30</f>
        <v>13029.508802630773</v>
      </c>
      <c r="I112" s="41">
        <f>I$3*EXPAT!$K112*[7]Demo!$U$30</f>
        <v>3564.4338517414435</v>
      </c>
      <c r="J112" s="41">
        <f>J$3*EXPAT!$K112*[7]Demo!$U$30</f>
        <v>1022.0906707403176</v>
      </c>
      <c r="K112" s="9">
        <f t="shared" si="1"/>
        <v>396714.33020112838</v>
      </c>
    </row>
    <row r="113" spans="1:11" x14ac:dyDescent="0.3">
      <c r="A113" s="1">
        <v>2059</v>
      </c>
      <c r="B113" s="41">
        <f>B$3*EXPAT!$K113*[7]Demo!$U$30</f>
        <v>55346.489255386245</v>
      </c>
      <c r="C113" s="41">
        <f>C$3*EXPAT!$K113*[7]Demo!$U$30</f>
        <v>39152.420729678226</v>
      </c>
      <c r="D113" s="41">
        <f>D$3*EXPAT!$K113*[7]Demo!$U$30</f>
        <v>76679.115530738025</v>
      </c>
      <c r="E113" s="41">
        <f>E$3*EXPAT!$K113*[7]Demo!$U$30</f>
        <v>112335.93828315719</v>
      </c>
      <c r="F113" s="41">
        <f>F$3*EXPAT!$K113*[7]Demo!$U$30</f>
        <v>65883.548564815079</v>
      </c>
      <c r="G113" s="41">
        <f>G$3*EXPAT!$K113*[7]Demo!$U$30</f>
        <v>30933.313406813122</v>
      </c>
      <c r="H113" s="41">
        <f>H$3*EXPAT!$K113*[7]Demo!$U$30</f>
        <v>13071.870496718189</v>
      </c>
      <c r="I113" s="41">
        <f>I$3*EXPAT!$K113*[7]Demo!$U$30</f>
        <v>3576.0225815016797</v>
      </c>
      <c r="J113" s="41">
        <f>J$3*EXPAT!$K113*[7]Demo!$U$30</f>
        <v>1025.4137040932526</v>
      </c>
      <c r="K113" s="9">
        <f t="shared" si="1"/>
        <v>398004.13255290105</v>
      </c>
    </row>
    <row r="114" spans="1:11" x14ac:dyDescent="0.3">
      <c r="A114" s="1">
        <v>2060</v>
      </c>
      <c r="B114" s="41">
        <f>B$3*EXPAT!$K114*[7]Demo!$U$30</f>
        <v>55515.078578000161</v>
      </c>
      <c r="C114" s="41">
        <f>C$3*EXPAT!$K114*[7]Demo!$U$30</f>
        <v>39271.681773663397</v>
      </c>
      <c r="D114" s="41">
        <f>D$3*EXPAT!$K114*[7]Demo!$U$30</f>
        <v>76912.68554249272</v>
      </c>
      <c r="E114" s="41">
        <f>E$3*EXPAT!$K114*[7]Demo!$U$30</f>
        <v>112678.12150010826</v>
      </c>
      <c r="F114" s="41">
        <f>F$3*EXPAT!$K114*[7]Demo!$U$30</f>
        <v>66084.234515692486</v>
      </c>
      <c r="G114" s="41">
        <f>G$3*EXPAT!$K114*[7]Demo!$U$30</f>
        <v>31027.538468305189</v>
      </c>
      <c r="H114" s="41">
        <f>H$3*EXPAT!$K114*[7]Demo!$U$30</f>
        <v>13111.688339222519</v>
      </c>
      <c r="I114" s="41">
        <f>I$3*EXPAT!$K114*[7]Demo!$U$30</f>
        <v>3586.9153993258701</v>
      </c>
      <c r="J114" s="41">
        <f>J$3*EXPAT!$K114*[7]Demo!$U$30</f>
        <v>1028.5371867946471</v>
      </c>
      <c r="K114" s="9">
        <f t="shared" si="1"/>
        <v>399216.48130360531</v>
      </c>
    </row>
    <row r="115" spans="1:11" x14ac:dyDescent="0.3">
      <c r="A115" s="1">
        <v>2061</v>
      </c>
      <c r="B115" s="41">
        <f>B$3*EXPAT!$K115*[7]Demo!$U$30</f>
        <v>55673.058314654532</v>
      </c>
      <c r="C115" s="41">
        <f>C$3*EXPAT!$K115*[7]Demo!$U$30</f>
        <v>39383.437536304729</v>
      </c>
      <c r="D115" s="41">
        <f>D$3*EXPAT!$K115*[7]Demo!$U$30</f>
        <v>77131.556633349799</v>
      </c>
      <c r="E115" s="41">
        <f>E$3*EXPAT!$K115*[7]Demo!$U$30</f>
        <v>112998.77059972695</v>
      </c>
      <c r="F115" s="41">
        <f>F$3*EXPAT!$K115*[7]Demo!$U$30</f>
        <v>66272.29099031545</v>
      </c>
      <c r="G115" s="41">
        <f>G$3*EXPAT!$K115*[7]Demo!$U$30</f>
        <v>31115.833801425706</v>
      </c>
      <c r="H115" s="41">
        <f>H$3*EXPAT!$K115*[7]Demo!$U$30</f>
        <v>13149.000383517194</v>
      </c>
      <c r="I115" s="41">
        <f>I$3*EXPAT!$K115*[7]Demo!$U$30</f>
        <v>3597.1227153326527</v>
      </c>
      <c r="J115" s="41">
        <f>J$3*EXPAT!$K115*[7]Demo!$U$30</f>
        <v>1031.4641039146643</v>
      </c>
      <c r="K115" s="9">
        <f t="shared" si="1"/>
        <v>400352.53507854167</v>
      </c>
    </row>
    <row r="116" spans="1:11" x14ac:dyDescent="0.3">
      <c r="A116" s="1">
        <v>2062</v>
      </c>
      <c r="B116" s="41">
        <f>B$3*EXPAT!$K116*[7]Demo!$U$30</f>
        <v>55820.740978795882</v>
      </c>
      <c r="C116" s="41">
        <f>C$3*EXPAT!$K116*[7]Demo!$U$30</f>
        <v>39487.909091388588</v>
      </c>
      <c r="D116" s="41">
        <f>D$3*EXPAT!$K116*[7]Demo!$U$30</f>
        <v>77336.161771235391</v>
      </c>
      <c r="E116" s="41">
        <f>E$3*EXPAT!$K116*[7]Demo!$U$30</f>
        <v>113298.51988586366</v>
      </c>
      <c r="F116" s="41">
        <f>F$3*EXPAT!$K116*[7]Demo!$U$30</f>
        <v>66448.089999539705</v>
      </c>
      <c r="G116" s="41">
        <f>G$3*EXPAT!$K116*[7]Demo!$U$30</f>
        <v>31198.374070846552</v>
      </c>
      <c r="H116" s="41">
        <f>H$3*EXPAT!$K116*[7]Demo!$U$30</f>
        <v>13183.880439799681</v>
      </c>
      <c r="I116" s="41">
        <f>I$3*EXPAT!$K116*[7]Demo!$U$30</f>
        <v>3606.6647215009011</v>
      </c>
      <c r="J116" s="41">
        <f>J$3*EXPAT!$K116*[7]Demo!$U$30</f>
        <v>1034.2002454424271</v>
      </c>
      <c r="K116" s="9">
        <f t="shared" si="1"/>
        <v>401414.54120441276</v>
      </c>
    </row>
    <row r="117" spans="1:11" x14ac:dyDescent="0.3">
      <c r="A117" s="1">
        <v>2063</v>
      </c>
      <c r="B117" s="41">
        <f>B$3*EXPAT!$K117*[7]Demo!$U$30</f>
        <v>55958.396641158113</v>
      </c>
      <c r="C117" s="41">
        <f>C$3*EXPAT!$K117*[7]Demo!$U$30</f>
        <v>39585.287488485454</v>
      </c>
      <c r="D117" s="41">
        <f>D$3*EXPAT!$K117*[7]Demo!$U$30</f>
        <v>77526.875122339348</v>
      </c>
      <c r="E117" s="41">
        <f>E$3*EXPAT!$K117*[7]Demo!$U$30</f>
        <v>113577.9175170322</v>
      </c>
      <c r="F117" s="41">
        <f>F$3*EXPAT!$K117*[7]Demo!$U$30</f>
        <v>66611.953031115481</v>
      </c>
      <c r="G117" s="41">
        <f>G$3*EXPAT!$K117*[7]Demo!$U$30</f>
        <v>31275.310219884388</v>
      </c>
      <c r="H117" s="41">
        <f>H$3*EXPAT!$K117*[7]Demo!$U$30</f>
        <v>13216.392294042793</v>
      </c>
      <c r="I117" s="41">
        <f>I$3*EXPAT!$K117*[7]Demo!$U$30</f>
        <v>3615.558867519946</v>
      </c>
      <c r="J117" s="41">
        <f>J$3*EXPAT!$K117*[7]Demo!$U$30</f>
        <v>1036.7506150237919</v>
      </c>
      <c r="K117" s="9">
        <f t="shared" si="1"/>
        <v>402404.44179660152</v>
      </c>
    </row>
    <row r="118" spans="1:11" x14ac:dyDescent="0.3">
      <c r="A118" s="1">
        <v>2064</v>
      </c>
      <c r="B118" s="41">
        <f>B$3*EXPAT!$K118*[7]Demo!$U$30</f>
        <v>56086.543960048599</v>
      </c>
      <c r="C118" s="41">
        <f>C$3*EXPAT!$K118*[7]Demo!$U$30</f>
        <v>39675.93962942667</v>
      </c>
      <c r="D118" s="41">
        <f>D$3*EXPAT!$K118*[7]Demo!$U$30</f>
        <v>77704.415255459928</v>
      </c>
      <c r="E118" s="41">
        <f>E$3*EXPAT!$K118*[7]Demo!$U$30</f>
        <v>113838.01620621208</v>
      </c>
      <c r="F118" s="41">
        <f>F$3*EXPAT!$K118*[7]Demo!$U$30</f>
        <v>66764.497487343135</v>
      </c>
      <c r="G118" s="41">
        <f>G$3*EXPAT!$K118*[7]Demo!$U$30</f>
        <v>31346.932128171851</v>
      </c>
      <c r="H118" s="41">
        <f>H$3*EXPAT!$K118*[7]Demo!$U$30</f>
        <v>13246.658444246261</v>
      </c>
      <c r="I118" s="41">
        <f>I$3*EXPAT!$K118*[7]Demo!$U$30</f>
        <v>3623.8386647081065</v>
      </c>
      <c r="J118" s="41">
        <f>J$3*EXPAT!$K118*[7]Demo!$U$30</f>
        <v>1039.1248219283486</v>
      </c>
      <c r="K118" s="9">
        <f t="shared" si="1"/>
        <v>403325.96659754502</v>
      </c>
    </row>
    <row r="119" spans="1:11" x14ac:dyDescent="0.3">
      <c r="A119" s="1">
        <v>2065</v>
      </c>
      <c r="B119" s="41">
        <f>B$3*EXPAT!$K119*[7]Demo!$U$30</f>
        <v>56205.922567856862</v>
      </c>
      <c r="C119" s="41">
        <f>C$3*EXPAT!$K119*[7]Demo!$U$30</f>
        <v>39760.388734363842</v>
      </c>
      <c r="D119" s="41">
        <f>D$3*EXPAT!$K119*[7]Demo!$U$30</f>
        <v>77869.806885230515</v>
      </c>
      <c r="E119" s="41">
        <f>E$3*EXPAT!$K119*[7]Demo!$U$30</f>
        <v>114080.31717415962</v>
      </c>
      <c r="F119" s="41">
        <f>F$3*EXPAT!$K119*[7]Demo!$U$30</f>
        <v>66906.603814428177</v>
      </c>
      <c r="G119" s="41">
        <f>G$3*EXPAT!$K119*[7]Demo!$U$30</f>
        <v>31413.653178397137</v>
      </c>
      <c r="H119" s="41">
        <f>H$3*EXPAT!$K119*[7]Demo!$U$30</f>
        <v>13274.853578614178</v>
      </c>
      <c r="I119" s="41">
        <f>I$3*EXPAT!$K119*[7]Demo!$U$30</f>
        <v>3631.5519018621512</v>
      </c>
      <c r="J119" s="41">
        <f>J$3*EXPAT!$K119*[7]Demo!$U$30</f>
        <v>1041.3365694496288</v>
      </c>
      <c r="K119" s="9">
        <f t="shared" si="1"/>
        <v>404184.43440436217</v>
      </c>
    </row>
    <row r="120" spans="1:11" x14ac:dyDescent="0.3">
      <c r="A120" s="1">
        <v>2066</v>
      </c>
      <c r="B120" s="41">
        <f>B$3*EXPAT!$K120*[7]Demo!$U$30</f>
        <v>56317.049821299443</v>
      </c>
      <c r="C120" s="41">
        <f>C$3*EXPAT!$K120*[7]Demo!$U$30</f>
        <v>39839.000784375559</v>
      </c>
      <c r="D120" s="41">
        <f>D$3*EXPAT!$K120*[7]Demo!$U$30</f>
        <v>78023.766777176294</v>
      </c>
      <c r="E120" s="41">
        <f>E$3*EXPAT!$K120*[7]Demo!$U$30</f>
        <v>114305.87049203493</v>
      </c>
      <c r="F120" s="41">
        <f>F$3*EXPAT!$K120*[7]Demo!$U$30</f>
        <v>67038.887865278739</v>
      </c>
      <c r="G120" s="41">
        <f>G$3*EXPAT!$K120*[7]Demo!$U$30</f>
        <v>31475.762522729998</v>
      </c>
      <c r="H120" s="41">
        <f>H$3*EXPAT!$K120*[7]Demo!$U$30</f>
        <v>13301.099887733342</v>
      </c>
      <c r="I120" s="41">
        <f>I$3*EXPAT!$K120*[7]Demo!$U$30</f>
        <v>3638.7320062025951</v>
      </c>
      <c r="J120" s="41">
        <f>J$3*EXPAT!$K120*[7]Demo!$U$30</f>
        <v>1043.3954427424308</v>
      </c>
      <c r="K120" s="9">
        <f t="shared" si="1"/>
        <v>404983.56559957331</v>
      </c>
    </row>
    <row r="121" spans="1:11" x14ac:dyDescent="0.3">
      <c r="A121" s="1">
        <v>2067</v>
      </c>
      <c r="B121" s="41">
        <f>B$3*EXPAT!$K121*[7]Demo!$U$30</f>
        <v>56419.805238861227</v>
      </c>
      <c r="C121" s="41">
        <f>C$3*EXPAT!$K121*[7]Demo!$U$30</f>
        <v>39911.690550153995</v>
      </c>
      <c r="D121" s="41">
        <f>D$3*EXPAT!$K121*[7]Demo!$U$30</f>
        <v>78166.12801165806</v>
      </c>
      <c r="E121" s="41">
        <f>E$3*EXPAT!$K121*[7]Demo!$U$30</f>
        <v>114514.43162031565</v>
      </c>
      <c r="F121" s="41">
        <f>F$3*EXPAT!$K121*[7]Demo!$U$30</f>
        <v>67161.206220684995</v>
      </c>
      <c r="G121" s="41">
        <f>G$3*EXPAT!$K121*[7]Demo!$U$30</f>
        <v>31533.192823702109</v>
      </c>
      <c r="H121" s="41">
        <f>H$3*EXPAT!$K121*[7]Demo!$U$30</f>
        <v>13325.368915982015</v>
      </c>
      <c r="I121" s="41">
        <f>I$3*EXPAT!$K121*[7]Demo!$U$30</f>
        <v>3645.3711932317306</v>
      </c>
      <c r="J121" s="41">
        <f>J$3*EXPAT!$K121*[7]Demo!$U$30</f>
        <v>1045.2992096254843</v>
      </c>
      <c r="K121" s="9">
        <f t="shared" si="1"/>
        <v>405722.49378421524</v>
      </c>
    </row>
    <row r="122" spans="1:11" x14ac:dyDescent="0.3">
      <c r="A122" s="1">
        <v>2068</v>
      </c>
      <c r="B122" s="41">
        <f>B$3*EXPAT!$K122*[7]Demo!$U$30</f>
        <v>56514.982223604246</v>
      </c>
      <c r="C122" s="41">
        <f>C$3*EXPAT!$K122*[7]Demo!$U$30</f>
        <v>39979.019289529788</v>
      </c>
      <c r="D122" s="41">
        <f>D$3*EXPAT!$K122*[7]Demo!$U$30</f>
        <v>78297.989799228744</v>
      </c>
      <c r="E122" s="41">
        <f>E$3*EXPAT!$K122*[7]Demo!$U$30</f>
        <v>114707.61091728484</v>
      </c>
      <c r="F122" s="41">
        <f>F$3*EXPAT!$K122*[7]Demo!$U$30</f>
        <v>67274.503334574823</v>
      </c>
      <c r="G122" s="41">
        <f>G$3*EXPAT!$K122*[7]Demo!$U$30</f>
        <v>31586.387516586528</v>
      </c>
      <c r="H122" s="41">
        <f>H$3*EXPAT!$K122*[7]Demo!$U$30</f>
        <v>13347.848051254497</v>
      </c>
      <c r="I122" s="41">
        <f>I$3*EXPAT!$K122*[7]Demo!$U$30</f>
        <v>3651.5207259529438</v>
      </c>
      <c r="J122" s="41">
        <f>J$3*EXPAT!$K122*[7]Demo!$U$30</f>
        <v>1047.0625696106033</v>
      </c>
      <c r="K122" s="9">
        <f t="shared" si="1"/>
        <v>406406.924427627</v>
      </c>
    </row>
    <row r="123" spans="1:11" x14ac:dyDescent="0.3">
      <c r="A123" s="1">
        <v>2069</v>
      </c>
      <c r="B123" s="41">
        <f>B$3*EXPAT!$K123*[7]Demo!$U$30</f>
        <v>56603.179793926414</v>
      </c>
      <c r="C123" s="41">
        <f>C$3*EXPAT!$K123*[7]Demo!$U$30</f>
        <v>40041.410751518553</v>
      </c>
      <c r="D123" s="41">
        <f>D$3*EXPAT!$K123*[7]Demo!$U$30</f>
        <v>78420.182042589629</v>
      </c>
      <c r="E123" s="41">
        <f>E$3*EXPAT!$K123*[7]Demo!$U$30</f>
        <v>114886.62420159126</v>
      </c>
      <c r="F123" s="41">
        <f>F$3*EXPAT!$K123*[7]Demo!$U$30</f>
        <v>67379.492268575792</v>
      </c>
      <c r="G123" s="41">
        <f>G$3*EXPAT!$K123*[7]Demo!$U$30</f>
        <v>31635.68139450363</v>
      </c>
      <c r="H123" s="41">
        <f>H$3*EXPAT!$K123*[7]Demo!$U$30</f>
        <v>13368.67877119514</v>
      </c>
      <c r="I123" s="41">
        <f>I$3*EXPAT!$K123*[7]Demo!$U$30</f>
        <v>3657.2193078747409</v>
      </c>
      <c r="J123" s="41">
        <f>J$3*EXPAT!$K123*[7]Demo!$U$30</f>
        <v>1048.6966208122751</v>
      </c>
      <c r="K123" s="9">
        <f t="shared" si="1"/>
        <v>407041.16515258746</v>
      </c>
    </row>
    <row r="124" spans="1:11" x14ac:dyDescent="0.3">
      <c r="A124" s="1">
        <v>2070</v>
      </c>
      <c r="B124" s="41">
        <f>B$3*EXPAT!$K124*[7]Demo!$U$30</f>
        <v>56684.885754008777</v>
      </c>
      <c r="C124" s="41">
        <f>C$3*EXPAT!$K124*[7]Demo!$U$30</f>
        <v>40099.210011567477</v>
      </c>
      <c r="D124" s="41">
        <f>D$3*EXPAT!$K124*[7]Demo!$U$30</f>
        <v>78533.380564067586</v>
      </c>
      <c r="E124" s="41">
        <f>E$3*EXPAT!$K124*[7]Demo!$U$30</f>
        <v>115052.46156205735</v>
      </c>
      <c r="F124" s="41">
        <f>F$3*EXPAT!$K124*[7]Demo!$U$30</f>
        <v>67476.75369674484</v>
      </c>
      <c r="G124" s="41">
        <f>G$3*EXPAT!$K124*[7]Demo!$U$30</f>
        <v>31681.347092625332</v>
      </c>
      <c r="H124" s="41">
        <f>H$3*EXPAT!$K124*[7]Demo!$U$30</f>
        <v>13387.976286599927</v>
      </c>
      <c r="I124" s="41">
        <f>I$3*EXPAT!$K124*[7]Demo!$U$30</f>
        <v>3662.4984567824445</v>
      </c>
      <c r="J124" s="41">
        <f>J$3*EXPAT!$K124*[7]Demo!$U$30</f>
        <v>1050.2104008605083</v>
      </c>
      <c r="K124" s="9">
        <f t="shared" si="1"/>
        <v>407628.72382531432</v>
      </c>
    </row>
    <row r="125" spans="1:11" x14ac:dyDescent="0.3">
      <c r="A125" s="1">
        <v>2071</v>
      </c>
      <c r="B125" s="41">
        <f>B$3*EXPAT!$K125*[7]Demo!$U$30</f>
        <v>56760.629133191178</v>
      </c>
      <c r="C125" s="41">
        <f>C$3*EXPAT!$K125*[7]Demo!$U$30</f>
        <v>40152.791308035128</v>
      </c>
      <c r="D125" s="41">
        <f>D$3*EXPAT!$K125*[7]Demo!$U$30</f>
        <v>78638.318300880783</v>
      </c>
      <c r="E125" s="41">
        <f>E$3*EXPAT!$K125*[7]Demo!$U$30</f>
        <v>115206.19676159151</v>
      </c>
      <c r="F125" s="41">
        <f>F$3*EXPAT!$K125*[7]Demo!$U$30</f>
        <v>67566.917366888403</v>
      </c>
      <c r="G125" s="41">
        <f>G$3*EXPAT!$K125*[7]Demo!$U$30</f>
        <v>31723.6802869844</v>
      </c>
      <c r="H125" s="41">
        <f>H$3*EXPAT!$K125*[7]Demo!$U$30</f>
        <v>13405.865544924649</v>
      </c>
      <c r="I125" s="41">
        <f>I$3*EXPAT!$K125*[7]Demo!$U$30</f>
        <v>3667.3923540828796</v>
      </c>
      <c r="J125" s="41">
        <f>J$3*EXPAT!$K125*[7]Demo!$U$30</f>
        <v>1051.6137111707535</v>
      </c>
      <c r="K125" s="9">
        <f t="shared" si="1"/>
        <v>408173.40476774971</v>
      </c>
    </row>
    <row r="126" spans="1:11" x14ac:dyDescent="0.3">
      <c r="A126" s="1">
        <v>2072</v>
      </c>
      <c r="B126" s="41">
        <f>B$3*EXPAT!$K126*[7]Demo!$U$30</f>
        <v>56830.398341431472</v>
      </c>
      <c r="C126" s="41">
        <f>C$3*EXPAT!$K126*[7]Demo!$U$30</f>
        <v>40202.146442059908</v>
      </c>
      <c r="D126" s="41">
        <f>D$3*EXPAT!$K126*[7]Demo!$U$30</f>
        <v>78734.979195747292</v>
      </c>
      <c r="E126" s="41">
        <f>E$3*EXPAT!$K126*[7]Demo!$U$30</f>
        <v>115347.8062760592</v>
      </c>
      <c r="F126" s="41">
        <f>F$3*EXPAT!$K126*[7]Demo!$U$30</f>
        <v>67649.969482411354</v>
      </c>
      <c r="G126" s="41">
        <f>G$3*EXPAT!$K126*[7]Demo!$U$30</f>
        <v>31762.674499872657</v>
      </c>
      <c r="H126" s="41">
        <f>H$3*EXPAT!$K126*[7]Demo!$U$30</f>
        <v>13422.343808804539</v>
      </c>
      <c r="I126" s="41">
        <f>I$3*EXPAT!$K126*[7]Demo!$U$30</f>
        <v>3671.9002509254337</v>
      </c>
      <c r="J126" s="41">
        <f>J$3*EXPAT!$K126*[7]Demo!$U$30</f>
        <v>1052.9063370123533</v>
      </c>
      <c r="K126" s="9">
        <f t="shared" si="1"/>
        <v>408675.12463432422</v>
      </c>
    </row>
    <row r="127" spans="1:11" x14ac:dyDescent="0.3">
      <c r="A127" s="1">
        <v>2073</v>
      </c>
      <c r="B127" s="41">
        <f>B$3*EXPAT!$K127*[7]Demo!$U$30</f>
        <v>56894.901948641054</v>
      </c>
      <c r="C127" s="41">
        <f>C$3*EXPAT!$K127*[7]Demo!$U$30</f>
        <v>40247.776660020034</v>
      </c>
      <c r="D127" s="41">
        <f>D$3*EXPAT!$K127*[7]Demo!$U$30</f>
        <v>78824.344928170729</v>
      </c>
      <c r="E127" s="41">
        <f>E$3*EXPAT!$K127*[7]Demo!$U$30</f>
        <v>115478.72827917129</v>
      </c>
      <c r="F127" s="41">
        <f>F$3*EXPAT!$K127*[7]Demo!$U$30</f>
        <v>67726.753513257267</v>
      </c>
      <c r="G127" s="41">
        <f>G$3*EXPAT!$K127*[7]Demo!$U$30</f>
        <v>31798.725753069171</v>
      </c>
      <c r="H127" s="41">
        <f>H$3*EXPAT!$K127*[7]Demo!$U$30</f>
        <v>13437.578430030902</v>
      </c>
      <c r="I127" s="41">
        <f>I$3*EXPAT!$K127*[7]Demo!$U$30</f>
        <v>3676.0679291119473</v>
      </c>
      <c r="J127" s="41">
        <f>J$3*EXPAT!$K127*[7]Demo!$U$30</f>
        <v>1054.1014061790884</v>
      </c>
      <c r="K127" s="9">
        <f t="shared" si="1"/>
        <v>409138.97884765145</v>
      </c>
    </row>
    <row r="128" spans="1:11" x14ac:dyDescent="0.3">
      <c r="A128" s="1">
        <v>2074</v>
      </c>
      <c r="B128" s="41">
        <f>B$3*EXPAT!$K128*[7]Demo!$U$30</f>
        <v>56954.10015371105</v>
      </c>
      <c r="C128" s="41">
        <f>C$3*EXPAT!$K128*[7]Demo!$U$30</f>
        <v>40289.65380638514</v>
      </c>
      <c r="D128" s="41">
        <f>D$3*EXPAT!$K128*[7]Demo!$U$30</f>
        <v>78906.360356192337</v>
      </c>
      <c r="E128" s="41">
        <f>E$3*EXPAT!$K128*[7]Demo!$U$30</f>
        <v>115598.88198721464</v>
      </c>
      <c r="F128" s="41">
        <f>F$3*EXPAT!$K128*[7]Demo!$U$30</f>
        <v>67797.222080842141</v>
      </c>
      <c r="G128" s="41">
        <f>G$3*EXPAT!$K128*[7]Demo!$U$30</f>
        <v>31831.811801618718</v>
      </c>
      <c r="H128" s="41">
        <f>H$3*EXPAT!$K128*[7]Demo!$U$30</f>
        <v>13451.560008279568</v>
      </c>
      <c r="I128" s="41">
        <f>I$3*EXPAT!$K128*[7]Demo!$U$30</f>
        <v>3679.8928170309955</v>
      </c>
      <c r="J128" s="41">
        <f>J$3*EXPAT!$K128*[7]Demo!$U$30</f>
        <v>1055.1981812691288</v>
      </c>
      <c r="K128" s="9">
        <f t="shared" si="1"/>
        <v>409564.68119254371</v>
      </c>
    </row>
    <row r="129" spans="1:11" x14ac:dyDescent="0.3">
      <c r="A129" s="1">
        <v>2075</v>
      </c>
      <c r="B129" s="41">
        <f>B$3*EXPAT!$K129*[7]Demo!$U$30</f>
        <v>57008.410141969434</v>
      </c>
      <c r="C129" s="41">
        <f>C$3*EXPAT!$K129*[7]Demo!$U$30</f>
        <v>40328.073000424789</v>
      </c>
      <c r="D129" s="41">
        <f>D$3*EXPAT!$K129*[7]Demo!$U$30</f>
        <v>78981.603464114174</v>
      </c>
      <c r="E129" s="41">
        <f>E$3*EXPAT!$K129*[7]Demo!$U$30</f>
        <v>115709.11415498596</v>
      </c>
      <c r="F129" s="41">
        <f>F$3*EXPAT!$K129*[7]Demo!$U$30</f>
        <v>67861.871795704181</v>
      </c>
      <c r="G129" s="41">
        <f>G$3*EXPAT!$K129*[7]Demo!$U$30</f>
        <v>31862.165811611387</v>
      </c>
      <c r="H129" s="41">
        <f>H$3*EXPAT!$K129*[7]Demo!$U$30</f>
        <v>13464.387075411432</v>
      </c>
      <c r="I129" s="41">
        <f>I$3*EXPAT!$K129*[7]Demo!$U$30</f>
        <v>3683.4018696741882</v>
      </c>
      <c r="J129" s="41">
        <f>J$3*EXPAT!$K129*[7]Demo!$U$30</f>
        <v>1056.2043915451288</v>
      </c>
      <c r="K129" s="9">
        <f t="shared" si="1"/>
        <v>409955.23170544073</v>
      </c>
    </row>
    <row r="130" spans="1:11" x14ac:dyDescent="0.3">
      <c r="A130" s="1">
        <v>2076</v>
      </c>
      <c r="B130" s="41">
        <f>B$3*EXPAT!$K130*[7]Demo!$U$30</f>
        <v>57057.930263308997</v>
      </c>
      <c r="C130" s="41">
        <f>C$3*EXPAT!$K130*[7]Demo!$U$30</f>
        <v>40363.10381541153</v>
      </c>
      <c r="D130" s="41">
        <f>D$3*EXPAT!$K130*[7]Demo!$U$30</f>
        <v>79050.210509590383</v>
      </c>
      <c r="E130" s="41">
        <f>E$3*EXPAT!$K130*[7]Demo!$U$30</f>
        <v>115809.62440178602</v>
      </c>
      <c r="F130" s="41">
        <f>F$3*EXPAT!$K130*[7]Demo!$U$30</f>
        <v>67920.819731934709</v>
      </c>
      <c r="G130" s="41">
        <f>G$3*EXPAT!$K130*[7]Demo!$U$30</f>
        <v>31889.842751087563</v>
      </c>
      <c r="H130" s="41">
        <f>H$3*EXPAT!$K130*[7]Demo!$U$30</f>
        <v>13476.082859947026</v>
      </c>
      <c r="I130" s="41">
        <f>I$3*EXPAT!$K130*[7]Demo!$U$30</f>
        <v>3686.6014415807613</v>
      </c>
      <c r="J130" s="41">
        <f>J$3*EXPAT!$K130*[7]Demo!$U$30</f>
        <v>1057.121859152074</v>
      </c>
      <c r="K130" s="9">
        <f t="shared" si="1"/>
        <v>410311.337633799</v>
      </c>
    </row>
    <row r="131" spans="1:11" x14ac:dyDescent="0.3">
      <c r="A131" s="1">
        <v>2077</v>
      </c>
      <c r="B131" s="41">
        <f>B$3*EXPAT!$K131*[7]Demo!$U$30</f>
        <v>57103.215902278585</v>
      </c>
      <c r="C131" s="41">
        <f>C$3*EXPAT!$K131*[7]Demo!$U$30</f>
        <v>40395.139133528435</v>
      </c>
      <c r="D131" s="41">
        <f>D$3*EXPAT!$K131*[7]Demo!$U$30</f>
        <v>79112.950943340562</v>
      </c>
      <c r="E131" s="41">
        <f>E$3*EXPAT!$K131*[7]Demo!$U$30</f>
        <v>115901.53998329521</v>
      </c>
      <c r="F131" s="41">
        <f>F$3*EXPAT!$K131*[7]Demo!$U$30</f>
        <v>67974.727010146613</v>
      </c>
      <c r="G131" s="41">
        <f>G$3*EXPAT!$K131*[7]Demo!$U$30</f>
        <v>31915.153026082789</v>
      </c>
      <c r="H131" s="41">
        <f>H$3*EXPAT!$K131*[7]Demo!$U$30</f>
        <v>13486.778533980481</v>
      </c>
      <c r="I131" s="41">
        <f>I$3*EXPAT!$K131*[7]Demo!$U$30</f>
        <v>3689.5274170085027</v>
      </c>
      <c r="J131" s="41">
        <f>J$3*EXPAT!$K131*[7]Demo!$U$30</f>
        <v>1057.9608737927997</v>
      </c>
      <c r="K131" s="9">
        <f t="shared" si="1"/>
        <v>410636.99282345397</v>
      </c>
    </row>
    <row r="132" spans="1:11" x14ac:dyDescent="0.3">
      <c r="A132" s="1">
        <v>2078</v>
      </c>
      <c r="B132" s="41">
        <f>B$3*EXPAT!$K132*[7]Demo!$U$30</f>
        <v>57144.171140499493</v>
      </c>
      <c r="C132" s="41">
        <f>C$3*EXPAT!$K132*[7]Demo!$U$30</f>
        <v>40424.111101569804</v>
      </c>
      <c r="D132" s="41">
        <f>D$3*EXPAT!$K132*[7]Demo!$U$30</f>
        <v>79169.691876421944</v>
      </c>
      <c r="E132" s="41">
        <f>E$3*EXPAT!$K132*[7]Demo!$U$30</f>
        <v>115984.66621542038</v>
      </c>
      <c r="F132" s="41">
        <f>F$3*EXPAT!$K132*[7]Demo!$U$30</f>
        <v>68023.479450682818</v>
      </c>
      <c r="G132" s="41">
        <f>G$3*EXPAT!$K132*[7]Demo!$U$30</f>
        <v>31938.043027536944</v>
      </c>
      <c r="H132" s="41">
        <f>H$3*EXPAT!$K132*[7]Demo!$U$30</f>
        <v>13496.451443272263</v>
      </c>
      <c r="I132" s="41">
        <f>I$3*EXPAT!$K132*[7]Demo!$U$30</f>
        <v>3692.1735985220753</v>
      </c>
      <c r="J132" s="41">
        <f>J$3*EXPAT!$K132*[7]Demo!$U$30</f>
        <v>1058.7196583713903</v>
      </c>
      <c r="K132" s="9">
        <f t="shared" si="1"/>
        <v>410931.50751229713</v>
      </c>
    </row>
    <row r="133" spans="1:11" x14ac:dyDescent="0.3">
      <c r="A133" s="1">
        <v>2079</v>
      </c>
      <c r="B133" s="41">
        <f>B$3*EXPAT!$K133*[7]Demo!$U$30</f>
        <v>57180.69993185925</v>
      </c>
      <c r="C133" s="41">
        <f>C$3*EXPAT!$K133*[7]Demo!$U$30</f>
        <v>40449.951775970389</v>
      </c>
      <c r="D133" s="41">
        <f>D$3*EXPAT!$K133*[7]Demo!$U$30</f>
        <v>79220.300242924612</v>
      </c>
      <c r="E133" s="41">
        <f>E$3*EXPAT!$K133*[7]Demo!$U$30</f>
        <v>116058.80815480903</v>
      </c>
      <c r="F133" s="41">
        <f>F$3*EXPAT!$K133*[7]Demo!$U$30</f>
        <v>68066.962721834119</v>
      </c>
      <c r="G133" s="41">
        <f>G$3*EXPAT!$K133*[7]Demo!$U$30</f>
        <v>31958.459074999126</v>
      </c>
      <c r="H133" s="41">
        <f>H$3*EXPAT!$K133*[7]Demo!$U$30</f>
        <v>13505.078903414367</v>
      </c>
      <c r="I133" s="41">
        <f>I$3*EXPAT!$K133*[7]Demo!$U$30</f>
        <v>3694.5337804330666</v>
      </c>
      <c r="J133" s="41">
        <f>J$3*EXPAT!$K133*[7]Demo!$U$30</f>
        <v>1059.3964334253853</v>
      </c>
      <c r="K133" s="9">
        <f t="shared" ref="K133:K154" si="2">SUM(B133:J133)</f>
        <v>411194.19101966941</v>
      </c>
    </row>
    <row r="134" spans="1:11" x14ac:dyDescent="0.3">
      <c r="A134" s="1">
        <v>2080</v>
      </c>
      <c r="B134" s="41">
        <f>B$3*EXPAT!$K134*[7]Demo!$U$30</f>
        <v>57212.179646356635</v>
      </c>
      <c r="C134" s="41">
        <f>C$3*EXPAT!$K134*[7]Demo!$U$30</f>
        <v>40472.220704732325</v>
      </c>
      <c r="D134" s="41">
        <f>D$3*EXPAT!$K134*[7]Demo!$U$30</f>
        <v>79263.913427740757</v>
      </c>
      <c r="E134" s="41">
        <f>E$3*EXPAT!$K134*[7]Demo!$U$30</f>
        <v>116122.70205869572</v>
      </c>
      <c r="F134" s="41">
        <f>F$3*EXPAT!$K134*[7]Demo!$U$30</f>
        <v>68104.435655109512</v>
      </c>
      <c r="G134" s="41">
        <f>G$3*EXPAT!$K134*[7]Demo!$U$30</f>
        <v>31976.053178755395</v>
      </c>
      <c r="H134" s="41">
        <f>H$3*EXPAT!$K134*[7]Demo!$U$30</f>
        <v>13512.513860115681</v>
      </c>
      <c r="I134" s="41">
        <f>I$3*EXPAT!$K134*[7]Demo!$U$30</f>
        <v>3696.5677336506305</v>
      </c>
      <c r="J134" s="41">
        <f>J$3*EXPAT!$K134*[7]Demo!$U$30</f>
        <v>1059.979663384157</v>
      </c>
      <c r="K134" s="9">
        <f t="shared" si="2"/>
        <v>411420.56592854077</v>
      </c>
    </row>
    <row r="135" spans="1:11" x14ac:dyDescent="0.3">
      <c r="A135" s="1">
        <v>2081</v>
      </c>
      <c r="B135" s="41">
        <f>B$3*EXPAT!$K135*[7]Demo!$U$30</f>
        <v>57239.566969045387</v>
      </c>
      <c r="C135" s="41">
        <f>C$3*EXPAT!$K135*[7]Demo!$U$30</f>
        <v>40491.594652294232</v>
      </c>
      <c r="D135" s="41">
        <f>D$3*EXPAT!$K135*[7]Demo!$U$30</f>
        <v>79301.856858458428</v>
      </c>
      <c r="E135" s="41">
        <f>E$3*EXPAT!$K135*[7]Demo!$U$30</f>
        <v>116178.2896963706</v>
      </c>
      <c r="F135" s="41">
        <f>F$3*EXPAT!$K135*[7]Demo!$U$30</f>
        <v>68137.037072628504</v>
      </c>
      <c r="G135" s="41">
        <f>G$3*EXPAT!$K135*[7]Demo!$U$30</f>
        <v>31991.360032857661</v>
      </c>
      <c r="H135" s="41">
        <f>H$3*EXPAT!$K135*[7]Demo!$U$30</f>
        <v>13518.98226561449</v>
      </c>
      <c r="I135" s="41">
        <f>I$3*EXPAT!$K135*[7]Demo!$U$30</f>
        <v>3698.3372710810886</v>
      </c>
      <c r="J135" s="41">
        <f>J$3*EXPAT!$K135*[7]Demo!$U$30</f>
        <v>1060.4870729124086</v>
      </c>
      <c r="K135" s="9">
        <f t="shared" si="2"/>
        <v>411617.51189126284</v>
      </c>
    </row>
    <row r="136" spans="1:11" x14ac:dyDescent="0.3">
      <c r="A136" s="1">
        <v>2082</v>
      </c>
      <c r="B136" s="41">
        <f>B$3*EXPAT!$K136*[7]Demo!$U$30</f>
        <v>57262.945665267769</v>
      </c>
      <c r="C136" s="41">
        <f>C$3*EXPAT!$K136*[7]Demo!$U$30</f>
        <v>40508.132874734802</v>
      </c>
      <c r="D136" s="41">
        <f>D$3*EXPAT!$K136*[7]Demo!$U$30</f>
        <v>79334.246586744935</v>
      </c>
      <c r="E136" s="41">
        <f>E$3*EXPAT!$K136*[7]Demo!$U$30</f>
        <v>116225.7410850912</v>
      </c>
      <c r="F136" s="41">
        <f>F$3*EXPAT!$K136*[7]Demo!$U$30</f>
        <v>68164.866687273825</v>
      </c>
      <c r="G136" s="41">
        <f>G$3*EXPAT!$K136*[7]Demo!$U$30</f>
        <v>32004.426453998713</v>
      </c>
      <c r="H136" s="41">
        <f>H$3*EXPAT!$K136*[7]Demo!$U$30</f>
        <v>13524.503903816163</v>
      </c>
      <c r="I136" s="41">
        <f>I$3*EXPAT!$K136*[7]Demo!$U$30</f>
        <v>3699.847804933228</v>
      </c>
      <c r="J136" s="41">
        <f>J$3*EXPAT!$K136*[7]Demo!$U$30</f>
        <v>1060.9202139447086</v>
      </c>
      <c r="K136" s="9">
        <f t="shared" si="2"/>
        <v>411785.63127580535</v>
      </c>
    </row>
    <row r="137" spans="1:11" x14ac:dyDescent="0.3">
      <c r="A137" s="1">
        <v>2083</v>
      </c>
      <c r="B137" s="41">
        <f>B$3*EXPAT!$K137*[7]Demo!$U$30</f>
        <v>57283.009023448496</v>
      </c>
      <c r="C137" s="41">
        <f>C$3*EXPAT!$K137*[7]Demo!$U$30</f>
        <v>40522.325808221824</v>
      </c>
      <c r="D137" s="41">
        <f>D$3*EXPAT!$K137*[7]Demo!$U$30</f>
        <v>79362.043120555347</v>
      </c>
      <c r="E137" s="41">
        <f>E$3*EXPAT!$K137*[7]Demo!$U$30</f>
        <v>116266.46338196432</v>
      </c>
      <c r="F137" s="41">
        <f>F$3*EXPAT!$K137*[7]Demo!$U$30</f>
        <v>68188.74977815921</v>
      </c>
      <c r="G137" s="41">
        <f>G$3*EXPAT!$K137*[7]Demo!$U$30</f>
        <v>32015.639923090377</v>
      </c>
      <c r="H137" s="41">
        <f>H$3*EXPAT!$K137*[7]Demo!$U$30</f>
        <v>13529.242517292756</v>
      </c>
      <c r="I137" s="41">
        <f>I$3*EXPAT!$K137*[7]Demo!$U$30</f>
        <v>3701.144129648314</v>
      </c>
      <c r="J137" s="41">
        <f>J$3*EXPAT!$K137*[7]Demo!$U$30</f>
        <v>1061.2919311521673</v>
      </c>
      <c r="K137" s="9">
        <f t="shared" si="2"/>
        <v>411929.90961353277</v>
      </c>
    </row>
    <row r="138" spans="1:11" x14ac:dyDescent="0.3">
      <c r="A138" s="1">
        <v>2084</v>
      </c>
      <c r="B138" s="41">
        <f>B$3*EXPAT!$K138*[7]Demo!$U$30</f>
        <v>57300.297865745379</v>
      </c>
      <c r="C138" s="41">
        <f>C$3*EXPAT!$K138*[7]Demo!$U$30</f>
        <v>40534.556033420275</v>
      </c>
      <c r="D138" s="41">
        <f>D$3*EXPAT!$K138*[7]Demo!$U$30</f>
        <v>79385.995735322984</v>
      </c>
      <c r="E138" s="41">
        <f>E$3*EXPAT!$K138*[7]Demo!$U$30</f>
        <v>116301.5542856039</v>
      </c>
      <c r="F138" s="41">
        <f>F$3*EXPAT!$K138*[7]Demo!$U$30</f>
        <v>68209.33013106724</v>
      </c>
      <c r="G138" s="41">
        <f>G$3*EXPAT!$K138*[7]Demo!$U$30</f>
        <v>32025.302707205607</v>
      </c>
      <c r="H138" s="41">
        <f>H$3*EXPAT!$K138*[7]Demo!$U$30</f>
        <v>13533.325838756929</v>
      </c>
      <c r="I138" s="41">
        <f>I$3*EXPAT!$K138*[7]Demo!$U$30</f>
        <v>3702.2611885854476</v>
      </c>
      <c r="J138" s="41">
        <f>J$3*EXPAT!$K138*[7]Demo!$U$30</f>
        <v>1061.612244437755</v>
      </c>
      <c r="K138" s="9">
        <f t="shared" si="2"/>
        <v>412054.23603014543</v>
      </c>
    </row>
    <row r="139" spans="1:11" x14ac:dyDescent="0.3">
      <c r="A139" s="1">
        <v>2085</v>
      </c>
      <c r="B139" s="41">
        <f>B$3*EXPAT!$K139*[7]Demo!$U$30</f>
        <v>57315.422228230018</v>
      </c>
      <c r="C139" s="41">
        <f>C$3*EXPAT!$K139*[7]Demo!$U$30</f>
        <v>40545.255093310669</v>
      </c>
      <c r="D139" s="41">
        <f>D$3*EXPAT!$K139*[7]Demo!$U$30</f>
        <v>79406.949598050167</v>
      </c>
      <c r="E139" s="41">
        <f>E$3*EXPAT!$K139*[7]Demo!$U$30</f>
        <v>116332.25197706555</v>
      </c>
      <c r="F139" s="41">
        <f>F$3*EXPAT!$K139*[7]Demo!$U$30</f>
        <v>68227.333922882666</v>
      </c>
      <c r="G139" s="41">
        <f>G$3*EXPAT!$K139*[7]Demo!$U$30</f>
        <v>32033.755757274543</v>
      </c>
      <c r="H139" s="41">
        <f>H$3*EXPAT!$K139*[7]Demo!$U$30</f>
        <v>13536.897948034401</v>
      </c>
      <c r="I139" s="41">
        <f>I$3*EXPAT!$K139*[7]Demo!$U$30</f>
        <v>3703.238397122132</v>
      </c>
      <c r="J139" s="41">
        <f>J$3*EXPAT!$K139*[7]Demo!$U$30</f>
        <v>1061.8924560422502</v>
      </c>
      <c r="K139" s="9">
        <f t="shared" si="2"/>
        <v>412162.99737801246</v>
      </c>
    </row>
    <row r="140" spans="1:11" x14ac:dyDescent="0.3">
      <c r="A140" s="1">
        <v>2086</v>
      </c>
      <c r="B140" s="41">
        <f>B$3*EXPAT!$K140*[7]Demo!$U$30</f>
        <v>57328.673440424995</v>
      </c>
      <c r="C140" s="41">
        <f>C$3*EXPAT!$K140*[7]Demo!$U$30</f>
        <v>40554.629076051322</v>
      </c>
      <c r="D140" s="41">
        <f>D$3*EXPAT!$K140*[7]Demo!$U$30</f>
        <v>79425.308327655075</v>
      </c>
      <c r="E140" s="41">
        <f>E$3*EXPAT!$K140*[7]Demo!$U$30</f>
        <v>116359.14776350725</v>
      </c>
      <c r="F140" s="41">
        <f>F$3*EXPAT!$K140*[7]Demo!$U$30</f>
        <v>68243.107947467346</v>
      </c>
      <c r="G140" s="41">
        <f>G$3*EXPAT!$K140*[7]Demo!$U$30</f>
        <v>32041.161898212515</v>
      </c>
      <c r="H140" s="41">
        <f>H$3*EXPAT!$K140*[7]Demo!$U$30</f>
        <v>13540.027652051178</v>
      </c>
      <c r="I140" s="41">
        <f>I$3*EXPAT!$K140*[7]Demo!$U$30</f>
        <v>3704.0945785110334</v>
      </c>
      <c r="J140" s="41">
        <f>J$3*EXPAT!$K140*[7]Demo!$U$30</f>
        <v>1062.1379634766579</v>
      </c>
      <c r="K140" s="9">
        <f t="shared" si="2"/>
        <v>412258.28864735737</v>
      </c>
    </row>
    <row r="141" spans="1:11" x14ac:dyDescent="0.3">
      <c r="A141" s="1">
        <v>2087</v>
      </c>
      <c r="B141" s="41">
        <f>B$3*EXPAT!$K141*[7]Demo!$U$30</f>
        <v>57340.73071334156</v>
      </c>
      <c r="C141" s="41">
        <f>C$3*EXPAT!$K141*[7]Demo!$U$30</f>
        <v>40563.158459367834</v>
      </c>
      <c r="D141" s="41">
        <f>D$3*EXPAT!$K141*[7]Demo!$U$30</f>
        <v>79442.012928712749</v>
      </c>
      <c r="E141" s="41">
        <f>E$3*EXPAT!$K141*[7]Demo!$U$30</f>
        <v>116383.6202293211</v>
      </c>
      <c r="F141" s="41">
        <f>F$3*EXPAT!$K141*[7]Demo!$U$30</f>
        <v>68257.460726414036</v>
      </c>
      <c r="G141" s="41">
        <f>G$3*EXPAT!$K141*[7]Demo!$U$30</f>
        <v>32047.900743024125</v>
      </c>
      <c r="H141" s="41">
        <f>H$3*EXPAT!$K141*[7]Demo!$U$30</f>
        <v>13542.875368541047</v>
      </c>
      <c r="I141" s="41">
        <f>I$3*EXPAT!$K141*[7]Demo!$U$30</f>
        <v>3704.8736176298839</v>
      </c>
      <c r="J141" s="41">
        <f>J$3*EXPAT!$K141*[7]Demo!$U$30</f>
        <v>1062.3613505974849</v>
      </c>
      <c r="K141" s="9">
        <f t="shared" si="2"/>
        <v>412344.99413694983</v>
      </c>
    </row>
    <row r="142" spans="1:11" x14ac:dyDescent="0.3">
      <c r="A142" s="1">
        <v>2088</v>
      </c>
      <c r="B142" s="41">
        <f>B$3*EXPAT!$K142*[7]Demo!$U$30</f>
        <v>57352.287072352963</v>
      </c>
      <c r="C142" s="41">
        <f>C$3*EXPAT!$K142*[7]Demo!$U$30</f>
        <v>40571.333493343875</v>
      </c>
      <c r="D142" s="41">
        <f>D$3*EXPAT!$K142*[7]Demo!$U$30</f>
        <v>79458.023544736876</v>
      </c>
      <c r="E142" s="41">
        <f>E$3*EXPAT!$K142*[7]Demo!$U$30</f>
        <v>116407.07599770222</v>
      </c>
      <c r="F142" s="41">
        <f>F$3*EXPAT!$K142*[7]Demo!$U$30</f>
        <v>68271.217225704298</v>
      </c>
      <c r="G142" s="41">
        <f>G$3*EXPAT!$K142*[7]Demo!$U$30</f>
        <v>32054.359625600973</v>
      </c>
      <c r="H142" s="41">
        <f>H$3*EXPAT!$K142*[7]Demo!$U$30</f>
        <v>13545.604777947914</v>
      </c>
      <c r="I142" s="41">
        <f>I$3*EXPAT!$K142*[7]Demo!$U$30</f>
        <v>3705.6202919237858</v>
      </c>
      <c r="J142" s="41">
        <f>J$3*EXPAT!$K142*[7]Demo!$U$30</f>
        <v>1062.5754572022422</v>
      </c>
      <c r="K142" s="9">
        <f t="shared" si="2"/>
        <v>412428.09748651524</v>
      </c>
    </row>
    <row r="143" spans="1:11" x14ac:dyDescent="0.3">
      <c r="A143" s="1">
        <v>2089</v>
      </c>
      <c r="B143" s="41">
        <f>B$3*EXPAT!$K143*[7]Demo!$U$30</f>
        <v>57363.938525422207</v>
      </c>
      <c r="C143" s="41">
        <f>C$3*EXPAT!$K143*[7]Demo!$U$30</f>
        <v>40579.575797396334</v>
      </c>
      <c r="D143" s="41">
        <f>D$3*EXPAT!$K143*[7]Demo!$U$30</f>
        <v>79474.165907658476</v>
      </c>
      <c r="E143" s="41">
        <f>E$3*EXPAT!$K143*[7]Demo!$U$30</f>
        <v>116430.72477706482</v>
      </c>
      <c r="F143" s="41">
        <f>F$3*EXPAT!$K143*[7]Demo!$U$30</f>
        <v>68285.086923393625</v>
      </c>
      <c r="G143" s="41">
        <f>G$3*EXPAT!$K143*[7]Demo!$U$30</f>
        <v>32060.871656522624</v>
      </c>
      <c r="H143" s="41">
        <f>H$3*EXPAT!$K143*[7]Demo!$U$30</f>
        <v>13548.356646904171</v>
      </c>
      <c r="I143" s="41">
        <f>I$3*EXPAT!$K143*[7]Demo!$U$30</f>
        <v>3706.3731103923733</v>
      </c>
      <c r="J143" s="41">
        <f>J$3*EXPAT!$K143*[7]Demo!$U$30</f>
        <v>1062.7913256305842</v>
      </c>
      <c r="K143" s="9">
        <f t="shared" si="2"/>
        <v>412511.88467038516</v>
      </c>
    </row>
    <row r="144" spans="1:11" x14ac:dyDescent="0.3">
      <c r="A144" s="1">
        <v>2090</v>
      </c>
      <c r="B144" s="41">
        <f>B$3*EXPAT!$K144*[7]Demo!$U$30</f>
        <v>57376.391885696343</v>
      </c>
      <c r="C144" s="41">
        <f>C$3*EXPAT!$K144*[7]Demo!$U$30</f>
        <v>40588.385375158381</v>
      </c>
      <c r="D144" s="41">
        <f>D$3*EXPAT!$K144*[7]Demo!$U$30</f>
        <v>79491.419263093529</v>
      </c>
      <c r="E144" s="41">
        <f>E$3*EXPAT!$K144*[7]Demo!$U$30</f>
        <v>116456.00117544158</v>
      </c>
      <c r="F144" s="41">
        <f>F$3*EXPAT!$K144*[7]Demo!$U$30</f>
        <v>68299.911198202273</v>
      </c>
      <c r="G144" s="41">
        <f>G$3*EXPAT!$K144*[7]Demo!$U$30</f>
        <v>32067.831875707445</v>
      </c>
      <c r="H144" s="41">
        <f>H$3*EXPAT!$K144*[7]Demo!$U$30</f>
        <v>13551.29791228419</v>
      </c>
      <c r="I144" s="41">
        <f>I$3*EXPAT!$K144*[7]Demo!$U$30</f>
        <v>3707.1777413302161</v>
      </c>
      <c r="J144" s="41">
        <f>J$3*EXPAT!$K144*[7]Demo!$U$30</f>
        <v>1063.0220511284235</v>
      </c>
      <c r="K144" s="9">
        <f t="shared" si="2"/>
        <v>412601.43847804243</v>
      </c>
    </row>
    <row r="145" spans="1:11" x14ac:dyDescent="0.3">
      <c r="A145" s="1">
        <v>2091</v>
      </c>
      <c r="B145" s="41">
        <f>B$3*EXPAT!$K145*[7]Demo!$U$30</f>
        <v>57390.381647910981</v>
      </c>
      <c r="C145" s="41">
        <f>C$3*EXPAT!$K145*[7]Demo!$U$30</f>
        <v>40598.281812376074</v>
      </c>
      <c r="D145" s="41">
        <f>D$3*EXPAT!$K145*[7]Demo!$U$30</f>
        <v>79510.801207775788</v>
      </c>
      <c r="E145" s="41">
        <f>E$3*EXPAT!$K145*[7]Demo!$U$30</f>
        <v>116484.39598576979</v>
      </c>
      <c r="F145" s="41">
        <f>F$3*EXPAT!$K145*[7]Demo!$U$30</f>
        <v>68316.564380557276</v>
      </c>
      <c r="G145" s="41">
        <f>G$3*EXPAT!$K145*[7]Demo!$U$30</f>
        <v>32075.650794393961</v>
      </c>
      <c r="H145" s="41">
        <f>H$3*EXPAT!$K145*[7]Demo!$U$30</f>
        <v>13554.602048868281</v>
      </c>
      <c r="I145" s="41">
        <f>I$3*EXPAT!$K145*[7]Demo!$U$30</f>
        <v>3708.081641582291</v>
      </c>
      <c r="J145" s="41">
        <f>J$3*EXPAT!$K145*[7]Demo!$U$30</f>
        <v>1063.2812418031149</v>
      </c>
      <c r="K145" s="9">
        <f t="shared" si="2"/>
        <v>412702.04076103761</v>
      </c>
    </row>
    <row r="146" spans="1:11" x14ac:dyDescent="0.3">
      <c r="A146" s="1">
        <v>2092</v>
      </c>
      <c r="B146" s="41">
        <f>B$3*EXPAT!$K146*[7]Demo!$U$30</f>
        <v>57406.503736809151</v>
      </c>
      <c r="C146" s="41">
        <f>C$3*EXPAT!$K146*[7]Demo!$U$30</f>
        <v>40609.686669596013</v>
      </c>
      <c r="D146" s="41">
        <f>D$3*EXPAT!$K146*[7]Demo!$U$30</f>
        <v>79533.137358340187</v>
      </c>
      <c r="E146" s="41">
        <f>E$3*EXPAT!$K146*[7]Demo!$U$30</f>
        <v>116517.11874755338</v>
      </c>
      <c r="F146" s="41">
        <f>F$3*EXPAT!$K146*[7]Demo!$U$30</f>
        <v>68335.755849450405</v>
      </c>
      <c r="G146" s="41">
        <f>G$3*EXPAT!$K146*[7]Demo!$U$30</f>
        <v>32084.661476649857</v>
      </c>
      <c r="H146" s="41">
        <f>H$3*EXPAT!$K146*[7]Demo!$U$30</f>
        <v>13558.409803633736</v>
      </c>
      <c r="I146" s="41">
        <f>I$3*EXPAT!$K146*[7]Demo!$U$30</f>
        <v>3709.1233147712587</v>
      </c>
      <c r="J146" s="41">
        <f>J$3*EXPAT!$K146*[7]Demo!$U$30</f>
        <v>1063.5799384524817</v>
      </c>
      <c r="K146" s="9">
        <f t="shared" si="2"/>
        <v>412817.97689525649</v>
      </c>
    </row>
    <row r="147" spans="1:11" x14ac:dyDescent="0.3">
      <c r="A147" s="1">
        <v>2093</v>
      </c>
      <c r="B147" s="41">
        <f>B$3*EXPAT!$K147*[7]Demo!$U$30</f>
        <v>57425.049255032296</v>
      </c>
      <c r="C147" s="41">
        <f>C$3*EXPAT!$K147*[7]Demo!$U$30</f>
        <v>40622.805874479491</v>
      </c>
      <c r="D147" s="41">
        <f>D$3*EXPAT!$K147*[7]Demo!$U$30</f>
        <v>79558.831019375284</v>
      </c>
      <c r="E147" s="41">
        <f>E$3*EXPAT!$K147*[7]Demo!$U$30</f>
        <v>116554.76030745305</v>
      </c>
      <c r="F147" s="41">
        <f>F$3*EXPAT!$K147*[7]Demo!$U$30</f>
        <v>68357.832128667986</v>
      </c>
      <c r="G147" s="41">
        <f>G$3*EXPAT!$K147*[7]Demo!$U$30</f>
        <v>32095.02662058593</v>
      </c>
      <c r="H147" s="41">
        <f>H$3*EXPAT!$K147*[7]Demo!$U$30</f>
        <v>13562.78992992122</v>
      </c>
      <c r="I147" s="41">
        <f>I$3*EXPAT!$K147*[7]Demo!$U$30</f>
        <v>3710.3215694906435</v>
      </c>
      <c r="J147" s="41">
        <f>J$3*EXPAT!$K147*[7]Demo!$U$30</f>
        <v>1063.9235343840639</v>
      </c>
      <c r="K147" s="9">
        <f t="shared" si="2"/>
        <v>412951.34023938997</v>
      </c>
    </row>
    <row r="148" spans="1:11" x14ac:dyDescent="0.3">
      <c r="A148" s="1">
        <v>2094</v>
      </c>
      <c r="B148" s="41">
        <f>B$3*EXPAT!$K148*[7]Demo!$U$30</f>
        <v>57446.600232270823</v>
      </c>
      <c r="C148" s="41">
        <f>C$3*EXPAT!$K148*[7]Demo!$U$30</f>
        <v>40638.051158133974</v>
      </c>
      <c r="D148" s="41">
        <f>D$3*EXPAT!$K148*[7]Demo!$U$30</f>
        <v>79588.688556785608</v>
      </c>
      <c r="E148" s="41">
        <f>E$3*EXPAT!$K148*[7]Demo!$U$30</f>
        <v>116598.50200239306</v>
      </c>
      <c r="F148" s="41">
        <f>F$3*EXPAT!$K148*[7]Demo!$U$30</f>
        <v>68383.486056760186</v>
      </c>
      <c r="G148" s="41">
        <f>G$3*EXPAT!$K148*[7]Demo!$U$30</f>
        <v>32107.071524284635</v>
      </c>
      <c r="H148" s="41">
        <f>H$3*EXPAT!$K148*[7]Demo!$U$30</f>
        <v>13567.879892940191</v>
      </c>
      <c r="I148" s="41">
        <f>I$3*EXPAT!$K148*[7]Demo!$U$30</f>
        <v>3711.7140115821871</v>
      </c>
      <c r="J148" s="41">
        <f>J$3*EXPAT!$K148*[7]Demo!$U$30</f>
        <v>1064.3228129597117</v>
      </c>
      <c r="K148" s="9">
        <f t="shared" si="2"/>
        <v>413106.31624811032</v>
      </c>
    </row>
    <row r="149" spans="1:11" x14ac:dyDescent="0.3">
      <c r="A149" s="1">
        <v>2095</v>
      </c>
      <c r="B149" s="41">
        <f>B$3*EXPAT!$K149*[7]Demo!$U$30</f>
        <v>57471.586281253563</v>
      </c>
      <c r="C149" s="41">
        <f>C$3*EXPAT!$K149*[7]Demo!$U$30</f>
        <v>40655.726431042982</v>
      </c>
      <c r="D149" s="41">
        <f>D$3*EXPAT!$K149*[7]Demo!$U$30</f>
        <v>79623.305172263485</v>
      </c>
      <c r="E149" s="41">
        <f>E$3*EXPAT!$K149*[7]Demo!$U$30</f>
        <v>116649.21581087896</v>
      </c>
      <c r="F149" s="41">
        <f>F$3*EXPAT!$K149*[7]Demo!$U$30</f>
        <v>68413.229037638361</v>
      </c>
      <c r="G149" s="41">
        <f>G$3*EXPAT!$K149*[7]Demo!$U$30</f>
        <v>32121.036299546431</v>
      </c>
      <c r="H149" s="41">
        <f>H$3*EXPAT!$K149*[7]Demo!$U$30</f>
        <v>13573.781159685763</v>
      </c>
      <c r="I149" s="41">
        <f>I$3*EXPAT!$K149*[7]Demo!$U$30</f>
        <v>3713.3283989911611</v>
      </c>
      <c r="J149" s="41">
        <f>J$3*EXPAT!$K149*[7]Demo!$U$30</f>
        <v>1064.7857336866221</v>
      </c>
      <c r="K149" s="9">
        <f t="shared" si="2"/>
        <v>413285.99432498729</v>
      </c>
    </row>
    <row r="150" spans="1:11" x14ac:dyDescent="0.3">
      <c r="A150" s="1">
        <v>2096</v>
      </c>
      <c r="B150" s="41">
        <f>B$3*EXPAT!$K150*[7]Demo!$U$30</f>
        <v>57500.492418353118</v>
      </c>
      <c r="C150" s="41">
        <f>C$3*EXPAT!$K150*[7]Demo!$U$30</f>
        <v>40676.174796542182</v>
      </c>
      <c r="D150" s="41">
        <f>D$3*EXPAT!$K150*[7]Demo!$U$30</f>
        <v>79663.352825800757</v>
      </c>
      <c r="E150" s="41">
        <f>E$3*EXPAT!$K150*[7]Demo!$U$30</f>
        <v>116707.88616336034</v>
      </c>
      <c r="F150" s="41">
        <f>F$3*EXPAT!$K150*[7]Demo!$U$30</f>
        <v>68447.638426798207</v>
      </c>
      <c r="G150" s="41">
        <f>G$3*EXPAT!$K150*[7]Demo!$U$30</f>
        <v>32137.192023429023</v>
      </c>
      <c r="H150" s="41">
        <f>H$3*EXPAT!$K150*[7]Demo!$U$30</f>
        <v>13580.608282522448</v>
      </c>
      <c r="I150" s="41">
        <f>I$3*EXPAT!$K150*[7]Demo!$U$30</f>
        <v>3715.1960693782567</v>
      </c>
      <c r="J150" s="41">
        <f>J$3*EXPAT!$K150*[7]Demo!$U$30</f>
        <v>1065.3212825446087</v>
      </c>
      <c r="K150" s="9">
        <f t="shared" si="2"/>
        <v>413493.86228872894</v>
      </c>
    </row>
    <row r="151" spans="1:11" x14ac:dyDescent="0.3">
      <c r="A151" s="1">
        <v>2097</v>
      </c>
      <c r="B151" s="41">
        <f>B$3*EXPAT!$K151*[7]Demo!$U$30</f>
        <v>57533.942192865557</v>
      </c>
      <c r="C151" s="41">
        <f>C$3*EXPAT!$K151*[7]Demo!$U$30</f>
        <v>40699.837356943812</v>
      </c>
      <c r="D151" s="41">
        <f>D$3*EXPAT!$K151*[7]Demo!$U$30</f>
        <v>79709.695406131039</v>
      </c>
      <c r="E151" s="41">
        <f>E$3*EXPAT!$K151*[7]Demo!$U$30</f>
        <v>116775.77866848159</v>
      </c>
      <c r="F151" s="41">
        <f>F$3*EXPAT!$K151*[7]Demo!$U$30</f>
        <v>68487.456487044154</v>
      </c>
      <c r="G151" s="41">
        <f>G$3*EXPAT!$K151*[7]Demo!$U$30</f>
        <v>32155.887199442921</v>
      </c>
      <c r="H151" s="41">
        <f>H$3*EXPAT!$K151*[7]Demo!$U$30</f>
        <v>13588.50853286269</v>
      </c>
      <c r="I151" s="41">
        <f>I$3*EXPAT!$K151*[7]Demo!$U$30</f>
        <v>3717.3573112313879</v>
      </c>
      <c r="J151" s="41">
        <f>J$3*EXPAT!$K151*[7]Demo!$U$30</f>
        <v>1065.9410121362293</v>
      </c>
      <c r="K151" s="9">
        <f t="shared" si="2"/>
        <v>413734.40416713938</v>
      </c>
    </row>
    <row r="152" spans="1:11" x14ac:dyDescent="0.3">
      <c r="A152" s="1">
        <v>2098</v>
      </c>
      <c r="B152" s="41">
        <f>B$3*EXPAT!$K152*[7]Demo!$U$30</f>
        <v>57572.572997389492</v>
      </c>
      <c r="C152" s="41">
        <f>C$3*EXPAT!$K152*[7]Demo!$U$30</f>
        <v>40727.165007390948</v>
      </c>
      <c r="D152" s="41">
        <f>D$3*EXPAT!$K152*[7]Demo!$U$30</f>
        <v>79763.215981021844</v>
      </c>
      <c r="E152" s="41">
        <f>E$3*EXPAT!$K152*[7]Demo!$U$30</f>
        <v>116854.18703243049</v>
      </c>
      <c r="F152" s="41">
        <f>F$3*EXPAT!$K152*[7]Demo!$U$30</f>
        <v>68533.441960019802</v>
      </c>
      <c r="G152" s="41">
        <f>G$3*EXPAT!$K152*[7]Demo!$U$30</f>
        <v>32177.478068160577</v>
      </c>
      <c r="H152" s="41">
        <f>H$3*EXPAT!$K152*[7]Demo!$U$30</f>
        <v>13597.632451664311</v>
      </c>
      <c r="I152" s="41">
        <f>I$3*EXPAT!$K152*[7]Demo!$U$30</f>
        <v>3719.8533074757338</v>
      </c>
      <c r="J152" s="41">
        <f>J$3*EXPAT!$K152*[7]Demo!$U$30</f>
        <v>1066.6567315412346</v>
      </c>
      <c r="K152" s="9">
        <f t="shared" si="2"/>
        <v>414012.20353709446</v>
      </c>
    </row>
    <row r="153" spans="1:11" x14ac:dyDescent="0.3">
      <c r="A153" s="1">
        <v>2099</v>
      </c>
      <c r="B153" s="41">
        <f>B$3*EXPAT!$K153*[7]Demo!$U$30</f>
        <v>57617.119196680709</v>
      </c>
      <c r="C153" s="41">
        <f>C$3*EXPAT!$K153*[7]Demo!$U$30</f>
        <v>40758.67724168118</v>
      </c>
      <c r="D153" s="41">
        <f>D$3*EXPAT!$K153*[7]Demo!$U$30</f>
        <v>79824.931967127937</v>
      </c>
      <c r="E153" s="41">
        <f>E$3*EXPAT!$K153*[7]Demo!$U$30</f>
        <v>116944.60178432624</v>
      </c>
      <c r="F153" s="41">
        <f>F$3*EXPAT!$K153*[7]Demo!$U$30</f>
        <v>68586.46902142631</v>
      </c>
      <c r="G153" s="41">
        <f>G$3*EXPAT!$K153*[7]Demo!$U$30</f>
        <v>32202.375068174417</v>
      </c>
      <c r="H153" s="41">
        <f>H$3*EXPAT!$K153*[7]Demo!$U$30</f>
        <v>13608.153483008662</v>
      </c>
      <c r="I153" s="41">
        <f>I$3*EXPAT!$K153*[7]Demo!$U$30</f>
        <v>3722.731506558071</v>
      </c>
      <c r="J153" s="41">
        <f>J$3*EXPAT!$K153*[7]Demo!$U$30</f>
        <v>1067.4820464588204</v>
      </c>
      <c r="K153" s="9">
        <f t="shared" si="2"/>
        <v>414332.54131544236</v>
      </c>
    </row>
    <row r="154" spans="1:11" x14ac:dyDescent="0.3">
      <c r="A154" s="1">
        <v>2100</v>
      </c>
      <c r="B154" s="41">
        <f>B$3*EXPAT!$K154*[7]Demo!$U$30</f>
        <v>57668.425983458372</v>
      </c>
      <c r="C154" s="41">
        <f>C$3*EXPAT!$K154*[7]Demo!$U$30</f>
        <v>40794.971953942659</v>
      </c>
      <c r="D154" s="41">
        <f>D$3*EXPAT!$K154*[7]Demo!$U$30</f>
        <v>79896.014326348275</v>
      </c>
      <c r="E154" s="41">
        <f>E$3*EXPAT!$K154*[7]Demo!$U$30</f>
        <v>117048.73839914145</v>
      </c>
      <c r="F154" s="41">
        <f>F$3*EXPAT!$K154*[7]Demo!$U$30</f>
        <v>68647.543774745776</v>
      </c>
      <c r="G154" s="41">
        <f>G$3*EXPAT!$K154*[7]Demo!$U$30</f>
        <v>32231.050580147126</v>
      </c>
      <c r="H154" s="41">
        <f>H$3*EXPAT!$K154*[7]Demo!$U$30</f>
        <v>13620.271246599154</v>
      </c>
      <c r="I154" s="41">
        <f>I$3*EXPAT!$K154*[7]Demo!$U$30</f>
        <v>3726.0465176919233</v>
      </c>
      <c r="J154" s="41">
        <f>J$3*EXPAT!$K154*[7]Demo!$U$30</f>
        <v>1068.4326159164793</v>
      </c>
      <c r="K154" s="9">
        <f t="shared" si="2"/>
        <v>414701.49539799121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C24C6-41BD-47C4-A55C-345ADC76D8A7}">
  <dimension ref="A1:L154"/>
  <sheetViews>
    <sheetView workbookViewId="0">
      <selection activeCell="B25" sqref="B25"/>
    </sheetView>
  </sheetViews>
  <sheetFormatPr defaultRowHeight="14.4" x14ac:dyDescent="0.3"/>
  <cols>
    <col min="1" max="1" width="8.88671875" style="1"/>
    <col min="2" max="2" width="9.109375" style="1" bestFit="1" customWidth="1"/>
    <col min="3" max="10" width="8.88671875" style="1"/>
    <col min="11" max="11" width="11.109375" style="9" bestFit="1" customWidth="1"/>
    <col min="12" max="16384" width="8.88671875" style="1"/>
  </cols>
  <sheetData>
    <row r="1" spans="1:12" ht="15" thickBot="1" x14ac:dyDescent="0.35"/>
    <row r="2" spans="1:12" ht="15" thickBot="1" x14ac:dyDescent="0.35">
      <c r="B2" s="1" t="s">
        <v>18</v>
      </c>
      <c r="C2" s="1" t="s">
        <v>19</v>
      </c>
      <c r="D2" s="37" t="s">
        <v>20</v>
      </c>
      <c r="E2" s="38" t="s">
        <v>21</v>
      </c>
      <c r="F2" s="39" t="s">
        <v>22</v>
      </c>
      <c r="G2" s="1" t="s">
        <v>23</v>
      </c>
      <c r="H2" s="1" t="s">
        <v>24</v>
      </c>
      <c r="I2" s="1" t="s">
        <v>25</v>
      </c>
      <c r="J2" s="1" t="s">
        <v>26</v>
      </c>
    </row>
    <row r="3" spans="1:12" ht="15" thickBot="1" x14ac:dyDescent="0.35">
      <c r="A3" s="1" t="s">
        <v>16</v>
      </c>
      <c r="B3" s="54">
        <v>0.27525902856800621</v>
      </c>
      <c r="C3" s="54">
        <v>0.18425465652512427</v>
      </c>
      <c r="D3" s="55">
        <v>0.17952326765287177</v>
      </c>
      <c r="E3" s="54">
        <v>0.18227825357848715</v>
      </c>
      <c r="F3" s="56">
        <v>9.6035215907049165E-2</v>
      </c>
      <c r="G3" s="54">
        <v>4.7703180212014133E-2</v>
      </c>
      <c r="H3" s="54">
        <v>2.5184164820027551E-2</v>
      </c>
      <c r="I3" s="54">
        <v>7.8157752889740674E-3</v>
      </c>
      <c r="J3" s="54">
        <v>1.9464574474456489E-3</v>
      </c>
      <c r="K3" s="42" t="s">
        <v>28</v>
      </c>
    </row>
    <row r="4" spans="1:12" x14ac:dyDescent="0.3">
      <c r="A4" s="1">
        <v>1950</v>
      </c>
      <c r="B4" s="41">
        <f>B$3*EXPAT!$H4*[7]Demo!$L$30</f>
        <v>54.310011230427051</v>
      </c>
      <c r="C4" s="41">
        <f>C$3*EXPAT!$H4*[7]Demo!$L$30</f>
        <v>36.354384149349187</v>
      </c>
      <c r="D4" s="41">
        <f>D$3*EXPAT!$H4*[7]Demo!$L$30</f>
        <v>35.420856976328352</v>
      </c>
      <c r="E4" s="41">
        <f>E$3*EXPAT!$H4*[7]Demo!$L$30</f>
        <v>35.964429760618955</v>
      </c>
      <c r="F4" s="41">
        <f>F$3*EXPAT!$H4*[7]Demo!$L$30</f>
        <v>18.948238252391164</v>
      </c>
      <c r="G4" s="41">
        <f>G$3*EXPAT!$H4*[7]Demo!$L$30</f>
        <v>9.4120809279884998</v>
      </c>
      <c r="H4" s="41">
        <f>H$3*EXPAT!$H4*[7]Demo!$L$30</f>
        <v>4.9689642563956875</v>
      </c>
      <c r="I4" s="41">
        <f>I$3*EXPAT!$H4*[7]Demo!$L$30</f>
        <v>1.5420923554331443</v>
      </c>
      <c r="J4" s="41">
        <f>J$3*EXPAT!$H4*[7]Demo!$L$30</f>
        <v>0.38404598890097463</v>
      </c>
      <c r="K4" s="9">
        <f>SUM(B4:J4)</f>
        <v>197.30510389783299</v>
      </c>
      <c r="L4" s="18"/>
    </row>
    <row r="5" spans="1:12" x14ac:dyDescent="0.3">
      <c r="A5" s="1">
        <v>1951</v>
      </c>
      <c r="B5" s="41">
        <f>B$3*EXPAT!$H5*[7]Demo!$L$30</f>
        <v>59.720162313166952</v>
      </c>
      <c r="C5" s="41">
        <f>C$3*EXPAT!$H5*[7]Demo!$L$30</f>
        <v>39.975865830386887</v>
      </c>
      <c r="D5" s="41">
        <f>D$3*EXPAT!$H5*[7]Demo!$L$30</f>
        <v>38.949344328485189</v>
      </c>
      <c r="E5" s="41">
        <f>E$3*EXPAT!$H5*[7]Demo!$L$30</f>
        <v>39.547065709339343</v>
      </c>
      <c r="F5" s="41">
        <f>F$3*EXPAT!$H5*[7]Demo!$L$30</f>
        <v>20.835787699991993</v>
      </c>
      <c r="G5" s="41">
        <f>G$3*EXPAT!$H5*[7]Demo!$L$30</f>
        <v>10.349675648920252</v>
      </c>
      <c r="H5" s="41">
        <f>H$3*EXPAT!$H5*[7]Demo!$L$30</f>
        <v>5.4639530575906674</v>
      </c>
      <c r="I5" s="41">
        <f>I$3*EXPAT!$H5*[7]Demo!$L$30</f>
        <v>1.6957095695971036</v>
      </c>
      <c r="J5" s="41">
        <f>J$3*EXPAT!$H5*[7]Demo!$L$30</f>
        <v>0.42230314951652004</v>
      </c>
      <c r="K5" s="9">
        <f t="shared" ref="K5:K68" si="0">SUM(B5:J5)</f>
        <v>216.95986730699488</v>
      </c>
      <c r="L5" s="18"/>
    </row>
    <row r="6" spans="1:12" x14ac:dyDescent="0.3">
      <c r="A6" s="1">
        <v>1952</v>
      </c>
      <c r="B6" s="41">
        <f>B$3*EXPAT!$H6*[7]Demo!$L$30</f>
        <v>64.87837540891455</v>
      </c>
      <c r="C6" s="41">
        <f>C$3*EXPAT!$H6*[7]Demo!$L$30</f>
        <v>43.428703643499915</v>
      </c>
      <c r="D6" s="41">
        <f>D$3*EXPAT!$H6*[7]Demo!$L$30</f>
        <v>42.313518339473752</v>
      </c>
      <c r="E6" s="41">
        <f>E$3*EXPAT!$H6*[7]Demo!$L$30</f>
        <v>42.962866744349746</v>
      </c>
      <c r="F6" s="41">
        <f>F$3*EXPAT!$H6*[7]Demo!$L$30</f>
        <v>22.635438417796884</v>
      </c>
      <c r="G6" s="41">
        <f>G$3*EXPAT!$H6*[7]Demo!$L$30</f>
        <v>11.243608793124553</v>
      </c>
      <c r="H6" s="41">
        <f>H$3*EXPAT!$H6*[7]Demo!$L$30</f>
        <v>5.9358913967468601</v>
      </c>
      <c r="I6" s="41">
        <f>I$3*EXPAT!$H6*[7]Demo!$L$30</f>
        <v>1.8421731920938531</v>
      </c>
      <c r="J6" s="41">
        <f>J$3*EXPAT!$H6*[7]Demo!$L$30</f>
        <v>0.45877876431456116</v>
      </c>
      <c r="K6" s="9">
        <f t="shared" si="0"/>
        <v>235.6993547003147</v>
      </c>
      <c r="L6" s="18"/>
    </row>
    <row r="7" spans="1:12" x14ac:dyDescent="0.3">
      <c r="A7" s="1">
        <v>1953</v>
      </c>
      <c r="B7" s="41">
        <f>B$3*EXPAT!$H7*[7]Demo!$L$30</f>
        <v>69.634790852993376</v>
      </c>
      <c r="C7" s="41">
        <f>C$3*EXPAT!$H7*[7]Demo!$L$30</f>
        <v>46.612583563802026</v>
      </c>
      <c r="D7" s="41">
        <f>D$3*EXPAT!$H7*[7]Demo!$L$30</f>
        <v>45.415640901185299</v>
      </c>
      <c r="E7" s="41">
        <f>E$3*EXPAT!$H7*[7]Demo!$L$30</f>
        <v>46.112594856633009</v>
      </c>
      <c r="F7" s="41">
        <f>F$3*EXPAT!$H7*[7]Demo!$L$30</f>
        <v>24.294905816530651</v>
      </c>
      <c r="G7" s="41">
        <f>G$3*EXPAT!$H7*[7]Demo!$L$30</f>
        <v>12.067909250306618</v>
      </c>
      <c r="H7" s="41">
        <f>H$3*EXPAT!$H7*[7]Demo!$L$30</f>
        <v>6.3710682231687805</v>
      </c>
      <c r="I7" s="41">
        <f>I$3*EXPAT!$H7*[7]Demo!$L$30</f>
        <v>1.9772280692592765</v>
      </c>
      <c r="J7" s="41">
        <f>J$3*EXPAT!$H7*[7]Demo!$L$30</f>
        <v>0.49241312069675469</v>
      </c>
      <c r="K7" s="9">
        <f t="shared" si="0"/>
        <v>252.97913465457577</v>
      </c>
      <c r="L7" s="18"/>
    </row>
    <row r="8" spans="1:12" x14ac:dyDescent="0.3">
      <c r="A8" s="1">
        <v>1954</v>
      </c>
      <c r="B8" s="41">
        <f>B$3*EXPAT!$H8*[7]Demo!$L$30</f>
        <v>73.954658578232113</v>
      </c>
      <c r="C8" s="41">
        <f>C$3*EXPAT!$H8*[7]Demo!$L$30</f>
        <v>49.504244368131218</v>
      </c>
      <c r="D8" s="41">
        <f>D$3*EXPAT!$H8*[7]Demo!$L$30</f>
        <v>48.2330481044932</v>
      </c>
      <c r="E8" s="41">
        <f>E$3*EXPAT!$H8*[7]Demo!$L$30</f>
        <v>48.973238333953311</v>
      </c>
      <c r="F8" s="41">
        <f>F$3*EXPAT!$H8*[7]Demo!$L$30</f>
        <v>25.802065933462835</v>
      </c>
      <c r="G8" s="41">
        <f>G$3*EXPAT!$H8*[7]Demo!$L$30</f>
        <v>12.816554734021295</v>
      </c>
      <c r="H8" s="41">
        <f>H$3*EXPAT!$H8*[7]Demo!$L$30</f>
        <v>6.7663041627821157</v>
      </c>
      <c r="I8" s="41">
        <f>I$3*EXPAT!$H8*[7]Demo!$L$30</f>
        <v>2.0998874987944496</v>
      </c>
      <c r="J8" s="41">
        <f>J$3*EXPAT!$H8*[7]Demo!$L$30</f>
        <v>0.52296048820551433</v>
      </c>
      <c r="K8" s="9">
        <f t="shared" si="0"/>
        <v>268.67296220207601</v>
      </c>
      <c r="L8" s="18"/>
    </row>
    <row r="9" spans="1:12" x14ac:dyDescent="0.3">
      <c r="A9" s="1">
        <v>1955</v>
      </c>
      <c r="B9" s="41">
        <f>B$3*EXPAT!$H9*[7]Demo!$L$30</f>
        <v>77.890103685387729</v>
      </c>
      <c r="C9" s="41">
        <f>C$3*EXPAT!$H9*[7]Demo!$L$30</f>
        <v>52.138577891230497</v>
      </c>
      <c r="D9" s="41">
        <f>D$3*EXPAT!$H9*[7]Demo!$L$30</f>
        <v>50.799735813087409</v>
      </c>
      <c r="E9" s="41">
        <f>E$3*EXPAT!$H9*[7]Demo!$L$30</f>
        <v>51.579314744664394</v>
      </c>
      <c r="F9" s="41">
        <f>F$3*EXPAT!$H9*[7]Demo!$L$30</f>
        <v>27.175104712689123</v>
      </c>
      <c r="G9" s="41">
        <f>G$3*EXPAT!$H9*[7]Demo!$L$30</f>
        <v>13.49857867393632</v>
      </c>
      <c r="H9" s="41">
        <f>H$3*EXPAT!$H9*[7]Demo!$L$30</f>
        <v>7.1263682766983347</v>
      </c>
      <c r="I9" s="41">
        <f>I$3*EXPAT!$H9*[7]Demo!$L$30</f>
        <v>2.211631534147759</v>
      </c>
      <c r="J9" s="41">
        <f>J$3*EXPAT!$H9*[7]Demo!$L$30</f>
        <v>0.55078946252721961</v>
      </c>
      <c r="K9" s="9">
        <f t="shared" si="0"/>
        <v>282.97020479436884</v>
      </c>
      <c r="L9" s="18"/>
    </row>
    <row r="10" spans="1:12" x14ac:dyDescent="0.3">
      <c r="A10" s="1">
        <v>1956</v>
      </c>
      <c r="B10" s="41">
        <f>B$3*EXPAT!$H10*[7]Demo!$L$30</f>
        <v>81.697407919848999</v>
      </c>
      <c r="C10" s="41">
        <f>C$3*EXPAT!$H10*[7]Demo!$L$30</f>
        <v>54.687135653919817</v>
      </c>
      <c r="D10" s="41">
        <f>D$3*EXPAT!$H10*[7]Demo!$L$30</f>
        <v>53.282850356777068</v>
      </c>
      <c r="E10" s="41">
        <f>E$3*EXPAT!$H10*[7]Demo!$L$30</f>
        <v>54.100535466505761</v>
      </c>
      <c r="F10" s="41">
        <f>F$3*EXPAT!$H10*[7]Demo!$L$30</f>
        <v>28.503436379346798</v>
      </c>
      <c r="G10" s="41">
        <f>G$3*EXPAT!$H10*[7]Demo!$L$30</f>
        <v>14.158395432584799</v>
      </c>
      <c r="H10" s="41">
        <f>H$3*EXPAT!$H10*[7]Demo!$L$30</f>
        <v>7.474708448715516</v>
      </c>
      <c r="I10" s="41">
        <f>I$3*EXPAT!$H10*[7]Demo!$L$30</f>
        <v>2.3197371047737811</v>
      </c>
      <c r="J10" s="41">
        <f>J$3*EXPAT!$H10*[7]Demo!$L$30</f>
        <v>0.57771230578657373</v>
      </c>
      <c r="K10" s="9">
        <f t="shared" si="0"/>
        <v>296.80191906825911</v>
      </c>
      <c r="L10" s="18"/>
    </row>
    <row r="11" spans="1:12" x14ac:dyDescent="0.3">
      <c r="A11" s="1">
        <v>1957</v>
      </c>
      <c r="B11" s="41">
        <f>B$3*EXPAT!$H11*[7]Demo!$L$30</f>
        <v>85.682806248563452</v>
      </c>
      <c r="C11" s="41">
        <f>C$3*EXPAT!$H11*[7]Demo!$L$30</f>
        <v>57.354907185314509</v>
      </c>
      <c r="D11" s="41">
        <f>D$3*EXPAT!$H11*[7]Demo!$L$30</f>
        <v>55.882117434740856</v>
      </c>
      <c r="E11" s="41">
        <f>E$3*EXPAT!$H11*[7]Demo!$L$30</f>
        <v>56.739691213555901</v>
      </c>
      <c r="F11" s="41">
        <f>F$3*EXPAT!$H11*[7]Demo!$L$30</f>
        <v>29.893903354998155</v>
      </c>
      <c r="G11" s="41">
        <f>G$3*EXPAT!$H11*[7]Demo!$L$30</f>
        <v>14.849076409264752</v>
      </c>
      <c r="H11" s="41">
        <f>H$3*EXPAT!$H11*[7]Demo!$L$30</f>
        <v>7.8393429128635645</v>
      </c>
      <c r="I11" s="41">
        <f>I$3*EXPAT!$H11*[7]Demo!$L$30</f>
        <v>2.4328995246817957</v>
      </c>
      <c r="J11" s="41">
        <f>J$3*EXPAT!$H11*[7]Demo!$L$30</f>
        <v>0.60589451764106017</v>
      </c>
      <c r="K11" s="9">
        <f t="shared" si="0"/>
        <v>311.28063880162398</v>
      </c>
      <c r="L11" s="18"/>
    </row>
    <row r="12" spans="1:12" x14ac:dyDescent="0.3">
      <c r="A12" s="1">
        <v>1958</v>
      </c>
      <c r="B12" s="41">
        <f>B$3*EXPAT!$H12*[7]Demo!$L$30</f>
        <v>90.224205652019549</v>
      </c>
      <c r="C12" s="41">
        <f>C$3*EXPAT!$H12*[7]Demo!$L$30</f>
        <v>60.394858287301595</v>
      </c>
      <c r="D12" s="41">
        <f>D$3*EXPAT!$H12*[7]Demo!$L$30</f>
        <v>58.844007058731201</v>
      </c>
      <c r="E12" s="41">
        <f>E$3*EXPAT!$H12*[7]Demo!$L$30</f>
        <v>59.747034356379785</v>
      </c>
      <c r="F12" s="41">
        <f>F$3*EXPAT!$H12*[7]Demo!$L$30</f>
        <v>31.478353734337105</v>
      </c>
      <c r="G12" s="41">
        <f>G$3*EXPAT!$H12*[7]Demo!$L$30</f>
        <v>15.636113969067356</v>
      </c>
      <c r="H12" s="41">
        <f>H$3*EXPAT!$H12*[7]Demo!$L$30</f>
        <v>8.2548473622006568</v>
      </c>
      <c r="I12" s="41">
        <f>I$3*EXPAT!$H12*[7]Demo!$L$30</f>
        <v>2.5618491813726179</v>
      </c>
      <c r="J12" s="41">
        <f>J$3*EXPAT!$H12*[7]Demo!$L$30</f>
        <v>0.63800841681693532</v>
      </c>
      <c r="K12" s="9">
        <f t="shared" si="0"/>
        <v>327.77927801822688</v>
      </c>
      <c r="L12" s="18"/>
    </row>
    <row r="13" spans="1:12" x14ac:dyDescent="0.3">
      <c r="A13" s="1">
        <v>1959</v>
      </c>
      <c r="B13" s="41">
        <f>B$3*EXPAT!$H13*[7]Demo!$L$30</f>
        <v>95.81896646660725</v>
      </c>
      <c r="C13" s="41">
        <f>C$3*EXPAT!$H13*[7]Demo!$L$30</f>
        <v>64.13991521638755</v>
      </c>
      <c r="D13" s="41">
        <f>D$3*EXPAT!$H13*[7]Demo!$L$30</f>
        <v>62.492896428123409</v>
      </c>
      <c r="E13" s="41">
        <f>E$3*EXPAT!$H13*[7]Demo!$L$30</f>
        <v>63.451920026353172</v>
      </c>
      <c r="F13" s="41">
        <f>F$3*EXPAT!$H13*[7]Demo!$L$30</f>
        <v>33.430311733943583</v>
      </c>
      <c r="G13" s="41">
        <f>G$3*EXPAT!$H13*[7]Demo!$L$30</f>
        <v>16.605702086739051</v>
      </c>
      <c r="H13" s="41">
        <f>H$3*EXPAT!$H13*[7]Demo!$L$30</f>
        <v>8.7667265881654384</v>
      </c>
      <c r="I13" s="41">
        <f>I$3*EXPAT!$H13*[7]Demo!$L$30</f>
        <v>2.7207082514996186</v>
      </c>
      <c r="J13" s="41">
        <f>J$3*EXPAT!$H13*[7]Demo!$L$30</f>
        <v>0.67757102048841067</v>
      </c>
      <c r="K13" s="9">
        <f t="shared" si="0"/>
        <v>348.10471781830745</v>
      </c>
      <c r="L13" s="18"/>
    </row>
    <row r="14" spans="1:12" x14ac:dyDescent="0.3">
      <c r="A14" s="1">
        <v>1960</v>
      </c>
      <c r="B14" s="41">
        <f>B$3*EXPAT!$H14*[7]Demo!$L$30</f>
        <v>102.91015204876132</v>
      </c>
      <c r="C14" s="41">
        <f>C$3*EXPAT!$H14*[7]Demo!$L$30</f>
        <v>68.886658567888205</v>
      </c>
      <c r="D14" s="41">
        <f>D$3*EXPAT!$H14*[7]Demo!$L$30</f>
        <v>67.117750384282431</v>
      </c>
      <c r="E14" s="41">
        <f>E$3*EXPAT!$H14*[7]Demo!$L$30</f>
        <v>68.14774755448326</v>
      </c>
      <c r="F14" s="41">
        <f>F$3*EXPAT!$H14*[7]Demo!$L$30</f>
        <v>35.904357878631153</v>
      </c>
      <c r="G14" s="41">
        <f>G$3*EXPAT!$H14*[7]Demo!$L$30</f>
        <v>17.834624914455699</v>
      </c>
      <c r="H14" s="41">
        <f>H$3*EXPAT!$H14*[7]Demo!$L$30</f>
        <v>9.4155176102054252</v>
      </c>
      <c r="I14" s="41">
        <f>I$3*EXPAT!$H14*[7]Demo!$L$30</f>
        <v>2.9220571893740974</v>
      </c>
      <c r="J14" s="41">
        <f>J$3*EXPAT!$H14*[7]Demo!$L$30</f>
        <v>0.72771539198971769</v>
      </c>
      <c r="K14" s="9">
        <f t="shared" si="0"/>
        <v>373.86658154007125</v>
      </c>
      <c r="L14" s="18"/>
    </row>
    <row r="15" spans="1:12" x14ac:dyDescent="0.3">
      <c r="A15" s="1">
        <v>1961</v>
      </c>
      <c r="B15" s="41">
        <f>B$3*EXPAT!$H15*[7]Demo!$L$30</f>
        <v>111.69323152632057</v>
      </c>
      <c r="C15" s="41">
        <f>C$3*EXPAT!$H15*[7]Demo!$L$30</f>
        <v>74.765932722089914</v>
      </c>
      <c r="D15" s="41">
        <f>D$3*EXPAT!$H15*[7]Demo!$L$30</f>
        <v>72.846053416045677</v>
      </c>
      <c r="E15" s="41">
        <f>E$3*EXPAT!$H15*[7]Demo!$L$30</f>
        <v>73.963957822096745</v>
      </c>
      <c r="F15" s="41">
        <f>F$3*EXPAT!$H15*[7]Demo!$L$30</f>
        <v>38.96868945875871</v>
      </c>
      <c r="G15" s="41">
        <f>G$3*EXPAT!$H15*[7]Demo!$L$30</f>
        <v>19.356757813471351</v>
      </c>
      <c r="H15" s="41">
        <f>H$3*EXPAT!$H15*[7]Demo!$L$30</f>
        <v>10.219104407488643</v>
      </c>
      <c r="I15" s="41">
        <f>I$3*EXPAT!$H15*[7]Demo!$L$30</f>
        <v>3.1714461954275102</v>
      </c>
      <c r="J15" s="41">
        <f>J$3*EXPAT!$H15*[7]Demo!$L$30</f>
        <v>0.78982376514478214</v>
      </c>
      <c r="K15" s="9">
        <f t="shared" si="0"/>
        <v>405.77499712684391</v>
      </c>
      <c r="L15" s="18"/>
    </row>
    <row r="16" spans="1:12" x14ac:dyDescent="0.3">
      <c r="A16" s="1">
        <v>1962</v>
      </c>
      <c r="B16" s="41">
        <f>B$3*EXPAT!$H16*[7]Demo!$L$30</f>
        <v>122.2029549664564</v>
      </c>
      <c r="C16" s="41">
        <f>C$3*EXPAT!$H16*[7]Demo!$L$30</f>
        <v>81.800998902154731</v>
      </c>
      <c r="D16" s="41">
        <f>D$3*EXPAT!$H16*[7]Demo!$L$30</f>
        <v>79.700469432539833</v>
      </c>
      <c r="E16" s="41">
        <f>E$3*EXPAT!$H16*[7]Demo!$L$30</f>
        <v>80.923562541429519</v>
      </c>
      <c r="F16" s="41">
        <f>F$3*EXPAT!$H16*[7]Demo!$L$30</f>
        <v>42.635430437056755</v>
      </c>
      <c r="G16" s="41">
        <f>G$3*EXPAT!$H16*[7]Demo!$L$30</f>
        <v>21.178123070231184</v>
      </c>
      <c r="H16" s="41">
        <f>H$3*EXPAT!$H16*[7]Demo!$L$30</f>
        <v>11.180666354089411</v>
      </c>
      <c r="I16" s="41">
        <f>I$3*EXPAT!$H16*[7]Demo!$L$30</f>
        <v>3.4698619719587822</v>
      </c>
      <c r="J16" s="41">
        <f>J$3*EXPAT!$H16*[7]Demo!$L$30</f>
        <v>0.86414187041119084</v>
      </c>
      <c r="K16" s="9">
        <f t="shared" si="0"/>
        <v>443.95620954632778</v>
      </c>
      <c r="L16" s="18"/>
    </row>
    <row r="17" spans="1:12" x14ac:dyDescent="0.3">
      <c r="A17" s="1">
        <v>1963</v>
      </c>
      <c r="B17" s="41">
        <f>B$3*EXPAT!$H17*[7]Demo!$L$30</f>
        <v>134.05055599268928</v>
      </c>
      <c r="C17" s="41">
        <f>C$3*EXPAT!$H17*[7]Demo!$L$30</f>
        <v>89.731622173957476</v>
      </c>
      <c r="D17" s="41">
        <f>D$3*EXPAT!$H17*[7]Demo!$L$30</f>
        <v>87.427445950410373</v>
      </c>
      <c r="E17" s="41">
        <f>E$3*EXPAT!$H17*[7]Demo!$L$30</f>
        <v>88.76911818184287</v>
      </c>
      <c r="F17" s="41">
        <f>F$3*EXPAT!$H17*[7]Demo!$L$30</f>
        <v>46.768943980478078</v>
      </c>
      <c r="G17" s="41">
        <f>G$3*EXPAT!$H17*[7]Demo!$L$30</f>
        <v>23.231346355129897</v>
      </c>
      <c r="H17" s="41">
        <f>H$3*EXPAT!$H17*[7]Demo!$L$30</f>
        <v>12.264634202551315</v>
      </c>
      <c r="I17" s="41">
        <f>I$3*EXPAT!$H17*[7]Demo!$L$30</f>
        <v>3.8062657869986838</v>
      </c>
      <c r="J17" s="41">
        <f>J$3*EXPAT!$H17*[7]Demo!$L$30</f>
        <v>0.94792059829469133</v>
      </c>
      <c r="K17" s="9">
        <f t="shared" si="0"/>
        <v>486.99785322235266</v>
      </c>
      <c r="L17" s="18"/>
    </row>
    <row r="18" spans="1:12" x14ac:dyDescent="0.3">
      <c r="A18" s="1">
        <v>1964</v>
      </c>
      <c r="B18" s="41">
        <f>B$3*EXPAT!$H18*[7]Demo!$L$30</f>
        <v>146.73650238943105</v>
      </c>
      <c r="C18" s="41">
        <f>C$3*EXPAT!$H18*[7]Demo!$L$30</f>
        <v>98.223422454544107</v>
      </c>
      <c r="D18" s="41">
        <f>D$3*EXPAT!$H18*[7]Demo!$L$30</f>
        <v>95.701189275961625</v>
      </c>
      <c r="E18" s="41">
        <f>E$3*EXPAT!$H18*[7]Demo!$L$30</f>
        <v>97.169831379946359</v>
      </c>
      <c r="F18" s="41">
        <f>F$3*EXPAT!$H18*[7]Demo!$L$30</f>
        <v>51.194948124772132</v>
      </c>
      <c r="G18" s="41">
        <f>G$3*EXPAT!$H18*[7]Demo!$L$30</f>
        <v>25.429857300518243</v>
      </c>
      <c r="H18" s="41">
        <f>H$3*EXPAT!$H18*[7]Demo!$L$30</f>
        <v>13.425304450556085</v>
      </c>
      <c r="I18" s="41">
        <f>I$3*EXPAT!$H18*[7]Demo!$L$30</f>
        <v>4.1664737950001642</v>
      </c>
      <c r="J18" s="41">
        <f>J$3*EXPAT!$H18*[7]Demo!$L$30</f>
        <v>1.0376275734674738</v>
      </c>
      <c r="K18" s="9">
        <f t="shared" si="0"/>
        <v>533.08515674419709</v>
      </c>
      <c r="L18" s="18"/>
    </row>
    <row r="19" spans="1:12" x14ac:dyDescent="0.3">
      <c r="A19" s="1">
        <v>1965</v>
      </c>
      <c r="B19" s="41">
        <f>B$3*EXPAT!$H19*[7]Demo!$L$30</f>
        <v>159.91763724336457</v>
      </c>
      <c r="C19" s="41">
        <f>C$3*EXPAT!$H19*[7]Demo!$L$30</f>
        <v>107.04669516518953</v>
      </c>
      <c r="D19" s="41">
        <f>D$3*EXPAT!$H19*[7]Demo!$L$30</f>
        <v>104.29789330656773</v>
      </c>
      <c r="E19" s="41">
        <f>E$3*EXPAT!$H19*[7]Demo!$L$30</f>
        <v>105.89846147741081</v>
      </c>
      <c r="F19" s="41">
        <f>F$3*EXPAT!$H19*[7]Demo!$L$30</f>
        <v>55.793718737975425</v>
      </c>
      <c r="G19" s="41">
        <f>G$3*EXPAT!$H19*[7]Demo!$L$30</f>
        <v>27.714185827750189</v>
      </c>
      <c r="H19" s="41">
        <f>H$3*EXPAT!$H19*[7]Demo!$L$30</f>
        <v>14.631280779119844</v>
      </c>
      <c r="I19" s="41">
        <f>I$3*EXPAT!$H19*[7]Demo!$L$30</f>
        <v>4.5407423107613312</v>
      </c>
      <c r="J19" s="41">
        <f>J$3*EXPAT!$H19*[7]Demo!$L$30</f>
        <v>1.1308362076608678</v>
      </c>
      <c r="K19" s="9">
        <f t="shared" si="0"/>
        <v>580.97145105580023</v>
      </c>
      <c r="L19" s="18"/>
    </row>
    <row r="20" spans="1:12" x14ac:dyDescent="0.3">
      <c r="A20" s="1">
        <v>1966</v>
      </c>
      <c r="B20" s="41">
        <f>B$3*EXPAT!$H20*[7]Demo!$L$30</f>
        <v>173.42455397702955</v>
      </c>
      <c r="C20" s="41">
        <f>C$3*EXPAT!$H20*[7]Demo!$L$30</f>
        <v>116.08804184297898</v>
      </c>
      <c r="D20" s="41">
        <f>D$3*EXPAT!$H20*[7]Demo!$L$30</f>
        <v>113.10707148523632</v>
      </c>
      <c r="E20" s="41">
        <f>E$3*EXPAT!$H20*[7]Demo!$L$30</f>
        <v>114.84282637708647</v>
      </c>
      <c r="F20" s="41">
        <f>F$3*EXPAT!$H20*[7]Demo!$L$30</f>
        <v>60.506151501776955</v>
      </c>
      <c r="G20" s="41">
        <f>G$3*EXPAT!$H20*[7]Demo!$L$30</f>
        <v>30.054973290405581</v>
      </c>
      <c r="H20" s="41">
        <f>H$3*EXPAT!$H20*[7]Demo!$L$30</f>
        <v>15.867063739630318</v>
      </c>
      <c r="I20" s="41">
        <f>I$3*EXPAT!$H20*[7]Demo!$L$30</f>
        <v>4.9242611605749254</v>
      </c>
      <c r="J20" s="41">
        <f>J$3*EXPAT!$H20*[7]Demo!$L$30</f>
        <v>1.2263485648941383</v>
      </c>
      <c r="K20" s="9">
        <f t="shared" si="0"/>
        <v>630.04129193961319</v>
      </c>
      <c r="L20" s="18"/>
    </row>
    <row r="21" spans="1:12" x14ac:dyDescent="0.3">
      <c r="A21" s="1">
        <v>1967</v>
      </c>
      <c r="B21" s="41">
        <f>B$3*EXPAT!$H21*[7]Demo!$L$30</f>
        <v>187.42883104708446</v>
      </c>
      <c r="C21" s="41">
        <f>C$3*EXPAT!$H21*[7]Demo!$L$30</f>
        <v>125.46231477727487</v>
      </c>
      <c r="D21" s="41">
        <f>D$3*EXPAT!$H21*[7]Demo!$L$30</f>
        <v>122.24062686328018</v>
      </c>
      <c r="E21" s="41">
        <f>E$3*EXPAT!$H21*[7]Demo!$L$30</f>
        <v>124.11654640813784</v>
      </c>
      <c r="F21" s="41">
        <f>F$3*EXPAT!$H21*[7]Demo!$L$30</f>
        <v>65.392108482158392</v>
      </c>
      <c r="G21" s="41">
        <f>G$3*EXPAT!$H21*[7]Demo!$L$30</f>
        <v>32.481954727807391</v>
      </c>
      <c r="H21" s="41">
        <f>H$3*EXPAT!$H21*[7]Demo!$L$30</f>
        <v>17.148351491579422</v>
      </c>
      <c r="I21" s="41">
        <f>I$3*EXPAT!$H21*[7]Demo!$L$30</f>
        <v>5.3219021870418892</v>
      </c>
      <c r="J21" s="41">
        <f>J$3*EXPAT!$H21*[7]Demo!$L$30</f>
        <v>1.3253779393016198</v>
      </c>
      <c r="K21" s="9">
        <f t="shared" si="0"/>
        <v>680.91801392366608</v>
      </c>
      <c r="L21" s="18"/>
    </row>
    <row r="22" spans="1:12" x14ac:dyDescent="0.3">
      <c r="A22" s="1">
        <v>1968</v>
      </c>
      <c r="B22" s="41">
        <f>B$3*EXPAT!$H22*[7]Demo!$L$30</f>
        <v>202.4321725483158</v>
      </c>
      <c r="C22" s="41">
        <f>C$3*EXPAT!$H22*[7]Demo!$L$30</f>
        <v>135.50534787747904</v>
      </c>
      <c r="D22" s="41">
        <f>D$3*EXPAT!$H22*[7]Demo!$L$30</f>
        <v>132.02576962871552</v>
      </c>
      <c r="E22" s="41">
        <f>E$3*EXPAT!$H22*[7]Demo!$L$30</f>
        <v>134.05185316597021</v>
      </c>
      <c r="F22" s="41">
        <f>F$3*EXPAT!$H22*[7]Demo!$L$30</f>
        <v>70.626629391040979</v>
      </c>
      <c r="G22" s="41">
        <f>G$3*EXPAT!$H22*[7]Demo!$L$30</f>
        <v>35.08207690050773</v>
      </c>
      <c r="H22" s="41">
        <f>H$3*EXPAT!$H22*[7]Demo!$L$30</f>
        <v>18.521046248165099</v>
      </c>
      <c r="I22" s="41">
        <f>I$3*EXPAT!$H22*[7]Demo!$L$30</f>
        <v>5.7479109046029624</v>
      </c>
      <c r="J22" s="41">
        <f>J$3*EXPAT!$H22*[7]Demo!$L$30</f>
        <v>1.4314720643647223</v>
      </c>
      <c r="K22" s="9">
        <f t="shared" si="0"/>
        <v>735.4242787291621</v>
      </c>
      <c r="L22" s="18"/>
    </row>
    <row r="23" spans="1:12" x14ac:dyDescent="0.3">
      <c r="A23" s="1">
        <v>1969</v>
      </c>
      <c r="B23" s="41">
        <f>B$3*EXPAT!$H23*[7]Demo!$L$30</f>
        <v>219.09917351537558</v>
      </c>
      <c r="C23" s="41">
        <f>C$3*EXPAT!$H23*[7]Demo!$L$30</f>
        <v>146.66201203656505</v>
      </c>
      <c r="D23" s="41">
        <f>D$3*EXPAT!$H23*[7]Demo!$L$30</f>
        <v>142.8959470435897</v>
      </c>
      <c r="E23" s="41">
        <f>E$3*EXPAT!$H23*[7]Demo!$L$30</f>
        <v>145.08884564709433</v>
      </c>
      <c r="F23" s="41">
        <f>F$3*EXPAT!$H23*[7]Demo!$L$30</f>
        <v>76.441585015645074</v>
      </c>
      <c r="G23" s="41">
        <f>G$3*EXPAT!$H23*[7]Demo!$L$30</f>
        <v>37.970516036770377</v>
      </c>
      <c r="H23" s="41">
        <f>H$3*EXPAT!$H23*[7]Demo!$L$30</f>
        <v>20.045953538558624</v>
      </c>
      <c r="I23" s="41">
        <f>I$3*EXPAT!$H23*[7]Demo!$L$30</f>
        <v>6.2211579947250897</v>
      </c>
      <c r="J23" s="41">
        <f>J$3*EXPAT!$H23*[7]Demo!$L$30</f>
        <v>1.5493305350847926</v>
      </c>
      <c r="K23" s="9">
        <f t="shared" si="0"/>
        <v>795.9745213634086</v>
      </c>
      <c r="L23" s="18"/>
    </row>
    <row r="24" spans="1:12" x14ac:dyDescent="0.3">
      <c r="A24" s="1">
        <v>1970</v>
      </c>
      <c r="B24" s="41">
        <f>B$3*EXPAT!$H24*[7]Demo!$L$30</f>
        <v>237.86638166710398</v>
      </c>
      <c r="C24" s="41">
        <f>C$3*EXPAT!$H24*[7]Demo!$L$30</f>
        <v>159.22452637050597</v>
      </c>
      <c r="D24" s="41">
        <f>D$3*EXPAT!$H24*[7]Demo!$L$30</f>
        <v>155.13587446630638</v>
      </c>
      <c r="E24" s="41">
        <f>E$3*EXPAT!$H24*[7]Demo!$L$30</f>
        <v>157.51660848647325</v>
      </c>
      <c r="F24" s="41">
        <f>F$3*EXPAT!$H24*[7]Demo!$L$30</f>
        <v>82.989282637772249</v>
      </c>
      <c r="G24" s="41">
        <f>G$3*EXPAT!$H24*[7]Demo!$L$30</f>
        <v>41.222927110062734</v>
      </c>
      <c r="H24" s="41">
        <f>H$3*EXPAT!$H24*[7]Demo!$L$30</f>
        <v>21.763014249568592</v>
      </c>
      <c r="I24" s="41">
        <f>I$3*EXPAT!$H24*[7]Demo!$L$30</f>
        <v>6.7540389050385272</v>
      </c>
      <c r="J24" s="41">
        <f>J$3*EXPAT!$H24*[7]Demo!$L$30</f>
        <v>1.6820403403352653</v>
      </c>
      <c r="K24" s="9">
        <f t="shared" si="0"/>
        <v>864.15469423316699</v>
      </c>
      <c r="L24" s="18"/>
    </row>
    <row r="25" spans="1:12" x14ac:dyDescent="0.3">
      <c r="A25" s="1">
        <v>1971</v>
      </c>
      <c r="B25" s="41">
        <f>B$3*EXPAT!$H25*[7]Demo!$L$30</f>
        <v>259.35061069579245</v>
      </c>
      <c r="C25" s="41">
        <f>C$3*EXPAT!$H25*[7]Demo!$L$30</f>
        <v>173.60577759042766</v>
      </c>
      <c r="D25" s="41">
        <f>D$3*EXPAT!$H25*[7]Demo!$L$30</f>
        <v>169.1478362838638</v>
      </c>
      <c r="E25" s="41">
        <f>E$3*EXPAT!$H25*[7]Demo!$L$30</f>
        <v>171.74359957629338</v>
      </c>
      <c r="F25" s="41">
        <f>F$3*EXPAT!$H25*[7]Demo!$L$30</f>
        <v>90.48492259588842</v>
      </c>
      <c r="G25" s="41">
        <f>G$3*EXPAT!$H25*[7]Demo!$L$30</f>
        <v>44.946205704786486</v>
      </c>
      <c r="H25" s="41">
        <f>H$3*EXPAT!$H25*[7]Demo!$L$30</f>
        <v>23.728662271014088</v>
      </c>
      <c r="I25" s="41">
        <f>I$3*EXPAT!$H25*[7]Demo!$L$30</f>
        <v>7.3640676013491984</v>
      </c>
      <c r="J25" s="41">
        <f>J$3*EXPAT!$H25*[7]Demo!$L$30</f>
        <v>1.833963195738306</v>
      </c>
      <c r="K25" s="9">
        <f t="shared" si="0"/>
        <v>942.20564551515383</v>
      </c>
      <c r="L25" s="18"/>
    </row>
    <row r="26" spans="1:12" x14ac:dyDescent="0.3">
      <c r="A26" s="1">
        <v>1972</v>
      </c>
      <c r="B26" s="41">
        <f>B$3*EXPAT!$H26*[7]Demo!$L$30</f>
        <v>283.4410947623324</v>
      </c>
      <c r="C26" s="41">
        <f>C$3*EXPAT!$H26*[7]Demo!$L$30</f>
        <v>189.73162054750122</v>
      </c>
      <c r="D26" s="41">
        <f>D$3*EXPAT!$H26*[7]Demo!$L$30</f>
        <v>184.85959128592066</v>
      </c>
      <c r="E26" s="41">
        <f>E$3*EXPAT!$H26*[7]Demo!$L$30</f>
        <v>187.69646908380304</v>
      </c>
      <c r="F26" s="41">
        <f>F$3*EXPAT!$H26*[7]Demo!$L$30</f>
        <v>98.889859758790251</v>
      </c>
      <c r="G26" s="41">
        <f>G$3*EXPAT!$H26*[7]Demo!$L$30</f>
        <v>49.121155782897688</v>
      </c>
      <c r="H26" s="41">
        <f>H$3*EXPAT!$H26*[7]Demo!$L$30</f>
        <v>25.932763348033241</v>
      </c>
      <c r="I26" s="41">
        <f>I$3*EXPAT!$H26*[7]Demo!$L$30</f>
        <v>8.0480989700792822</v>
      </c>
      <c r="J26" s="41">
        <f>J$3*EXPAT!$H26*[7]Demo!$L$30</f>
        <v>2.0043158354603574</v>
      </c>
      <c r="K26" s="9">
        <f t="shared" si="0"/>
        <v>1029.7249693748183</v>
      </c>
      <c r="L26" s="18"/>
    </row>
    <row r="27" spans="1:12" x14ac:dyDescent="0.3">
      <c r="A27" s="1">
        <v>1973</v>
      </c>
      <c r="B27" s="41">
        <f>B$3*EXPAT!$H27*[7]Demo!$L$30</f>
        <v>308.79995628062665</v>
      </c>
      <c r="C27" s="41">
        <f>C$3*EXPAT!$H27*[7]Demo!$L$30</f>
        <v>206.70649814998868</v>
      </c>
      <c r="D27" s="41">
        <f>D$3*EXPAT!$H27*[7]Demo!$L$30</f>
        <v>201.39857897110062</v>
      </c>
      <c r="E27" s="41">
        <f>E$3*EXPAT!$H27*[7]Demo!$L$30</f>
        <v>204.48926608792149</v>
      </c>
      <c r="F27" s="41">
        <f>F$3*EXPAT!$H27*[7]Demo!$L$30</f>
        <v>107.73732156135439</v>
      </c>
      <c r="G27" s="41">
        <f>G$3*EXPAT!$H27*[7]Demo!$L$30</f>
        <v>53.515919316257431</v>
      </c>
      <c r="H27" s="41">
        <f>H$3*EXPAT!$H27*[7]Demo!$L$30</f>
        <v>28.252911578764909</v>
      </c>
      <c r="I27" s="41">
        <f>I$3*EXPAT!$H27*[7]Demo!$L$30</f>
        <v>8.7681449727201439</v>
      </c>
      <c r="J27" s="41">
        <f>J$3*EXPAT!$H27*[7]Demo!$L$30</f>
        <v>2.1836376368843267</v>
      </c>
      <c r="K27" s="9">
        <f t="shared" si="0"/>
        <v>1121.8522345556185</v>
      </c>
      <c r="L27" s="18"/>
    </row>
    <row r="28" spans="1:12" x14ac:dyDescent="0.3">
      <c r="A28" s="1">
        <v>1974</v>
      </c>
      <c r="B28" s="41">
        <f>B$3*EXPAT!$H28*[7]Demo!$L$30</f>
        <v>333.6527699457381</v>
      </c>
      <c r="C28" s="41">
        <f>C$3*EXPAT!$H28*[7]Demo!$L$30</f>
        <v>223.3426341901791</v>
      </c>
      <c r="D28" s="41">
        <f>D$3*EXPAT!$H28*[7]Demo!$L$30</f>
        <v>217.60752347962355</v>
      </c>
      <c r="E28" s="41">
        <f>E$3*EXPAT!$H28*[7]Demo!$L$30</f>
        <v>220.94695503260527</v>
      </c>
      <c r="F28" s="41">
        <f>F$3*EXPAT!$H28*[7]Demo!$L$30</f>
        <v>116.40822815665599</v>
      </c>
      <c r="G28" s="41">
        <f>G$3*EXPAT!$H28*[7]Demo!$L$30</f>
        <v>57.822983303259441</v>
      </c>
      <c r="H28" s="41">
        <f>H$3*EXPAT!$H28*[7]Demo!$L$30</f>
        <v>30.526760174539351</v>
      </c>
      <c r="I28" s="41">
        <f>I$3*EXPAT!$H28*[7]Demo!$L$30</f>
        <v>9.4738221231329032</v>
      </c>
      <c r="J28" s="41">
        <f>J$3*EXPAT!$H28*[7]Demo!$L$30</f>
        <v>2.3593809885196881</v>
      </c>
      <c r="K28" s="9">
        <f t="shared" si="0"/>
        <v>1212.1410573942533</v>
      </c>
      <c r="L28" s="18"/>
    </row>
    <row r="29" spans="1:12" x14ac:dyDescent="0.3">
      <c r="A29" s="1">
        <v>1975</v>
      </c>
      <c r="B29" s="41">
        <f>B$3*EXPAT!$H29*[7]Demo!$L$30</f>
        <v>356.87015857459778</v>
      </c>
      <c r="C29" s="41">
        <f>C$3*EXPAT!$H29*[7]Demo!$L$30</f>
        <v>238.88403891530683</v>
      </c>
      <c r="D29" s="41">
        <f>D$3*EXPAT!$H29*[7]Demo!$L$30</f>
        <v>232.74984776487312</v>
      </c>
      <c r="E29" s="41">
        <f>E$3*EXPAT!$H29*[7]Demo!$L$30</f>
        <v>236.32165527018893</v>
      </c>
      <c r="F29" s="41">
        <f>F$3*EXPAT!$H29*[7]Demo!$L$30</f>
        <v>124.50855075595464</v>
      </c>
      <c r="G29" s="41">
        <f>G$3*EXPAT!$H29*[7]Demo!$L$30</f>
        <v>61.846623434435841</v>
      </c>
      <c r="H29" s="41">
        <f>H$3*EXPAT!$H29*[7]Demo!$L$30</f>
        <v>32.650979477941334</v>
      </c>
      <c r="I29" s="41">
        <f>I$3*EXPAT!$H29*[7]Demo!$L$30</f>
        <v>10.133062596602484</v>
      </c>
      <c r="J29" s="41">
        <f>J$3*EXPAT!$H29*[7]Demo!$L$30</f>
        <v>2.5235596504948714</v>
      </c>
      <c r="K29" s="9">
        <f t="shared" si="0"/>
        <v>1296.488476440396</v>
      </c>
      <c r="L29" s="18"/>
    </row>
    <row r="30" spans="1:12" x14ac:dyDescent="0.3">
      <c r="A30" s="1">
        <v>1976</v>
      </c>
      <c r="B30" s="41">
        <f>B$3*EXPAT!$H30*[7]Demo!$L$30</f>
        <v>377.29016679616359</v>
      </c>
      <c r="C30" s="41">
        <f>C$3*EXPAT!$H30*[7]Demo!$L$30</f>
        <v>252.55291517589148</v>
      </c>
      <c r="D30" s="41">
        <f>D$3*EXPAT!$H30*[7]Demo!$L$30</f>
        <v>246.06772736542652</v>
      </c>
      <c r="E30" s="41">
        <f>E$3*EXPAT!$H30*[7]Demo!$L$30</f>
        <v>249.84391267278588</v>
      </c>
      <c r="F30" s="41">
        <f>F$3*EXPAT!$H30*[7]Demo!$L$30</f>
        <v>131.63289435545002</v>
      </c>
      <c r="G30" s="41">
        <f>G$3*EXPAT!$H30*[7]Demo!$L$30</f>
        <v>65.385469506776388</v>
      </c>
      <c r="H30" s="41">
        <f>H$3*EXPAT!$H30*[7]Demo!$L$30</f>
        <v>34.519259168360925</v>
      </c>
      <c r="I30" s="41">
        <f>I$3*EXPAT!$H30*[7]Demo!$L$30</f>
        <v>10.712873535008562</v>
      </c>
      <c r="J30" s="41">
        <f>J$3*EXPAT!$H30*[7]Demo!$L$30</f>
        <v>2.667957010634316</v>
      </c>
      <c r="K30" s="9">
        <f t="shared" si="0"/>
        <v>1370.6731755864978</v>
      </c>
      <c r="L30" s="18"/>
    </row>
    <row r="31" spans="1:12" x14ac:dyDescent="0.3">
      <c r="A31" s="1">
        <v>1977</v>
      </c>
      <c r="B31" s="41">
        <f>B$3*EXPAT!$H31*[7]Demo!$L$30</f>
        <v>395.97484353836001</v>
      </c>
      <c r="C31" s="41">
        <f>C$3*EXPAT!$H31*[7]Demo!$L$30</f>
        <v>265.06018410482261</v>
      </c>
      <c r="D31" s="41">
        <f>D$3*EXPAT!$H31*[7]Demo!$L$30</f>
        <v>258.25382800396744</v>
      </c>
      <c r="E31" s="41">
        <f>E$3*EXPAT!$H31*[7]Demo!$L$30</f>
        <v>262.21702269560461</v>
      </c>
      <c r="F31" s="41">
        <f>F$3*EXPAT!$H31*[7]Demo!$L$30</f>
        <v>138.15179756609231</v>
      </c>
      <c r="G31" s="41">
        <f>G$3*EXPAT!$H31*[7]Demo!$L$30</f>
        <v>68.623577649761486</v>
      </c>
      <c r="H31" s="41">
        <f>H$3*EXPAT!$H31*[7]Demo!$L$30</f>
        <v>36.228768865944389</v>
      </c>
      <c r="I31" s="41">
        <f>I$3*EXPAT!$H31*[7]Demo!$L$30</f>
        <v>11.24341102736205</v>
      </c>
      <c r="J31" s="41">
        <f>J$3*EXPAT!$H31*[7]Demo!$L$30</f>
        <v>2.8000832060480203</v>
      </c>
      <c r="K31" s="9">
        <f t="shared" si="0"/>
        <v>1438.5535166579627</v>
      </c>
      <c r="L31" s="18"/>
    </row>
    <row r="32" spans="1:12" x14ac:dyDescent="0.3">
      <c r="A32" s="1">
        <v>1978</v>
      </c>
      <c r="B32" s="41">
        <f>B$3*EXPAT!$H32*[7]Demo!$L$30</f>
        <v>416.88569645872116</v>
      </c>
      <c r="C32" s="41">
        <f>C$3*EXPAT!$H32*[7]Demo!$L$30</f>
        <v>279.05762514257088</v>
      </c>
      <c r="D32" s="41">
        <f>D$3*EXPAT!$H32*[7]Demo!$L$30</f>
        <v>271.89183532093489</v>
      </c>
      <c r="E32" s="41">
        <f>E$3*EXPAT!$H32*[7]Demo!$L$30</f>
        <v>276.06432053353302</v>
      </c>
      <c r="F32" s="41">
        <f>F$3*EXPAT!$H32*[7]Demo!$L$30</f>
        <v>145.44739213915565</v>
      </c>
      <c r="G32" s="41">
        <f>G$3*EXPAT!$H32*[7]Demo!$L$30</f>
        <v>72.247488518140003</v>
      </c>
      <c r="H32" s="41">
        <f>H$3*EXPAT!$H32*[7]Demo!$L$30</f>
        <v>38.141957215163679</v>
      </c>
      <c r="I32" s="41">
        <f>I$3*EXPAT!$H32*[7]Demo!$L$30</f>
        <v>11.837159135740452</v>
      </c>
      <c r="J32" s="41">
        <f>J$3*EXPAT!$H32*[7]Demo!$L$30</f>
        <v>2.9479515089008785</v>
      </c>
      <c r="K32" s="9">
        <f t="shared" si="0"/>
        <v>1514.5214259728607</v>
      </c>
      <c r="L32" s="18"/>
    </row>
    <row r="33" spans="1:12" x14ac:dyDescent="0.3">
      <c r="A33" s="1">
        <v>1979</v>
      </c>
      <c r="B33" s="41">
        <f>B$3*EXPAT!$H33*[7]Demo!$L$30</f>
        <v>445.60879885504198</v>
      </c>
      <c r="C33" s="41">
        <f>C$3*EXPAT!$H33*[7]Demo!$L$30</f>
        <v>298.28447991243183</v>
      </c>
      <c r="D33" s="41">
        <f>D$3*EXPAT!$H33*[7]Demo!$L$30</f>
        <v>290.6249727084396</v>
      </c>
      <c r="E33" s="41">
        <f>E$3*EXPAT!$H33*[7]Demo!$L$30</f>
        <v>295.08493892848571</v>
      </c>
      <c r="F33" s="41">
        <f>F$3*EXPAT!$H33*[7]Demo!$L$30</f>
        <v>155.46860508356392</v>
      </c>
      <c r="G33" s="41">
        <f>G$3*EXPAT!$H33*[7]Demo!$L$30</f>
        <v>77.225284657972352</v>
      </c>
      <c r="H33" s="41">
        <f>H$3*EXPAT!$H33*[7]Demo!$L$30</f>
        <v>40.769908598465008</v>
      </c>
      <c r="I33" s="41">
        <f>I$3*EXPAT!$H33*[7]Demo!$L$30</f>
        <v>12.652730254696037</v>
      </c>
      <c r="J33" s="41">
        <f>J$3*EXPAT!$H33*[7]Demo!$L$30</f>
        <v>3.1510630902499708</v>
      </c>
      <c r="K33" s="9">
        <f t="shared" si="0"/>
        <v>1618.8707820893467</v>
      </c>
      <c r="L33" s="18"/>
    </row>
    <row r="34" spans="1:12" x14ac:dyDescent="0.3">
      <c r="A34" s="1">
        <v>1980</v>
      </c>
      <c r="B34" s="41">
        <f>B$3*EXPAT!$H34*[7]Demo!$L$30</f>
        <v>485.67997006200744</v>
      </c>
      <c r="C34" s="41">
        <f>C$3*EXPAT!$H34*[7]Demo!$L$30</f>
        <v>325.10757787114142</v>
      </c>
      <c r="D34" s="41">
        <f>D$3*EXPAT!$H34*[7]Demo!$L$30</f>
        <v>316.75929292011909</v>
      </c>
      <c r="E34" s="41">
        <f>E$3*EXPAT!$H34*[7]Demo!$L$30</f>
        <v>321.62031960046119</v>
      </c>
      <c r="F34" s="41">
        <f>F$3*EXPAT!$H34*[7]Demo!$L$30</f>
        <v>169.44904960714294</v>
      </c>
      <c r="G34" s="41">
        <f>G$3*EXPAT!$H34*[7]Demo!$L$30</f>
        <v>84.169733715054164</v>
      </c>
      <c r="H34" s="41">
        <f>H$3*EXPAT!$H34*[7]Demo!$L$30</f>
        <v>44.436124327909958</v>
      </c>
      <c r="I34" s="41">
        <f>I$3*EXPAT!$H34*[7]Demo!$L$30</f>
        <v>13.790521343144468</v>
      </c>
      <c r="J34" s="41">
        <f>J$3*EXPAT!$H34*[7]Demo!$L$30</f>
        <v>3.4344210241547528</v>
      </c>
      <c r="K34" s="9">
        <f t="shared" si="0"/>
        <v>1764.4470104711356</v>
      </c>
      <c r="L34" s="18"/>
    </row>
    <row r="35" spans="1:12" x14ac:dyDescent="0.3">
      <c r="A35" s="1">
        <v>1981</v>
      </c>
      <c r="B35" s="41">
        <f>B$3*EXPAT!$H35*[7]Demo!$L$30</f>
        <v>538.59129108878767</v>
      </c>
      <c r="C35" s="41">
        <f>C$3*EXPAT!$H35*[7]Demo!$L$30</f>
        <v>360.52569778821913</v>
      </c>
      <c r="D35" s="41">
        <f>D$3*EXPAT!$H35*[7]Demo!$L$30</f>
        <v>351.2679275540994</v>
      </c>
      <c r="E35" s="41">
        <f>E$3*EXPAT!$H35*[7]Demo!$L$30</f>
        <v>356.65852794358682</v>
      </c>
      <c r="F35" s="41">
        <f>F$3*EXPAT!$H35*[7]Demo!$L$30</f>
        <v>187.90929835963249</v>
      </c>
      <c r="G35" s="41">
        <f>G$3*EXPAT!$H35*[7]Demo!$L$30</f>
        <v>93.339417613624747</v>
      </c>
      <c r="H35" s="41">
        <f>H$3*EXPAT!$H35*[7]Demo!$L$30</f>
        <v>49.277118777814451</v>
      </c>
      <c r="I35" s="41">
        <f>I$3*EXPAT!$H35*[7]Demo!$L$30</f>
        <v>15.292898931045864</v>
      </c>
      <c r="J35" s="41">
        <f>J$3*EXPAT!$H35*[7]Demo!$L$30</f>
        <v>3.8085763621378588</v>
      </c>
      <c r="K35" s="9">
        <f t="shared" si="0"/>
        <v>1956.6707544189485</v>
      </c>
      <c r="L35" s="18"/>
    </row>
    <row r="36" spans="1:12" x14ac:dyDescent="0.3">
      <c r="A36" s="1">
        <v>1982</v>
      </c>
      <c r="B36" s="41">
        <f>B$3*EXPAT!$H36*[7]Demo!$L$30</f>
        <v>602.1078982404249</v>
      </c>
      <c r="C36" s="41">
        <f>C$3*EXPAT!$H36*[7]Demo!$L$30</f>
        <v>403.0428522490572</v>
      </c>
      <c r="D36" s="41">
        <f>D$3*EXPAT!$H36*[7]Demo!$L$30</f>
        <v>392.69330395467222</v>
      </c>
      <c r="E36" s="41">
        <f>E$3*EXPAT!$H36*[7]Demo!$L$30</f>
        <v>398.71962321469385</v>
      </c>
      <c r="F36" s="41">
        <f>F$3*EXPAT!$H36*[7]Demo!$L$30</f>
        <v>210.06962898792889</v>
      </c>
      <c r="G36" s="41">
        <f>G$3*EXPAT!$H36*[7]Demo!$L$30</f>
        <v>104.34702805667936</v>
      </c>
      <c r="H36" s="41">
        <f>H$3*EXPAT!$H36*[7]Demo!$L$30</f>
        <v>55.088418453024076</v>
      </c>
      <c r="I36" s="41">
        <f>I$3*EXPAT!$H36*[7]Demo!$L$30</f>
        <v>17.096405726800572</v>
      </c>
      <c r="J36" s="41">
        <f>J$3*EXPAT!$H36*[7]Demo!$L$30</f>
        <v>4.257725564145737</v>
      </c>
      <c r="K36" s="9">
        <f t="shared" si="0"/>
        <v>2187.4228844474269</v>
      </c>
      <c r="L36" s="18"/>
    </row>
    <row r="37" spans="1:12" x14ac:dyDescent="0.3">
      <c r="A37" s="1">
        <v>1983</v>
      </c>
      <c r="B37" s="41">
        <f>B$3*EXPAT!$H37*[7]Demo!$L$30</f>
        <v>671.76006412700383</v>
      </c>
      <c r="C37" s="41">
        <f>C$3*EXPAT!$H37*[7]Demo!$L$30</f>
        <v>449.66706642444024</v>
      </c>
      <c r="D37" s="41">
        <f>D$3*EXPAT!$H37*[7]Demo!$L$30</f>
        <v>438.12027681042082</v>
      </c>
      <c r="E37" s="41">
        <f>E$3*EXPAT!$H37*[7]Demo!$L$30</f>
        <v>444.84372392744478</v>
      </c>
      <c r="F37" s="41">
        <f>F$3*EXPAT!$H37*[7]Demo!$L$30</f>
        <v>234.37059678582477</v>
      </c>
      <c r="G37" s="41">
        <f>G$3*EXPAT!$H37*[7]Demo!$L$30</f>
        <v>116.41794845020857</v>
      </c>
      <c r="H37" s="41">
        <f>H$3*EXPAT!$H37*[7]Demo!$L$30</f>
        <v>61.461076363230021</v>
      </c>
      <c r="I37" s="41">
        <f>I$3*EXPAT!$H37*[7]Demo!$L$30</f>
        <v>19.074127147209314</v>
      </c>
      <c r="J37" s="41">
        <f>J$3*EXPAT!$H37*[7]Demo!$L$30</f>
        <v>4.7502615500712855</v>
      </c>
      <c r="K37" s="9">
        <f t="shared" si="0"/>
        <v>2440.4651415858539</v>
      </c>
      <c r="L37" s="18"/>
    </row>
    <row r="38" spans="1:12" x14ac:dyDescent="0.3">
      <c r="A38" s="1">
        <v>1984</v>
      </c>
      <c r="B38" s="41">
        <f>B$3*EXPAT!$H38*[7]Demo!$L$30</f>
        <v>741.2015577313565</v>
      </c>
      <c r="C38" s="41">
        <f>C$3*EXPAT!$H38*[7]Demo!$L$30</f>
        <v>496.15025943440349</v>
      </c>
      <c r="D38" s="41">
        <f>D$3*EXPAT!$H38*[7]Demo!$L$30</f>
        <v>483.40984971708906</v>
      </c>
      <c r="E38" s="41">
        <f>E$3*EXPAT!$H38*[7]Demo!$L$30</f>
        <v>490.82831613476583</v>
      </c>
      <c r="F38" s="41">
        <f>F$3*EXPAT!$H38*[7]Demo!$L$30</f>
        <v>258.59806305966714</v>
      </c>
      <c r="G38" s="41">
        <f>G$3*EXPAT!$H38*[7]Demo!$L$30</f>
        <v>128.45235873216396</v>
      </c>
      <c r="H38" s="41">
        <f>H$3*EXPAT!$H38*[7]Demo!$L$30</f>
        <v>67.814459318110409</v>
      </c>
      <c r="I38" s="41">
        <f>I$3*EXPAT!$H38*[7]Demo!$L$30</f>
        <v>21.045866684930818</v>
      </c>
      <c r="J38" s="41">
        <f>J$3*EXPAT!$H38*[7]Demo!$L$30</f>
        <v>5.2413077950977129</v>
      </c>
      <c r="K38" s="9">
        <f t="shared" si="0"/>
        <v>2692.7420386075855</v>
      </c>
      <c r="L38" s="18"/>
    </row>
    <row r="39" spans="1:12" x14ac:dyDescent="0.3">
      <c r="A39" s="1">
        <v>1985</v>
      </c>
      <c r="B39" s="41">
        <f>B$3*EXPAT!$H39*[7]Demo!$L$30</f>
        <v>805.51958830713306</v>
      </c>
      <c r="C39" s="41">
        <f>C$3*EXPAT!$H39*[7]Demo!$L$30</f>
        <v>539.20387585441574</v>
      </c>
      <c r="D39" s="41">
        <f>D$3*EXPAT!$H39*[7]Demo!$L$30</f>
        <v>525.3579125218954</v>
      </c>
      <c r="E39" s="41">
        <f>E$3*EXPAT!$H39*[7]Demo!$L$30</f>
        <v>533.42011901931232</v>
      </c>
      <c r="F39" s="41">
        <f>F$3*EXPAT!$H39*[7]Demo!$L$30</f>
        <v>281.03800257843511</v>
      </c>
      <c r="G39" s="41">
        <f>G$3*EXPAT!$H39*[7]Demo!$L$30</f>
        <v>139.59885815636019</v>
      </c>
      <c r="H39" s="41">
        <f>H$3*EXPAT!$H39*[7]Demo!$L$30</f>
        <v>73.699083307908936</v>
      </c>
      <c r="I39" s="41">
        <f>I$3*EXPAT!$H39*[7]Demo!$L$30</f>
        <v>22.872129302454496</v>
      </c>
      <c r="J39" s="41">
        <f>J$3*EXPAT!$H39*[7]Demo!$L$30</f>
        <v>5.6961241557836866</v>
      </c>
      <c r="K39" s="9">
        <f t="shared" si="0"/>
        <v>2926.4056932036988</v>
      </c>
      <c r="L39" s="18"/>
    </row>
    <row r="40" spans="1:12" x14ac:dyDescent="0.3">
      <c r="A40" s="1">
        <v>1986</v>
      </c>
      <c r="B40" s="41">
        <f>B$3*EXPAT!$H40*[7]Demo!$L$30</f>
        <v>810.96883321544078</v>
      </c>
      <c r="C40" s="41">
        <f>C$3*EXPAT!$H40*[7]Demo!$L$30</f>
        <v>542.8515264115108</v>
      </c>
      <c r="D40" s="41">
        <f>D$3*EXPAT!$H40*[7]Demo!$L$30</f>
        <v>528.91189677181978</v>
      </c>
      <c r="E40" s="41">
        <f>E$3*EXPAT!$H40*[7]Demo!$L$30</f>
        <v>537.02864314429803</v>
      </c>
      <c r="F40" s="41">
        <f>F$3*EXPAT!$H40*[7]Demo!$L$30</f>
        <v>282.93919148410771</v>
      </c>
      <c r="G40" s="41">
        <f>G$3*EXPAT!$H40*[7]Demo!$L$30</f>
        <v>140.54322794954277</v>
      </c>
      <c r="H40" s="41">
        <f>H$3*EXPAT!$H40*[7]Demo!$L$30</f>
        <v>74.197648904937537</v>
      </c>
      <c r="I40" s="41">
        <f>I$3*EXPAT!$H40*[7]Demo!$L$30</f>
        <v>23.02685655670475</v>
      </c>
      <c r="J40" s="41">
        <f>J$3*EXPAT!$H40*[7]Demo!$L$30</f>
        <v>5.7346577631640177</v>
      </c>
      <c r="K40" s="9">
        <f t="shared" si="0"/>
        <v>2946.2024822015255</v>
      </c>
      <c r="L40" s="18"/>
    </row>
    <row r="41" spans="1:12" x14ac:dyDescent="0.3">
      <c r="A41" s="1">
        <v>1987</v>
      </c>
      <c r="B41" s="41">
        <f>B$3*EXPAT!$H41*[7]Demo!$L$30</f>
        <v>833.67583023272107</v>
      </c>
      <c r="C41" s="41">
        <f>C$3*EXPAT!$H41*[7]Demo!$L$30</f>
        <v>558.05128192144616</v>
      </c>
      <c r="D41" s="41">
        <f>D$3*EXPAT!$H41*[7]Demo!$L$30</f>
        <v>543.72134489177142</v>
      </c>
      <c r="E41" s="41">
        <f>E$3*EXPAT!$H41*[7]Demo!$L$30</f>
        <v>552.06535885841754</v>
      </c>
      <c r="F41" s="41">
        <f>F$3*EXPAT!$H41*[7]Demo!$L$30</f>
        <v>290.86144338080254</v>
      </c>
      <c r="G41" s="41">
        <f>G$3*EXPAT!$H41*[7]Demo!$L$30</f>
        <v>144.47841574855576</v>
      </c>
      <c r="H41" s="41">
        <f>H$3*EXPAT!$H41*[7]Demo!$L$30</f>
        <v>76.275171151622985</v>
      </c>
      <c r="I41" s="41">
        <f>I$3*EXPAT!$H41*[7]Demo!$L$30</f>
        <v>23.671604840158857</v>
      </c>
      <c r="J41" s="41">
        <f>J$3*EXPAT!$H41*[7]Demo!$L$30</f>
        <v>5.8952272590433932</v>
      </c>
      <c r="K41" s="9">
        <f t="shared" si="0"/>
        <v>3028.6956782845396</v>
      </c>
      <c r="L41" s="18"/>
    </row>
    <row r="42" spans="1:12" x14ac:dyDescent="0.3">
      <c r="A42" s="1">
        <v>1988</v>
      </c>
      <c r="B42" s="41">
        <f>B$3*EXPAT!$H42*[7]Demo!$L$30</f>
        <v>858.34620604518295</v>
      </c>
      <c r="C42" s="41">
        <f>C$3*EXPAT!$H42*[7]Demo!$L$30</f>
        <v>574.565296540036</v>
      </c>
      <c r="D42" s="41">
        <f>D$3*EXPAT!$H42*[7]Demo!$L$30</f>
        <v>559.81130387737949</v>
      </c>
      <c r="E42" s="41">
        <f>E$3*EXPAT!$H42*[7]Demo!$L$30</f>
        <v>568.40223631386311</v>
      </c>
      <c r="F42" s="41">
        <f>F$3*EXPAT!$H42*[7]Demo!$L$30</f>
        <v>299.46869917176917</v>
      </c>
      <c r="G42" s="41">
        <f>G$3*EXPAT!$H42*[7]Demo!$L$30</f>
        <v>148.75386273172069</v>
      </c>
      <c r="H42" s="41">
        <f>H$3*EXPAT!$H42*[7]Demo!$L$30</f>
        <v>78.532328033507284</v>
      </c>
      <c r="I42" s="41">
        <f>I$3*EXPAT!$H42*[7]Demo!$L$30</f>
        <v>24.372101803502261</v>
      </c>
      <c r="J42" s="41">
        <f>J$3*EXPAT!$H42*[7]Demo!$L$30</f>
        <v>6.069680525776425</v>
      </c>
      <c r="K42" s="9">
        <f t="shared" si="0"/>
        <v>3118.3217150427372</v>
      </c>
      <c r="L42" s="18"/>
    </row>
    <row r="43" spans="1:12" x14ac:dyDescent="0.3">
      <c r="A43" s="1">
        <v>1989</v>
      </c>
      <c r="B43" s="41">
        <f>B$3*EXPAT!$H43*[7]Demo!$L$30</f>
        <v>885.19497669344912</v>
      </c>
      <c r="C43" s="41">
        <f>C$3*EXPAT!$H43*[7]Demo!$L$30</f>
        <v>592.5374990855953</v>
      </c>
      <c r="D43" s="41">
        <f>D$3*EXPAT!$H43*[7]Demo!$L$30</f>
        <v>577.32200666636504</v>
      </c>
      <c r="E43" s="41">
        <f>E$3*EXPAT!$H43*[7]Demo!$L$30</f>
        <v>586.18166048009402</v>
      </c>
      <c r="F43" s="41">
        <f>F$3*EXPAT!$H43*[7]Demo!$L$30</f>
        <v>308.83597587640241</v>
      </c>
      <c r="G43" s="41">
        <f>G$3*EXPAT!$H43*[7]Demo!$L$30</f>
        <v>153.40683179641692</v>
      </c>
      <c r="H43" s="41">
        <f>H$3*EXPAT!$H43*[7]Demo!$L$30</f>
        <v>80.988791927675223</v>
      </c>
      <c r="I43" s="41">
        <f>I$3*EXPAT!$H43*[7]Demo!$L$30</f>
        <v>25.134452667209555</v>
      </c>
      <c r="J43" s="41">
        <f>J$3*EXPAT!$H43*[7]Demo!$L$30</f>
        <v>6.2595380205694289</v>
      </c>
      <c r="K43" s="9">
        <f t="shared" si="0"/>
        <v>3215.8617332137769</v>
      </c>
      <c r="L43" s="18"/>
    </row>
    <row r="44" spans="1:12" x14ac:dyDescent="0.3">
      <c r="A44" s="1">
        <v>1990</v>
      </c>
      <c r="B44" s="41">
        <f>B$3*EXPAT!$H44*[7]Demo!$L$30</f>
        <v>913.8811571434004</v>
      </c>
      <c r="C44" s="41">
        <f>C$3*EXPAT!$H44*[7]Demo!$L$30</f>
        <v>611.73963880584665</v>
      </c>
      <c r="D44" s="41">
        <f>D$3*EXPAT!$H44*[7]Demo!$L$30</f>
        <v>596.03106365042265</v>
      </c>
      <c r="E44" s="41">
        <f>E$3*EXPAT!$H44*[7]Demo!$L$30</f>
        <v>605.17782893079607</v>
      </c>
      <c r="F44" s="41">
        <f>F$3*EXPAT!$H44*[7]Demo!$L$30</f>
        <v>318.84430711040955</v>
      </c>
      <c r="G44" s="41">
        <f>G$3*EXPAT!$H44*[7]Demo!$L$30</f>
        <v>158.37822925690131</v>
      </c>
      <c r="H44" s="41">
        <f>H$3*EXPAT!$H44*[7]Demo!$L$30</f>
        <v>83.613365226022609</v>
      </c>
      <c r="I44" s="41">
        <f>I$3*EXPAT!$H44*[7]Demo!$L$30</f>
        <v>25.94897541497253</v>
      </c>
      <c r="J44" s="41">
        <f>J$3*EXPAT!$H44*[7]Demo!$L$30</f>
        <v>6.4623885133073342</v>
      </c>
      <c r="K44" s="9">
        <f t="shared" si="0"/>
        <v>3320.0769540520796</v>
      </c>
      <c r="L44" s="18"/>
    </row>
    <row r="45" spans="1:12" x14ac:dyDescent="0.3">
      <c r="A45" s="1">
        <v>1991</v>
      </c>
      <c r="B45" s="41">
        <f>B$3*EXPAT!$H45*[7]Demo!$L$30</f>
        <v>943.40351108466223</v>
      </c>
      <c r="C45" s="41">
        <f>C$3*EXPAT!$H45*[7]Demo!$L$30</f>
        <v>631.50150170843415</v>
      </c>
      <c r="D45" s="41">
        <f>D$3*EXPAT!$H45*[7]Demo!$L$30</f>
        <v>615.28547094784051</v>
      </c>
      <c r="E45" s="41">
        <f>E$3*EXPAT!$H45*[7]Demo!$L$30</f>
        <v>624.7277167071735</v>
      </c>
      <c r="F45" s="41">
        <f>F$3*EXPAT!$H45*[7]Demo!$L$30</f>
        <v>329.1443711976188</v>
      </c>
      <c r="G45" s="41">
        <f>G$3*EXPAT!$H45*[7]Demo!$L$30</f>
        <v>163.49453798497248</v>
      </c>
      <c r="H45" s="41">
        <f>H$3*EXPAT!$H45*[7]Demo!$L$30</f>
        <v>86.314442213033175</v>
      </c>
      <c r="I45" s="41">
        <f>I$3*EXPAT!$H45*[7]Demo!$L$30</f>
        <v>26.787240686803401</v>
      </c>
      <c r="J45" s="41">
        <f>J$3*EXPAT!$H45*[7]Demo!$L$30</f>
        <v>6.6711518951809232</v>
      </c>
      <c r="K45" s="9">
        <f t="shared" si="0"/>
        <v>3427.3299444257191</v>
      </c>
      <c r="L45" s="18"/>
    </row>
    <row r="46" spans="1:12" x14ac:dyDescent="0.3">
      <c r="A46" s="1">
        <v>1992</v>
      </c>
      <c r="B46" s="41">
        <f>B$3*EXPAT!$H46*[7]Demo!$L$30</f>
        <v>974.24202382003909</v>
      </c>
      <c r="C46" s="41">
        <f>C$3*EXPAT!$H46*[7]Demo!$L$30</f>
        <v>652.1443834382834</v>
      </c>
      <c r="D46" s="41">
        <f>D$3*EXPAT!$H46*[7]Demo!$L$30</f>
        <v>635.39827380343058</v>
      </c>
      <c r="E46" s="41">
        <f>E$3*EXPAT!$H46*[7]Demo!$L$30</f>
        <v>645.149173084484</v>
      </c>
      <c r="F46" s="41">
        <f>F$3*EXPAT!$H46*[7]Demo!$L$30</f>
        <v>339.90363037324471</v>
      </c>
      <c r="G46" s="41">
        <f>G$3*EXPAT!$H46*[7]Demo!$L$30</f>
        <v>168.83894081215428</v>
      </c>
      <c r="H46" s="41">
        <f>H$3*EXPAT!$H46*[7]Demo!$L$30</f>
        <v>89.135937993108456</v>
      </c>
      <c r="I46" s="41">
        <f>I$3*EXPAT!$H46*[7]Demo!$L$30</f>
        <v>27.66287730820607</v>
      </c>
      <c r="J46" s="41">
        <f>J$3*EXPAT!$H46*[7]Demo!$L$30</f>
        <v>6.8892223181356114</v>
      </c>
      <c r="K46" s="9">
        <f t="shared" si="0"/>
        <v>3539.3644629510864</v>
      </c>
      <c r="L46" s="18"/>
    </row>
    <row r="47" spans="1:12" x14ac:dyDescent="0.3">
      <c r="A47" s="1">
        <v>1993</v>
      </c>
      <c r="B47" s="41">
        <f>B$3*EXPAT!$H47*[7]Demo!$L$30</f>
        <v>1051.6878545685868</v>
      </c>
      <c r="C47" s="41">
        <f>C$3*EXPAT!$H47*[7]Demo!$L$30</f>
        <v>703.98557105749728</v>
      </c>
      <c r="D47" s="41">
        <f>D$3*EXPAT!$H47*[7]Demo!$L$30</f>
        <v>685.90825588976043</v>
      </c>
      <c r="E47" s="41">
        <f>E$3*EXPAT!$H47*[7]Demo!$L$30</f>
        <v>696.43428750641726</v>
      </c>
      <c r="F47" s="41">
        <f>F$3*EXPAT!$H47*[7]Demo!$L$30</f>
        <v>366.92373255020209</v>
      </c>
      <c r="G47" s="41">
        <f>G$3*EXPAT!$H47*[7]Demo!$L$30</f>
        <v>182.26052571015651</v>
      </c>
      <c r="H47" s="41">
        <f>H$3*EXPAT!$H47*[7]Demo!$L$30</f>
        <v>96.221658582700343</v>
      </c>
      <c r="I47" s="41">
        <f>I$3*EXPAT!$H47*[7]Demo!$L$30</f>
        <v>29.861894042907004</v>
      </c>
      <c r="J47" s="41">
        <f>J$3*EXPAT!$H47*[7]Demo!$L$30</f>
        <v>7.4368701639423564</v>
      </c>
      <c r="K47" s="9">
        <f t="shared" si="0"/>
        <v>3820.72065007217</v>
      </c>
      <c r="L47" s="18"/>
    </row>
    <row r="48" spans="1:12" x14ac:dyDescent="0.3">
      <c r="A48" s="1">
        <v>1994</v>
      </c>
      <c r="B48" s="41">
        <f>B$3*EXPAT!$H48*[7]Demo!$L$30</f>
        <v>1132.1871571145098</v>
      </c>
      <c r="C48" s="41">
        <f>C$3*EXPAT!$H48*[7]Demo!$L$30</f>
        <v>757.87071124081581</v>
      </c>
      <c r="D48" s="41">
        <f>D$3*EXPAT!$H48*[7]Demo!$L$30</f>
        <v>738.40970484132788</v>
      </c>
      <c r="E48" s="41">
        <f>E$3*EXPAT!$H48*[7]Demo!$L$30</f>
        <v>749.74143008659939</v>
      </c>
      <c r="F48" s="41">
        <f>F$3*EXPAT!$H48*[7]Demo!$L$30</f>
        <v>395.00916153897225</v>
      </c>
      <c r="G48" s="41">
        <f>G$3*EXPAT!$H48*[7]Demo!$L$30</f>
        <v>196.21128604040626</v>
      </c>
      <c r="H48" s="41">
        <f>H$3*EXPAT!$H48*[7]Demo!$L$30</f>
        <v>103.58674925297028</v>
      </c>
      <c r="I48" s="41">
        <f>I$3*EXPAT!$H48*[7]Demo!$L$30</f>
        <v>32.147611837128707</v>
      </c>
      <c r="J48" s="41">
        <f>J$3*EXPAT!$H48*[7]Demo!$L$30</f>
        <v>8.0061102276374179</v>
      </c>
      <c r="K48" s="9">
        <f t="shared" si="0"/>
        <v>4113.1699221803683</v>
      </c>
      <c r="L48" s="18"/>
    </row>
    <row r="49" spans="1:12" x14ac:dyDescent="0.3">
      <c r="A49" s="1">
        <v>1995</v>
      </c>
      <c r="B49" s="41">
        <f>B$3*EXPAT!$H49*[7]Demo!$L$30</f>
        <v>1215.3173938558575</v>
      </c>
      <c r="C49" s="41">
        <f>C$3*EXPAT!$H49*[7]Demo!$L$30</f>
        <v>813.5169630542963</v>
      </c>
      <c r="D49" s="41">
        <f>D$3*EXPAT!$H49*[7]Demo!$L$30</f>
        <v>792.62704266382354</v>
      </c>
      <c r="E49" s="41">
        <f>E$3*EXPAT!$H49*[7]Demo!$L$30</f>
        <v>804.79079377726327</v>
      </c>
      <c r="F49" s="41">
        <f>F$3*EXPAT!$H49*[7]Demo!$L$30</f>
        <v>424.01249805219049</v>
      </c>
      <c r="G49" s="41">
        <f>G$3*EXPAT!$H49*[7]Demo!$L$30</f>
        <v>210.61799482293091</v>
      </c>
      <c r="H49" s="41">
        <f>H$3*EXPAT!$H49*[7]Demo!$L$30</f>
        <v>111.19255093916192</v>
      </c>
      <c r="I49" s="41">
        <f>I$3*EXPAT!$H49*[7]Demo!$L$30</f>
        <v>34.508033050084727</v>
      </c>
      <c r="J49" s="41">
        <f>J$3*EXPAT!$H49*[7]Demo!$L$30</f>
        <v>8.593954591017269</v>
      </c>
      <c r="K49" s="9">
        <f t="shared" si="0"/>
        <v>4415.1772248066263</v>
      </c>
      <c r="L49" s="18"/>
    </row>
    <row r="50" spans="1:12" x14ac:dyDescent="0.3">
      <c r="A50" s="1">
        <v>1996</v>
      </c>
      <c r="B50" s="41">
        <f>B$3*EXPAT!$H50*[7]Demo!$L$30</f>
        <v>1300.7662648099015</v>
      </c>
      <c r="C50" s="41">
        <f>C$3*EXPAT!$H50*[7]Demo!$L$30</f>
        <v>870.71527712960426</v>
      </c>
      <c r="D50" s="41">
        <f>D$3*EXPAT!$H50*[7]Demo!$L$30</f>
        <v>848.3565880695561</v>
      </c>
      <c r="E50" s="41">
        <f>E$3*EXPAT!$H50*[7]Demo!$L$30</f>
        <v>861.37557157287529</v>
      </c>
      <c r="F50" s="41">
        <f>F$3*EXPAT!$H50*[7]Demo!$L$30</f>
        <v>453.82478364288005</v>
      </c>
      <c r="G50" s="41">
        <f>G$3*EXPAT!$H50*[7]Demo!$L$30</f>
        <v>225.42652957377859</v>
      </c>
      <c r="H50" s="41">
        <f>H$3*EXPAT!$H50*[7]Demo!$L$30</f>
        <v>119.01049050316875</v>
      </c>
      <c r="I50" s="41">
        <f>I$3*EXPAT!$H50*[7]Demo!$L$30</f>
        <v>36.934290156155818</v>
      </c>
      <c r="J50" s="41">
        <f>J$3*EXPAT!$H50*[7]Demo!$L$30</f>
        <v>9.1981948664755855</v>
      </c>
      <c r="K50" s="9">
        <f t="shared" si="0"/>
        <v>4725.6079903243954</v>
      </c>
      <c r="L50" s="18"/>
    </row>
    <row r="51" spans="1:12" x14ac:dyDescent="0.3">
      <c r="A51" s="1">
        <v>1997</v>
      </c>
      <c r="B51" s="41">
        <f>B$3*EXPAT!$H51*[7]Demo!$L$30</f>
        <v>1393.7355674454088</v>
      </c>
      <c r="C51" s="41">
        <f>C$3*EXPAT!$H51*[7]Demo!$L$30</f>
        <v>932.94766606740666</v>
      </c>
      <c r="D51" s="41">
        <f>D$3*EXPAT!$H51*[7]Demo!$L$30</f>
        <v>908.99094069138675</v>
      </c>
      <c r="E51" s="41">
        <f>E$3*EXPAT!$H51*[7]Demo!$L$30</f>
        <v>922.94042635337303</v>
      </c>
      <c r="F51" s="41">
        <f>F$3*EXPAT!$H51*[7]Demo!$L$30</f>
        <v>486.2608751955425</v>
      </c>
      <c r="G51" s="41">
        <f>G$3*EXPAT!$H51*[7]Demo!$L$30</f>
        <v>241.53837673417499</v>
      </c>
      <c r="H51" s="41">
        <f>H$3*EXPAT!$H51*[7]Demo!$L$30</f>
        <v>127.51649393185259</v>
      </c>
      <c r="I51" s="41">
        <f>I$3*EXPAT!$H51*[7]Demo!$L$30</f>
        <v>39.574084323678392</v>
      </c>
      <c r="J51" s="41">
        <f>J$3*EXPAT!$H51*[7]Demo!$L$30</f>
        <v>9.85561486988159</v>
      </c>
      <c r="K51" s="9">
        <f t="shared" si="0"/>
        <v>5063.3600456127051</v>
      </c>
      <c r="L51" s="18"/>
    </row>
    <row r="52" spans="1:12" x14ac:dyDescent="0.3">
      <c r="A52" s="1">
        <v>1998</v>
      </c>
      <c r="B52" s="41">
        <f>B$3*EXPAT!$H52*[7]Demo!$L$30</f>
        <v>1496.4918157693021</v>
      </c>
      <c r="C52" s="41">
        <f>C$3*EXPAT!$H52*[7]Demo!$L$30</f>
        <v>1001.7313035714226</v>
      </c>
      <c r="D52" s="41">
        <f>D$3*EXPAT!$H52*[7]Demo!$L$30</f>
        <v>976.00831544135838</v>
      </c>
      <c r="E52" s="41">
        <f>E$3*EXPAT!$H52*[7]Demo!$L$30</f>
        <v>990.98625789683865</v>
      </c>
      <c r="F52" s="41">
        <f>F$3*EXPAT!$H52*[7]Demo!$L$30</f>
        <v>522.11153755136559</v>
      </c>
      <c r="G52" s="41">
        <f>G$3*EXPAT!$H52*[7]Demo!$L$30</f>
        <v>259.34632969108986</v>
      </c>
      <c r="H52" s="41">
        <f>H$3*EXPAT!$H52*[7]Demo!$L$30</f>
        <v>136.91793048977189</v>
      </c>
      <c r="I52" s="41">
        <f>I$3*EXPAT!$H52*[7]Demo!$L$30</f>
        <v>42.491771531308515</v>
      </c>
      <c r="J52" s="41">
        <f>J$3*EXPAT!$H52*[7]Demo!$L$30</f>
        <v>10.582241952241583</v>
      </c>
      <c r="K52" s="9">
        <f t="shared" si="0"/>
        <v>5436.6675038946987</v>
      </c>
      <c r="L52" s="18"/>
    </row>
    <row r="53" spans="1:12" x14ac:dyDescent="0.3">
      <c r="A53" s="1">
        <v>1999</v>
      </c>
      <c r="B53" s="41">
        <f>B$3*EXPAT!$H53*[7]Demo!$L$30</f>
        <v>1602.9832315482142</v>
      </c>
      <c r="C53" s="41">
        <f>C$3*EXPAT!$H53*[7]Demo!$L$30</f>
        <v>1073.0152114573721</v>
      </c>
      <c r="D53" s="41">
        <f>D$3*EXPAT!$H53*[7]Demo!$L$30</f>
        <v>1045.4617573032579</v>
      </c>
      <c r="E53" s="41">
        <f>E$3*EXPAT!$H53*[7]Demo!$L$30</f>
        <v>1061.5055407347672</v>
      </c>
      <c r="F53" s="41">
        <f>F$3*EXPAT!$H53*[7]Demo!$L$30</f>
        <v>559.26536374838156</v>
      </c>
      <c r="G53" s="41">
        <f>G$3*EXPAT!$H53*[7]Demo!$L$30</f>
        <v>277.80159789559463</v>
      </c>
      <c r="H53" s="41">
        <f>H$3*EXPAT!$H53*[7]Demo!$L$30</f>
        <v>146.66110723803834</v>
      </c>
      <c r="I53" s="41">
        <f>I$3*EXPAT!$H53*[7]Demo!$L$30</f>
        <v>45.515516039391208</v>
      </c>
      <c r="J53" s="41">
        <f>J$3*EXPAT!$H53*[7]Demo!$L$30</f>
        <v>11.335281772262178</v>
      </c>
      <c r="K53" s="9">
        <f t="shared" si="0"/>
        <v>5823.5446077372808</v>
      </c>
      <c r="L53" s="18"/>
    </row>
    <row r="54" spans="1:12" x14ac:dyDescent="0.3">
      <c r="A54" s="1">
        <v>2000</v>
      </c>
      <c r="B54" s="41">
        <f>B$3*EXPAT!$H54*[7]Demo!$L$30</f>
        <v>1713.5405832050817</v>
      </c>
      <c r="C54" s="41">
        <f>C$3*EXPAT!$H54*[7]Demo!$L$30</f>
        <v>1147.0208016167176</v>
      </c>
      <c r="D54" s="41">
        <f>D$3*EXPAT!$H54*[7]Demo!$L$30</f>
        <v>1117.5669926364735</v>
      </c>
      <c r="E54" s="41">
        <f>E$3*EXPAT!$H54*[7]Demo!$L$30</f>
        <v>1134.717311789527</v>
      </c>
      <c r="F54" s="41">
        <f>F$3*EXPAT!$H54*[7]Demo!$L$30</f>
        <v>597.83775569394004</v>
      </c>
      <c r="G54" s="41">
        <f>G$3*EXPAT!$H54*[7]Demo!$L$30</f>
        <v>296.96150446537155</v>
      </c>
      <c r="H54" s="41">
        <f>H$3*EXPAT!$H54*[7]Demo!$L$30</f>
        <v>156.77628704041274</v>
      </c>
      <c r="I54" s="41">
        <f>I$3*EXPAT!$H54*[7]Demo!$L$30</f>
        <v>48.654709771162565</v>
      </c>
      <c r="J54" s="41">
        <f>J$3*EXPAT!$H54*[7]Demo!$L$30</f>
        <v>12.117073314657345</v>
      </c>
      <c r="K54" s="9">
        <f t="shared" si="0"/>
        <v>6225.1930195333453</v>
      </c>
      <c r="L54" s="18"/>
    </row>
    <row r="55" spans="1:12" x14ac:dyDescent="0.3">
      <c r="A55" s="1">
        <v>2001</v>
      </c>
      <c r="B55" s="41">
        <f>B$3*EXPAT!$H55*[7]Demo!$L$30</f>
        <v>1830.3107273884782</v>
      </c>
      <c r="C55" s="41">
        <f>C$3*EXPAT!$H55*[7]Demo!$L$30</f>
        <v>1225.1851507420915</v>
      </c>
      <c r="D55" s="41">
        <f>D$3*EXPAT!$H55*[7]Demo!$L$30</f>
        <v>1193.7241961155271</v>
      </c>
      <c r="E55" s="41">
        <f>E$3*EXPAT!$H55*[7]Demo!$L$30</f>
        <v>1212.0432329866912</v>
      </c>
      <c r="F55" s="41">
        <f>F$3*EXPAT!$H55*[7]Demo!$L$30</f>
        <v>638.57773093286005</v>
      </c>
      <c r="G55" s="41">
        <f>G$3*EXPAT!$H55*[7]Demo!$L$30</f>
        <v>317.1981058235254</v>
      </c>
      <c r="H55" s="41">
        <f>H$3*EXPAT!$H55*[7]Demo!$L$30</f>
        <v>167.45989139835839</v>
      </c>
      <c r="I55" s="41">
        <f>I$3*EXPAT!$H55*[7]Demo!$L$30</f>
        <v>51.970311123628463</v>
      </c>
      <c r="J55" s="41">
        <f>J$3*EXPAT!$H55*[7]Demo!$L$30</f>
        <v>12.942797789409386</v>
      </c>
      <c r="K55" s="9">
        <f t="shared" si="0"/>
        <v>6649.4121443005697</v>
      </c>
      <c r="L55" s="18"/>
    </row>
    <row r="56" spans="1:12" x14ac:dyDescent="0.3">
      <c r="A56" s="1">
        <v>2002</v>
      </c>
      <c r="B56" s="41">
        <f>B$3*EXPAT!$H56*[7]Demo!$L$30</f>
        <v>1957.8198808980571</v>
      </c>
      <c r="C56" s="41">
        <f>C$3*EXPAT!$H56*[7]Demo!$L$30</f>
        <v>1310.5380469066304</v>
      </c>
      <c r="D56" s="41">
        <f>D$3*EXPAT!$H56*[7]Demo!$L$30</f>
        <v>1276.8853553072076</v>
      </c>
      <c r="E56" s="41">
        <f>E$3*EXPAT!$H56*[7]Demo!$L$30</f>
        <v>1296.4805934537071</v>
      </c>
      <c r="F56" s="41">
        <f>F$3*EXPAT!$H56*[7]Demo!$L$30</f>
        <v>683.06444278068648</v>
      </c>
      <c r="G56" s="41">
        <f>G$3*EXPAT!$H56*[7]Demo!$L$30</f>
        <v>339.29580834101449</v>
      </c>
      <c r="H56" s="41">
        <f>H$3*EXPAT!$H56*[7]Demo!$L$30</f>
        <v>179.12603566528139</v>
      </c>
      <c r="I56" s="41">
        <f>I$3*EXPAT!$H56*[7]Demo!$L$30</f>
        <v>55.590838654742491</v>
      </c>
      <c r="J56" s="41">
        <f>J$3*EXPAT!$H56*[7]Demo!$L$30</f>
        <v>13.844461733939701</v>
      </c>
      <c r="K56" s="9">
        <f t="shared" si="0"/>
        <v>7112.6454637412671</v>
      </c>
      <c r="L56" s="18"/>
    </row>
    <row r="57" spans="1:12" x14ac:dyDescent="0.3">
      <c r="A57" s="1">
        <v>2003</v>
      </c>
      <c r="B57" s="41">
        <f>B$3*EXPAT!$H57*[7]Demo!$L$30</f>
        <v>2097.7583041774801</v>
      </c>
      <c r="C57" s="41">
        <f>C$3*EXPAT!$H57*[7]Demo!$L$30</f>
        <v>1404.210927502615</v>
      </c>
      <c r="D57" s="41">
        <f>D$3*EXPAT!$H57*[7]Demo!$L$30</f>
        <v>1368.1528539538724</v>
      </c>
      <c r="E57" s="41">
        <f>E$3*EXPAT!$H57*[7]Demo!$L$30</f>
        <v>1389.1486942480769</v>
      </c>
      <c r="F57" s="41">
        <f>F$3*EXPAT!$H57*[7]Demo!$L$30</f>
        <v>731.88760677732591</v>
      </c>
      <c r="G57" s="41">
        <f>G$3*EXPAT!$H57*[7]Demo!$L$30</f>
        <v>363.54753900725916</v>
      </c>
      <c r="H57" s="41">
        <f>H$3*EXPAT!$H57*[7]Demo!$L$30</f>
        <v>191.92936616767417</v>
      </c>
      <c r="I57" s="41">
        <f>I$3*EXPAT!$H57*[7]Demo!$L$30</f>
        <v>59.564286052036813</v>
      </c>
      <c r="J57" s="41">
        <f>J$3*EXPAT!$H57*[7]Demo!$L$30</f>
        <v>14.834017599166256</v>
      </c>
      <c r="K57" s="9">
        <f t="shared" si="0"/>
        <v>7621.0335954855063</v>
      </c>
      <c r="L57" s="18"/>
    </row>
    <row r="58" spans="1:12" x14ac:dyDescent="0.3">
      <c r="A58" s="1">
        <v>2004</v>
      </c>
      <c r="B58" s="41">
        <f>B$3*EXPAT!$H58*[7]Demo!$L$30</f>
        <v>2377.3294918214715</v>
      </c>
      <c r="C58" s="41">
        <f>C$3*EXPAT!$H58*[7]Demo!$L$30</f>
        <v>1591.3520847669186</v>
      </c>
      <c r="D58" s="41">
        <f>D$3*EXPAT!$H58*[7]Demo!$L$30</f>
        <v>1550.4885012477941</v>
      </c>
      <c r="E58" s="41">
        <f>E$3*EXPAT!$H58*[7]Demo!$L$30</f>
        <v>1574.2824865880436</v>
      </c>
      <c r="F58" s="41">
        <f>F$3*EXPAT!$H58*[7]Demo!$L$30</f>
        <v>829.42729332805266</v>
      </c>
      <c r="G58" s="41">
        <f>G$3*EXPAT!$H58*[7]Demo!$L$30</f>
        <v>411.99802877193252</v>
      </c>
      <c r="H58" s="41">
        <f>H$3*EXPAT!$H58*[7]Demo!$L$30</f>
        <v>217.50806164293493</v>
      </c>
      <c r="I58" s="41">
        <f>I$3*EXPAT!$H58*[7]Demo!$L$30</f>
        <v>67.502501889186689</v>
      </c>
      <c r="J58" s="41">
        <f>J$3*EXPAT!$H58*[7]Demo!$L$30</f>
        <v>16.810967903437298</v>
      </c>
      <c r="K58" s="9">
        <f t="shared" si="0"/>
        <v>8636.6994179597714</v>
      </c>
      <c r="L58" s="18"/>
    </row>
    <row r="59" spans="1:12" x14ac:dyDescent="0.3">
      <c r="A59" s="1">
        <v>2005</v>
      </c>
      <c r="B59" s="41">
        <f>B$3*EXPAT!$H59*[7]Demo!$L$30</f>
        <v>2732.1114316549856</v>
      </c>
      <c r="C59" s="41">
        <f>C$3*EXPAT!$H59*[7]Demo!$L$30</f>
        <v>1828.8382984087386</v>
      </c>
      <c r="D59" s="41">
        <f>D$3*EXPAT!$H59*[7]Demo!$L$30</f>
        <v>1781.8764178385161</v>
      </c>
      <c r="E59" s="41">
        <f>E$3*EXPAT!$H59*[7]Demo!$L$30</f>
        <v>1809.2213103224431</v>
      </c>
      <c r="F59" s="41">
        <f>F$3*EXPAT!$H59*[7]Demo!$L$30</f>
        <v>953.20728473863562</v>
      </c>
      <c r="G59" s="41">
        <f>G$3*EXPAT!$H59*[7]Demo!$L$30</f>
        <v>473.48275790104356</v>
      </c>
      <c r="H59" s="41">
        <f>H$3*EXPAT!$H59*[7]Demo!$L$30</f>
        <v>249.96798455416049</v>
      </c>
      <c r="I59" s="41">
        <f>I$3*EXPAT!$H59*[7]Demo!$L$30</f>
        <v>77.576271068532563</v>
      </c>
      <c r="J59" s="41">
        <f>J$3*EXPAT!$H59*[7]Demo!$L$30</f>
        <v>19.31976099407899</v>
      </c>
      <c r="K59" s="9">
        <f t="shared" si="0"/>
        <v>9925.6015174811364</v>
      </c>
      <c r="L59" s="18"/>
    </row>
    <row r="60" spans="1:12" x14ac:dyDescent="0.3">
      <c r="A60" s="1">
        <v>2006</v>
      </c>
      <c r="B60" s="41">
        <f>B$3*EXPAT!$H60*[7]Demo!$L$30</f>
        <v>3178.6422579179307</v>
      </c>
      <c r="C60" s="41">
        <f>C$3*EXPAT!$H60*[7]Demo!$L$30</f>
        <v>2127.7399709496335</v>
      </c>
      <c r="D60" s="41">
        <f>D$3*EXPAT!$H60*[7]Demo!$L$30</f>
        <v>2073.1027345754997</v>
      </c>
      <c r="E60" s="41">
        <f>E$3*EXPAT!$H60*[7]Demo!$L$30</f>
        <v>2104.9168215781597</v>
      </c>
      <c r="F60" s="41">
        <f>F$3*EXPAT!$H60*[7]Demo!$L$30</f>
        <v>1108.9975762775025</v>
      </c>
      <c r="G60" s="41">
        <f>G$3*EXPAT!$H60*[7]Demo!$L$30</f>
        <v>550.86783255692592</v>
      </c>
      <c r="H60" s="41">
        <f>H$3*EXPAT!$H60*[7]Demo!$L$30</f>
        <v>290.82225183953221</v>
      </c>
      <c r="I60" s="41">
        <f>I$3*EXPAT!$H60*[7]Demo!$L$30</f>
        <v>90.255181605372059</v>
      </c>
      <c r="J60" s="41">
        <f>J$3*EXPAT!$H60*[7]Demo!$L$30</f>
        <v>22.477344077966219</v>
      </c>
      <c r="K60" s="9">
        <f t="shared" si="0"/>
        <v>11547.821971378522</v>
      </c>
      <c r="L60" s="18"/>
    </row>
    <row r="61" spans="1:12" x14ac:dyDescent="0.3">
      <c r="A61" s="1">
        <v>2007</v>
      </c>
      <c r="B61" s="41">
        <f>B$3*EXPAT!$H61*[7]Demo!$L$30</f>
        <v>3748.4858749442951</v>
      </c>
      <c r="C61" s="41">
        <f>C$3*EXPAT!$H61*[7]Demo!$L$30</f>
        <v>2509.1855514069025</v>
      </c>
      <c r="D61" s="41">
        <f>D$3*EXPAT!$H61*[7]Demo!$L$30</f>
        <v>2444.7533529472421</v>
      </c>
      <c r="E61" s="41">
        <f>E$3*EXPAT!$H61*[7]Demo!$L$30</f>
        <v>2482.2708355946393</v>
      </c>
      <c r="F61" s="41">
        <f>F$3*EXPAT!$H61*[7]Demo!$L$30</f>
        <v>1307.8105092413352</v>
      </c>
      <c r="G61" s="41">
        <f>G$3*EXPAT!$H61*[7]Demo!$L$30</f>
        <v>649.62336801417132</v>
      </c>
      <c r="H61" s="41">
        <f>H$3*EXPAT!$H61*[7]Demo!$L$30</f>
        <v>342.95872724414193</v>
      </c>
      <c r="I61" s="41">
        <f>I$3*EXPAT!$H61*[7]Demo!$L$30</f>
        <v>106.43546707576817</v>
      </c>
      <c r="J61" s="41">
        <f>J$3*EXPAT!$H61*[7]Demo!$L$30</f>
        <v>26.506917087834989</v>
      </c>
      <c r="K61" s="9">
        <f t="shared" si="0"/>
        <v>13618.03060355633</v>
      </c>
      <c r="L61" s="18"/>
    </row>
    <row r="62" spans="1:12" x14ac:dyDescent="0.3">
      <c r="A62" s="1">
        <v>2008</v>
      </c>
      <c r="B62" s="41">
        <f>B$3*EXPAT!$H62*[7]Demo!$L$30</f>
        <v>4494.6834454882528</v>
      </c>
      <c r="C62" s="41">
        <f>C$3*EXPAT!$H62*[7]Demo!$L$30</f>
        <v>3008.6800739870778</v>
      </c>
      <c r="D62" s="41">
        <f>D$3*EXPAT!$H62*[7]Demo!$L$30</f>
        <v>2931.4215900459176</v>
      </c>
      <c r="E62" s="41">
        <f>E$3*EXPAT!$H62*[7]Demo!$L$30</f>
        <v>2976.4075427205171</v>
      </c>
      <c r="F62" s="41">
        <f>F$3*EXPAT!$H62*[7]Demo!$L$30</f>
        <v>1568.1516329069655</v>
      </c>
      <c r="G62" s="41">
        <f>G$3*EXPAT!$H62*[7]Demo!$L$30</f>
        <v>778.94155011562077</v>
      </c>
      <c r="H62" s="41">
        <f>H$3*EXPAT!$H62*[7]Demo!$L$30</f>
        <v>411.23028477541567</v>
      </c>
      <c r="I62" s="41">
        <f>I$3*EXPAT!$H62*[7]Demo!$L$30</f>
        <v>127.62319182685314</v>
      </c>
      <c r="J62" s="41">
        <f>J$3*EXPAT!$H62*[7]Demo!$L$30</f>
        <v>31.783553520097524</v>
      </c>
      <c r="K62" s="9">
        <f t="shared" si="0"/>
        <v>16328.922865386718</v>
      </c>
      <c r="L62" s="18"/>
    </row>
    <row r="63" spans="1:12" x14ac:dyDescent="0.3">
      <c r="A63" s="1">
        <v>2009</v>
      </c>
      <c r="B63" s="41">
        <f>B$3*EXPAT!$H63*[7]Demo!$L$30</f>
        <v>5122.8566554332147</v>
      </c>
      <c r="C63" s="41">
        <f>C$3*EXPAT!$H63*[7]Demo!$L$30</f>
        <v>3429.1706920018023</v>
      </c>
      <c r="D63" s="41">
        <f>D$3*EXPAT!$H63*[7]Demo!$L$30</f>
        <v>3341.1146267756876</v>
      </c>
      <c r="E63" s="41">
        <f>E$3*EXPAT!$H63*[7]Demo!$L$30</f>
        <v>3392.3877786795015</v>
      </c>
      <c r="F63" s="41">
        <f>F$3*EXPAT!$H63*[7]Demo!$L$30</f>
        <v>1787.3151973427241</v>
      </c>
      <c r="G63" s="41">
        <f>G$3*EXPAT!$H63*[7]Demo!$L$30</f>
        <v>887.80577155190508</v>
      </c>
      <c r="H63" s="41">
        <f>H$3*EXPAT!$H63*[7]Demo!$L$30</f>
        <v>468.7034864250798</v>
      </c>
      <c r="I63" s="41">
        <f>I$3*EXPAT!$H63*[7]Demo!$L$30</f>
        <v>145.45970268364547</v>
      </c>
      <c r="J63" s="41">
        <f>J$3*EXPAT!$H63*[7]Demo!$L$30</f>
        <v>36.225596453781435</v>
      </c>
      <c r="K63" s="9">
        <f t="shared" si="0"/>
        <v>18611.039507347341</v>
      </c>
      <c r="L63" s="18"/>
    </row>
    <row r="64" spans="1:12" x14ac:dyDescent="0.3">
      <c r="A64" s="1">
        <v>2010</v>
      </c>
      <c r="B64" s="41">
        <f>B$3*EXPAT!$H64*[7]Demo!$L$30</f>
        <v>5397.4755438849779</v>
      </c>
      <c r="C64" s="41">
        <f>C$3*EXPAT!$H64*[7]Demo!$L$30</f>
        <v>3612.9968474243115</v>
      </c>
      <c r="D64" s="41">
        <f>D$3*EXPAT!$H64*[7]Demo!$L$30</f>
        <v>3520.2203966047045</v>
      </c>
      <c r="E64" s="41">
        <f>E$3*EXPAT!$H64*[7]Demo!$L$30</f>
        <v>3574.2421274616904</v>
      </c>
      <c r="F64" s="41">
        <f>F$3*EXPAT!$H64*[7]Demo!$L$30</f>
        <v>1883.1270745473371</v>
      </c>
      <c r="G64" s="41">
        <f>G$3*EXPAT!$H64*[7]Demo!$L$30</f>
        <v>935.39801364325172</v>
      </c>
      <c r="H64" s="41">
        <f>H$3*EXPAT!$H64*[7]Demo!$L$30</f>
        <v>493.82908316005955</v>
      </c>
      <c r="I64" s="41">
        <f>I$3*EXPAT!$H64*[7]Demo!$L$30</f>
        <v>153.25730167036329</v>
      </c>
      <c r="J64" s="41">
        <f>J$3*EXPAT!$H64*[7]Demo!$L$30</f>
        <v>38.167527235914221</v>
      </c>
      <c r="K64" s="9">
        <f t="shared" si="0"/>
        <v>19608.713915632612</v>
      </c>
      <c r="L64" s="18"/>
    </row>
    <row r="65" spans="1:12" x14ac:dyDescent="0.3">
      <c r="A65" s="1">
        <v>2011</v>
      </c>
      <c r="B65" s="41">
        <f>B$3*EXPAT!$H65*[7]Demo!$L$30</f>
        <v>5484.8428407694773</v>
      </c>
      <c r="C65" s="41">
        <f>C$3*EXPAT!$H65*[7]Demo!$L$30</f>
        <v>3671.4793297709521</v>
      </c>
      <c r="D65" s="41">
        <f>D$3*EXPAT!$H65*[7]Demo!$L$30</f>
        <v>3577.2011347272646</v>
      </c>
      <c r="E65" s="41">
        <f>E$3*EXPAT!$H65*[7]Demo!$L$30</f>
        <v>3632.097298929918</v>
      </c>
      <c r="F65" s="41">
        <f>F$3*EXPAT!$H65*[7]Demo!$L$30</f>
        <v>1913.6086804120662</v>
      </c>
      <c r="G65" s="41">
        <f>G$3*EXPAT!$H65*[7]Demo!$L$30</f>
        <v>950.53901711768685</v>
      </c>
      <c r="H65" s="41">
        <f>H$3*EXPAT!$H65*[7]Demo!$L$30</f>
        <v>501.82254450469213</v>
      </c>
      <c r="I65" s="41">
        <f>I$3*EXPAT!$H65*[7]Demo!$L$30</f>
        <v>155.73803105318032</v>
      </c>
      <c r="J65" s="41">
        <f>J$3*EXPAT!$H65*[7]Demo!$L$30</f>
        <v>38.785333404048743</v>
      </c>
      <c r="K65" s="9">
        <f t="shared" si="0"/>
        <v>19926.114210689288</v>
      </c>
      <c r="L65" s="18"/>
    </row>
    <row r="66" spans="1:12" x14ac:dyDescent="0.3">
      <c r="A66" s="1">
        <v>2012</v>
      </c>
      <c r="B66" s="41">
        <f>B$3*EXPAT!$H66*[7]Demo!$L$30</f>
        <v>5831.9481531362026</v>
      </c>
      <c r="C66" s="41">
        <f>C$3*EXPAT!$H66*[7]Demo!$L$30</f>
        <v>3903.8269132122559</v>
      </c>
      <c r="D66" s="41">
        <f>D$3*EXPAT!$H66*[7]Demo!$L$30</f>
        <v>3803.5823735913332</v>
      </c>
      <c r="E66" s="41">
        <f>E$3*EXPAT!$H66*[7]Demo!$L$30</f>
        <v>3861.9526118516173</v>
      </c>
      <c r="F66" s="41">
        <f>F$3*EXPAT!$H66*[7]Demo!$L$30</f>
        <v>2034.7103706601176</v>
      </c>
      <c r="G66" s="41">
        <f>G$3*EXPAT!$H66*[7]Demo!$L$30</f>
        <v>1010.6933646590483</v>
      </c>
      <c r="H66" s="41">
        <f>H$3*EXPAT!$H66*[7]Demo!$L$30</f>
        <v>533.58011279237894</v>
      </c>
      <c r="I66" s="41">
        <f>I$3*EXPAT!$H66*[7]Demo!$L$30</f>
        <v>165.59382810797968</v>
      </c>
      <c r="J66" s="41">
        <f>J$3*EXPAT!$H66*[7]Demo!$L$30</f>
        <v>41.239842249113707</v>
      </c>
      <c r="K66" s="9">
        <f t="shared" si="0"/>
        <v>21187.127570260051</v>
      </c>
      <c r="L66" s="18"/>
    </row>
    <row r="67" spans="1:12" x14ac:dyDescent="0.3">
      <c r="A67" s="1">
        <v>2013</v>
      </c>
      <c r="B67" s="41">
        <f>B$3*EXPAT!$H67*[7]Demo!$L$30</f>
        <v>6404.4357170439971</v>
      </c>
      <c r="C67" s="41">
        <f>C$3*EXPAT!$H67*[7]Demo!$L$30</f>
        <v>4287.0423158150261</v>
      </c>
      <c r="D67" s="41">
        <f>D$3*EXPAT!$H67*[7]Demo!$L$30</f>
        <v>4176.9573676761056</v>
      </c>
      <c r="E67" s="41">
        <f>E$3*EXPAT!$H67*[7]Demo!$L$30</f>
        <v>4241.0574640607929</v>
      </c>
      <c r="F67" s="41">
        <f>F$3*EXPAT!$H67*[7]Demo!$L$30</f>
        <v>2234.4457511488358</v>
      </c>
      <c r="G67" s="41">
        <f>G$3*EXPAT!$H67*[7]Demo!$L$30</f>
        <v>1109.9071037044264</v>
      </c>
      <c r="H67" s="41">
        <f>H$3*EXPAT!$H67*[7]Demo!$L$30</f>
        <v>585.95848977741537</v>
      </c>
      <c r="I67" s="41">
        <f>I$3*EXPAT!$H67*[7]Demo!$L$30</f>
        <v>181.84918648264616</v>
      </c>
      <c r="J67" s="41">
        <f>J$3*EXPAT!$H67*[7]Demo!$L$30</f>
        <v>45.288111576137929</v>
      </c>
      <c r="K67" s="9">
        <f t="shared" si="0"/>
        <v>23266.941507285384</v>
      </c>
      <c r="L67" s="18"/>
    </row>
    <row r="68" spans="1:12" x14ac:dyDescent="0.3">
      <c r="A68" s="1">
        <v>2014</v>
      </c>
      <c r="B68" s="41">
        <f>B$3*EXPAT!$H68*[7]Demo!$L$30</f>
        <v>7112.0310707398576</v>
      </c>
      <c r="C68" s="41">
        <f>C$3*EXPAT!$H68*[7]Demo!$L$30</f>
        <v>4760.6970385402901</v>
      </c>
      <c r="D68" s="41">
        <f>D$3*EXPAT!$H68*[7]Demo!$L$30</f>
        <v>4638.4493330162586</v>
      </c>
      <c r="E68" s="41">
        <f>E$3*EXPAT!$H68*[7]Demo!$L$30</f>
        <v>4709.6315412960739</v>
      </c>
      <c r="F68" s="41">
        <f>F$3*EXPAT!$H68*[7]Demo!$L$30</f>
        <v>2481.3189342757532</v>
      </c>
      <c r="G68" s="41">
        <f>G$3*EXPAT!$H68*[7]Demo!$L$30</f>
        <v>1232.5354107581152</v>
      </c>
      <c r="H68" s="41">
        <f>H$3*EXPAT!$H68*[7]Demo!$L$30</f>
        <v>650.69823003614249</v>
      </c>
      <c r="I68" s="41">
        <f>I$3*EXPAT!$H68*[7]Demo!$L$30</f>
        <v>201.9408300112166</v>
      </c>
      <c r="J68" s="41">
        <f>J$3*EXPAT!$H68*[7]Demo!$L$30</f>
        <v>50.291777589000304</v>
      </c>
      <c r="K68" s="9">
        <f t="shared" si="0"/>
        <v>25837.594166262712</v>
      </c>
      <c r="L68" s="18"/>
    </row>
    <row r="69" spans="1:12" x14ac:dyDescent="0.3">
      <c r="A69" s="1">
        <v>2015</v>
      </c>
      <c r="B69" s="41">
        <f>B$3*EXPAT!$H69*[7]Demo!$L$30</f>
        <v>7850.8855097683645</v>
      </c>
      <c r="C69" s="41">
        <f>C$3*EXPAT!$H69*[7]Demo!$L$30</f>
        <v>5255.2761685818923</v>
      </c>
      <c r="D69" s="41">
        <f>D$3*EXPAT!$H69*[7]Demo!$L$30</f>
        <v>5120.3283976350467</v>
      </c>
      <c r="E69" s="41">
        <f>E$3*EXPAT!$H69*[7]Demo!$L$30</f>
        <v>5198.9055807180202</v>
      </c>
      <c r="F69" s="41">
        <f>F$3*EXPAT!$H69*[7]Demo!$L$30</f>
        <v>2739.0981102945111</v>
      </c>
      <c r="G69" s="41">
        <f>G$3*EXPAT!$H69*[7]Demo!$L$30</f>
        <v>1360.5810070780033</v>
      </c>
      <c r="H69" s="41">
        <f>H$3*EXPAT!$H69*[7]Demo!$L$30</f>
        <v>718.29794535630936</v>
      </c>
      <c r="I69" s="41">
        <f>I$3*EXPAT!$H69*[7]Demo!$L$30</f>
        <v>222.92005200713047</v>
      </c>
      <c r="J69" s="41">
        <f>J$3*EXPAT!$H69*[7]Demo!$L$30</f>
        <v>55.516488047752802</v>
      </c>
      <c r="K69" s="9">
        <f t="shared" ref="K69:K132" si="1">SUM(B69:J69)</f>
        <v>28521.809259487032</v>
      </c>
      <c r="L69" s="18"/>
    </row>
    <row r="70" spans="1:12" x14ac:dyDescent="0.3">
      <c r="A70" s="1">
        <v>2016</v>
      </c>
      <c r="B70" s="41">
        <f>B$3*EXPAT!$H70*[7]Demo!$L$30</f>
        <v>8456.336474832975</v>
      </c>
      <c r="C70" s="41">
        <f>C$3*EXPAT!$H70*[7]Demo!$L$30</f>
        <v>5660.5568243741609</v>
      </c>
      <c r="D70" s="41">
        <f>D$3*EXPAT!$H70*[7]Demo!$L$30</f>
        <v>5515.2020416257274</v>
      </c>
      <c r="E70" s="41">
        <f>E$3*EXPAT!$H70*[7]Demo!$L$30</f>
        <v>5599.8390037324107</v>
      </c>
      <c r="F70" s="41">
        <f>F$3*EXPAT!$H70*[7]Demo!$L$30</f>
        <v>2950.3341030014521</v>
      </c>
      <c r="G70" s="41">
        <f>G$3*EXPAT!$H70*[7]Demo!$L$30</f>
        <v>1465.5073982168112</v>
      </c>
      <c r="H70" s="41">
        <f>H$3*EXPAT!$H70*[7]Demo!$L$30</f>
        <v>773.69222969261659</v>
      </c>
      <c r="I70" s="41">
        <f>I$3*EXPAT!$H70*[7]Demo!$L$30</f>
        <v>240.11138162874309</v>
      </c>
      <c r="J70" s="41">
        <f>J$3*EXPAT!$H70*[7]Demo!$L$30</f>
        <v>59.797853662330645</v>
      </c>
      <c r="K70" s="9">
        <f t="shared" si="1"/>
        <v>30721.377310767228</v>
      </c>
      <c r="L70" s="18"/>
    </row>
    <row r="71" spans="1:12" x14ac:dyDescent="0.3">
      <c r="A71" s="1">
        <v>2017</v>
      </c>
      <c r="B71" s="41">
        <f>B$3*EXPAT!$H71*[7]Demo!$L$30</f>
        <v>8826.0537191594176</v>
      </c>
      <c r="C71" s="41">
        <f>C$3*EXPAT!$H71*[7]Demo!$L$30</f>
        <v>5908.0405280665682</v>
      </c>
      <c r="D71" s="41">
        <f>D$3*EXPAT!$H71*[7]Demo!$L$30</f>
        <v>5756.3307274108693</v>
      </c>
      <c r="E71" s="41">
        <f>E$3*EXPAT!$H71*[7]Demo!$L$30</f>
        <v>5844.6680796914034</v>
      </c>
      <c r="F71" s="41">
        <f>F$3*EXPAT!$H71*[7]Demo!$L$30</f>
        <v>3079.3248778659981</v>
      </c>
      <c r="G71" s="41">
        <f>G$3*EXPAT!$H71*[7]Demo!$L$30</f>
        <v>1529.5804585096771</v>
      </c>
      <c r="H71" s="41">
        <f>H$3*EXPAT!$H71*[7]Demo!$L$30</f>
        <v>807.51862247748818</v>
      </c>
      <c r="I71" s="41">
        <f>I$3*EXPAT!$H71*[7]Demo!$L$30</f>
        <v>250.60922766542737</v>
      </c>
      <c r="J71" s="41">
        <f>J$3*EXPAT!$H71*[7]Demo!$L$30</f>
        <v>62.4122597634206</v>
      </c>
      <c r="K71" s="9">
        <f t="shared" si="1"/>
        <v>32064.53850061027</v>
      </c>
      <c r="L71" s="18"/>
    </row>
    <row r="72" spans="1:12" x14ac:dyDescent="0.3">
      <c r="A72" s="1">
        <v>2018</v>
      </c>
      <c r="B72" s="41">
        <f>B$3*EXPAT!$H72*[7]Demo!$L$30</f>
        <v>8962.8409500196085</v>
      </c>
      <c r="C72" s="41">
        <f>C$3*EXPAT!$H72*[7]Demo!$L$30</f>
        <v>5999.6040432409327</v>
      </c>
      <c r="D72" s="41">
        <f>D$3*EXPAT!$H72*[7]Demo!$L$30</f>
        <v>5845.5430260408566</v>
      </c>
      <c r="E72" s="41">
        <f>E$3*EXPAT!$H72*[7]Demo!$L$30</f>
        <v>5935.249441119382</v>
      </c>
      <c r="F72" s="41">
        <f>F$3*EXPAT!$H72*[7]Demo!$L$30</f>
        <v>3127.0486212698961</v>
      </c>
      <c r="G72" s="41">
        <f>G$3*EXPAT!$H72*[7]Demo!$L$30</f>
        <v>1553.2860784792467</v>
      </c>
      <c r="H72" s="41">
        <f>H$3*EXPAT!$H72*[7]Demo!$L$30</f>
        <v>820.03364218521449</v>
      </c>
      <c r="I72" s="41">
        <f>I$3*EXPAT!$H72*[7]Demo!$L$30</f>
        <v>254.49319929885965</v>
      </c>
      <c r="J72" s="41">
        <f>J$3*EXPAT!$H72*[7]Demo!$L$30</f>
        <v>63.37953239243631</v>
      </c>
      <c r="K72" s="9">
        <f t="shared" si="1"/>
        <v>32561.478534046433</v>
      </c>
      <c r="L72" s="18"/>
    </row>
    <row r="73" spans="1:12" x14ac:dyDescent="0.3">
      <c r="A73" s="1">
        <v>2019</v>
      </c>
      <c r="B73" s="41">
        <f>B$3*EXPAT!$H73*[7]Demo!$L$30</f>
        <v>9108.8880856622982</v>
      </c>
      <c r="C73" s="41">
        <f>C$3*EXPAT!$H73*[7]Demo!$L$30</f>
        <v>6097.366012954757</v>
      </c>
      <c r="D73" s="41">
        <f>D$3*EXPAT!$H73*[7]Demo!$L$30</f>
        <v>5940.7946120045135</v>
      </c>
      <c r="E73" s="41">
        <f>E$3*EXPAT!$H73*[7]Demo!$L$30</f>
        <v>6031.9627695198451</v>
      </c>
      <c r="F73" s="41">
        <f>F$3*EXPAT!$H73*[7]Demo!$L$30</f>
        <v>3178.0030559964093</v>
      </c>
      <c r="G73" s="41">
        <f>G$3*EXPAT!$H73*[7]Demo!$L$30</f>
        <v>1578.5964665426507</v>
      </c>
      <c r="H73" s="41">
        <f>H$3*EXPAT!$H73*[7]Demo!$L$30</f>
        <v>833.39587467819786</v>
      </c>
      <c r="I73" s="41">
        <f>I$3*EXPAT!$H73*[7]Demo!$L$30</f>
        <v>258.64009903806135</v>
      </c>
      <c r="J73" s="41">
        <f>J$3*EXPAT!$H73*[7]Demo!$L$30</f>
        <v>64.41228520104977</v>
      </c>
      <c r="K73" s="9">
        <f t="shared" si="1"/>
        <v>33092.059261597788</v>
      </c>
      <c r="L73" s="18"/>
    </row>
    <row r="74" spans="1:12" x14ac:dyDescent="0.3">
      <c r="A74" s="1">
        <v>2020</v>
      </c>
      <c r="B74" s="41">
        <f>B$3*EXPAT!$H74*[7]Demo!$L$30</f>
        <v>9392.7733515126656</v>
      </c>
      <c r="C74" s="41">
        <f>C$3*EXPAT!$H74*[7]Demo!$L$30</f>
        <v>6287.3949555980671</v>
      </c>
      <c r="D74" s="41">
        <f>D$3*EXPAT!$H74*[7]Demo!$L$30</f>
        <v>6125.9438905916486</v>
      </c>
      <c r="E74" s="41">
        <f>E$3*EXPAT!$H74*[7]Demo!$L$30</f>
        <v>6219.9533714814625</v>
      </c>
      <c r="F74" s="41">
        <f>F$3*EXPAT!$H74*[7]Demo!$L$30</f>
        <v>3277.0478827568668</v>
      </c>
      <c r="G74" s="41">
        <f>G$3*EXPAT!$H74*[7]Demo!$L$30</f>
        <v>1627.7945984507919</v>
      </c>
      <c r="H74" s="41">
        <f>H$3*EXPAT!$H74*[7]Demo!$L$30</f>
        <v>859.36927639492524</v>
      </c>
      <c r="I74" s="41">
        <f>I$3*EXPAT!$H74*[7]Demo!$L$30</f>
        <v>266.70080991566641</v>
      </c>
      <c r="J74" s="41">
        <f>J$3*EXPAT!$H74*[7]Demo!$L$30</f>
        <v>66.419741933020376</v>
      </c>
      <c r="K74" s="9">
        <f t="shared" si="1"/>
        <v>34123.397878635107</v>
      </c>
      <c r="L74" s="18"/>
    </row>
    <row r="75" spans="1:12" x14ac:dyDescent="0.3">
      <c r="A75" s="1">
        <v>2021</v>
      </c>
      <c r="B75" s="41">
        <f>B$3*EXPAT!$H75*[7]Demo!$L$30</f>
        <v>9569.7270170579795</v>
      </c>
      <c r="C75" s="41">
        <f>C$3*EXPAT!$H75*[7]Demo!$L$30</f>
        <v>6405.8453368100254</v>
      </c>
      <c r="D75" s="41">
        <f>D$3*EXPAT!$H75*[7]Demo!$L$30</f>
        <v>6241.3526400416231</v>
      </c>
      <c r="E75" s="41">
        <f>E$3*EXPAT!$H75*[7]Demo!$L$30</f>
        <v>6337.1331976536039</v>
      </c>
      <c r="F75" s="41">
        <f>F$3*EXPAT!$H75*[7]Demo!$L$30</f>
        <v>3338.7853071915733</v>
      </c>
      <c r="G75" s="41">
        <f>G$3*EXPAT!$H75*[7]Demo!$L$30</f>
        <v>1658.4611769118105</v>
      </c>
      <c r="H75" s="41">
        <f>H$3*EXPAT!$H75*[7]Demo!$L$30</f>
        <v>875.55922773561372</v>
      </c>
      <c r="I75" s="41">
        <f>I$3*EXPAT!$H75*[7]Demo!$L$30</f>
        <v>271.72527757312156</v>
      </c>
      <c r="J75" s="41">
        <f>J$3*EXPAT!$H75*[7]Demo!$L$30</f>
        <v>67.671046138899996</v>
      </c>
      <c r="K75" s="9">
        <f t="shared" si="1"/>
        <v>34766.260227114253</v>
      </c>
      <c r="L75" s="18"/>
    </row>
    <row r="76" spans="1:12" x14ac:dyDescent="0.3">
      <c r="A76" s="1">
        <v>2022</v>
      </c>
      <c r="B76" s="41">
        <f>B$3*EXPAT!$H76*[7]Demo!$L$30</f>
        <v>9745.0669243815973</v>
      </c>
      <c r="C76" s="41">
        <f>C$3*EXPAT!$H76*[7]Demo!$L$30</f>
        <v>6523.2154901784133</v>
      </c>
      <c r="D76" s="41">
        <f>D$3*EXPAT!$H76*[7]Demo!$L$30</f>
        <v>6355.7089003119754</v>
      </c>
      <c r="E76" s="41">
        <f>E$3*EXPAT!$H76*[7]Demo!$L$30</f>
        <v>6453.244383019015</v>
      </c>
      <c r="F76" s="41">
        <f>F$3*EXPAT!$H76*[7]Demo!$L$30</f>
        <v>3399.959706972561</v>
      </c>
      <c r="G76" s="41">
        <f>G$3*EXPAT!$H76*[7]Demo!$L$30</f>
        <v>1688.8480864381945</v>
      </c>
      <c r="H76" s="41">
        <f>H$3*EXPAT!$H76*[7]Demo!$L$30</f>
        <v>891.60153213717626</v>
      </c>
      <c r="I76" s="41">
        <f>I$3*EXPAT!$H76*[7]Demo!$L$30</f>
        <v>276.70392376670986</v>
      </c>
      <c r="J76" s="41">
        <f>J$3*EXPAT!$H76*[7]Demo!$L$30</f>
        <v>68.910938869103987</v>
      </c>
      <c r="K76" s="9">
        <f t="shared" si="1"/>
        <v>35403.259886074753</v>
      </c>
      <c r="L76" s="18"/>
    </row>
    <row r="77" spans="1:12" x14ac:dyDescent="0.3">
      <c r="A77" s="1">
        <v>2023</v>
      </c>
      <c r="B77" s="41">
        <f>B$3*EXPAT!$H77*[7]Demo!$L$30</f>
        <v>9917.9643713087899</v>
      </c>
      <c r="C77" s="41">
        <f>C$3*EXPAT!$H77*[7]Demo!$L$30</f>
        <v>6638.9506937187753</v>
      </c>
      <c r="D77" s="41">
        <f>D$3*EXPAT!$H77*[7]Demo!$L$30</f>
        <v>6468.4721938638158</v>
      </c>
      <c r="E77" s="41">
        <f>E$3*EXPAT!$H77*[7]Demo!$L$30</f>
        <v>6567.7381558046791</v>
      </c>
      <c r="F77" s="41">
        <f>F$3*EXPAT!$H77*[7]Demo!$L$30</f>
        <v>3460.281955916807</v>
      </c>
      <c r="G77" s="41">
        <f>G$3*EXPAT!$H77*[7]Demo!$L$30</f>
        <v>1718.811710562979</v>
      </c>
      <c r="H77" s="41">
        <f>H$3*EXPAT!$H77*[7]Demo!$L$30</f>
        <v>907.42036948114594</v>
      </c>
      <c r="I77" s="41">
        <f>I$3*EXPAT!$H77*[7]Demo!$L$30</f>
        <v>281.61321811483839</v>
      </c>
      <c r="J77" s="41">
        <f>J$3*EXPAT!$H77*[7]Demo!$L$30</f>
        <v>70.133560066913759</v>
      </c>
      <c r="K77" s="9">
        <f t="shared" si="1"/>
        <v>36031.386228838739</v>
      </c>
      <c r="L77" s="18"/>
    </row>
    <row r="78" spans="1:12" x14ac:dyDescent="0.3">
      <c r="A78" s="1">
        <v>2024</v>
      </c>
      <c r="B78" s="41">
        <f>B$3*EXPAT!$H78*[7]Demo!$L$30</f>
        <v>10084.80559688615</v>
      </c>
      <c r="C78" s="41">
        <f>C$3*EXPAT!$H78*[7]Demo!$L$30</f>
        <v>6750.6319449130206</v>
      </c>
      <c r="D78" s="41">
        <f>D$3*EXPAT!$H78*[7]Demo!$L$30</f>
        <v>6577.2856346097115</v>
      </c>
      <c r="E78" s="41">
        <f>E$3*EXPAT!$H78*[7]Demo!$L$30</f>
        <v>6678.2214608622708</v>
      </c>
      <c r="F78" s="41">
        <f>F$3*EXPAT!$H78*[7]Demo!$L$30</f>
        <v>3518.4912477386729</v>
      </c>
      <c r="G78" s="41">
        <f>G$3*EXPAT!$H78*[7]Demo!$L$30</f>
        <v>1747.7257741339902</v>
      </c>
      <c r="H78" s="41">
        <f>H$3*EXPAT!$H78*[7]Demo!$L$30</f>
        <v>922.68510737393956</v>
      </c>
      <c r="I78" s="41">
        <f>I$3*EXPAT!$H78*[7]Demo!$L$30</f>
        <v>286.35055056432606</v>
      </c>
      <c r="J78" s="41">
        <f>J$3*EXPAT!$H78*[7]Demo!$L$30</f>
        <v>71.313355504525646</v>
      </c>
      <c r="K78" s="9">
        <f t="shared" si="1"/>
        <v>36637.510672586606</v>
      </c>
      <c r="L78" s="18"/>
    </row>
    <row r="79" spans="1:12" x14ac:dyDescent="0.3">
      <c r="A79" s="1">
        <v>2025</v>
      </c>
      <c r="B79" s="41">
        <f>B$3*EXPAT!$H79*[7]Demo!$L$30</f>
        <v>10243.163522891242</v>
      </c>
      <c r="C79" s="41">
        <f>C$3*EXPAT!$H79*[7]Demo!$L$30</f>
        <v>6856.6345905515454</v>
      </c>
      <c r="D79" s="41">
        <f>D$3*EXPAT!$H79*[7]Demo!$L$30</f>
        <v>6680.5662880475402</v>
      </c>
      <c r="E79" s="41">
        <f>E$3*EXPAT!$H79*[7]Demo!$L$30</f>
        <v>6783.0870717840489</v>
      </c>
      <c r="F79" s="41">
        <f>F$3*EXPAT!$H79*[7]Demo!$L$30</f>
        <v>3573.7407982933209</v>
      </c>
      <c r="G79" s="41">
        <f>G$3*EXPAT!$H79*[7]Demo!$L$30</f>
        <v>1775.1696575245589</v>
      </c>
      <c r="H79" s="41">
        <f>H$3*EXPAT!$H79*[7]Demo!$L$30</f>
        <v>937.17368611309121</v>
      </c>
      <c r="I79" s="41">
        <f>I$3*EXPAT!$H79*[7]Demo!$L$30</f>
        <v>290.84700603509725</v>
      </c>
      <c r="J79" s="41">
        <f>J$3*EXPAT!$H79*[7]Demo!$L$30</f>
        <v>72.433162422533798</v>
      </c>
      <c r="K79" s="9">
        <f t="shared" si="1"/>
        <v>37212.815783662969</v>
      </c>
      <c r="L79" s="18"/>
    </row>
    <row r="80" spans="1:12" x14ac:dyDescent="0.3">
      <c r="A80" s="1">
        <v>2026</v>
      </c>
      <c r="B80" s="41">
        <f>B$3*EXPAT!$H80*[7]Demo!$L$30</f>
        <v>10394.481091908392</v>
      </c>
      <c r="C80" s="41">
        <f>C$3*EXPAT!$H80*[7]Demo!$L$30</f>
        <v>6957.9245168094367</v>
      </c>
      <c r="D80" s="41">
        <f>D$3*EXPAT!$H80*[7]Demo!$L$30</f>
        <v>6779.2552378144928</v>
      </c>
      <c r="E80" s="41">
        <f>E$3*EXPAT!$H80*[7]Demo!$L$30</f>
        <v>6883.2905141912952</v>
      </c>
      <c r="F80" s="41">
        <f>F$3*EXPAT!$H80*[7]Demo!$L$30</f>
        <v>3626.5340363087703</v>
      </c>
      <c r="G80" s="41">
        <f>G$3*EXPAT!$H80*[7]Demo!$L$30</f>
        <v>1801.3934268287719</v>
      </c>
      <c r="H80" s="41">
        <f>H$3*EXPAT!$H80*[7]Demo!$L$30</f>
        <v>951.018124270557</v>
      </c>
      <c r="I80" s="41">
        <f>I$3*EXPAT!$H80*[7]Demo!$L$30</f>
        <v>295.14355580810383</v>
      </c>
      <c r="J80" s="41">
        <f>J$3*EXPAT!$H80*[7]Demo!$L$30</f>
        <v>73.50318439665422</v>
      </c>
      <c r="K80" s="9">
        <f t="shared" si="1"/>
        <v>37762.543688336482</v>
      </c>
      <c r="L80" s="18"/>
    </row>
    <row r="81" spans="1:12" x14ac:dyDescent="0.3">
      <c r="A81" s="1">
        <v>2027</v>
      </c>
      <c r="B81" s="41">
        <f>B$3*EXPAT!$H81*[7]Demo!$L$30</f>
        <v>10541.449455286609</v>
      </c>
      <c r="C81" s="41">
        <f>C$3*EXPAT!$H81*[7]Demo!$L$30</f>
        <v>7056.3031438618909</v>
      </c>
      <c r="D81" s="41">
        <f>D$3*EXPAT!$H81*[7]Demo!$L$30</f>
        <v>6875.1076462623168</v>
      </c>
      <c r="E81" s="41">
        <f>E$3*EXPAT!$H81*[7]Demo!$L$30</f>
        <v>6980.6138853709299</v>
      </c>
      <c r="F81" s="41">
        <f>F$3*EXPAT!$H81*[7]Demo!$L$30</f>
        <v>3677.8098784926187</v>
      </c>
      <c r="G81" s="41">
        <f>G$3*EXPAT!$H81*[7]Demo!$L$30</f>
        <v>1826.8634663045655</v>
      </c>
      <c r="H81" s="41">
        <f>H$3*EXPAT!$H81*[7]Demo!$L$30</f>
        <v>964.46464228634011</v>
      </c>
      <c r="I81" s="41">
        <f>I$3*EXPAT!$H81*[7]Demo!$L$30</f>
        <v>299.31661312334694</v>
      </c>
      <c r="J81" s="41">
        <f>J$3*EXPAT!$H81*[7]Demo!$L$30</f>
        <v>74.542451544128539</v>
      </c>
      <c r="K81" s="9">
        <f t="shared" si="1"/>
        <v>38296.471182532747</v>
      </c>
      <c r="L81" s="18"/>
    </row>
    <row r="82" spans="1:12" x14ac:dyDescent="0.3">
      <c r="A82" s="1">
        <v>2028</v>
      </c>
      <c r="B82" s="41">
        <f>B$3*EXPAT!$H82*[7]Demo!$L$30</f>
        <v>10683.926025658397</v>
      </c>
      <c r="C82" s="41">
        <f>C$3*EXPAT!$H82*[7]Demo!$L$30</f>
        <v>7151.6750256610221</v>
      </c>
      <c r="D82" s="41">
        <f>D$3*EXPAT!$H82*[7]Demo!$L$30</f>
        <v>6968.0305182574075</v>
      </c>
      <c r="E82" s="41">
        <f>E$3*EXPAT!$H82*[7]Demo!$L$30</f>
        <v>7074.9627630747018</v>
      </c>
      <c r="F82" s="41">
        <f>F$3*EXPAT!$H82*[7]Demo!$L$30</f>
        <v>3727.5185774898259</v>
      </c>
      <c r="G82" s="41">
        <f>G$3*EXPAT!$H82*[7]Demo!$L$30</f>
        <v>1851.5550651516346</v>
      </c>
      <c r="H82" s="41">
        <f>H$3*EXPAT!$H82*[7]Demo!$L$30</f>
        <v>977.50019447113925</v>
      </c>
      <c r="I82" s="41">
        <f>I$3*EXPAT!$H82*[7]Demo!$L$30</f>
        <v>303.36212931862946</v>
      </c>
      <c r="J82" s="41">
        <f>J$3*EXPAT!$H82*[7]Demo!$L$30</f>
        <v>75.54995557743645</v>
      </c>
      <c r="K82" s="9">
        <f t="shared" si="1"/>
        <v>38814.080254660192</v>
      </c>
      <c r="L82" s="18"/>
    </row>
    <row r="83" spans="1:12" x14ac:dyDescent="0.3">
      <c r="A83" s="1">
        <v>2029</v>
      </c>
      <c r="B83" s="41">
        <f>B$3*EXPAT!$H83*[7]Demo!$L$30</f>
        <v>10821.372450024097</v>
      </c>
      <c r="C83" s="41">
        <f>C$3*EXPAT!$H83*[7]Demo!$L$30</f>
        <v>7243.6797960180893</v>
      </c>
      <c r="D83" s="41">
        <f>D$3*EXPAT!$H83*[7]Demo!$L$30</f>
        <v>7057.6727412852988</v>
      </c>
      <c r="E83" s="41">
        <f>E$3*EXPAT!$H83*[7]Demo!$L$30</f>
        <v>7165.980646572747</v>
      </c>
      <c r="F83" s="41">
        <f>F$3*EXPAT!$H83*[7]Demo!$L$30</f>
        <v>3775.4723071396088</v>
      </c>
      <c r="G83" s="41">
        <f>G$3*EXPAT!$H83*[7]Demo!$L$30</f>
        <v>1875.3749252489545</v>
      </c>
      <c r="H83" s="41">
        <f>H$3*EXPAT!$H83*[7]Demo!$L$30</f>
        <v>990.07552550807952</v>
      </c>
      <c r="I83" s="41">
        <f>I$3*EXPAT!$H83*[7]Demo!$L$30</f>
        <v>307.26481826112814</v>
      </c>
      <c r="J83" s="41">
        <f>J$3*EXPAT!$H83*[7]Demo!$L$30</f>
        <v>76.521889605261791</v>
      </c>
      <c r="K83" s="9">
        <f t="shared" si="1"/>
        <v>39313.415099663267</v>
      </c>
      <c r="L83" s="18"/>
    </row>
    <row r="84" spans="1:12" x14ac:dyDescent="0.3">
      <c r="A84" s="1">
        <v>2030</v>
      </c>
      <c r="B84" s="41">
        <f>B$3*EXPAT!$H84*[7]Demo!$L$30</f>
        <v>10953.361211689671</v>
      </c>
      <c r="C84" s="41">
        <f>C$3*EXPAT!$H84*[7]Demo!$L$30</f>
        <v>7332.0312810625055</v>
      </c>
      <c r="D84" s="41">
        <f>D$3*EXPAT!$H84*[7]Demo!$L$30</f>
        <v>7143.755489999955</v>
      </c>
      <c r="E84" s="41">
        <f>E$3*EXPAT!$H84*[7]Demo!$L$30</f>
        <v>7253.3844316313134</v>
      </c>
      <c r="F84" s="41">
        <f>F$3*EXPAT!$H84*[7]Demo!$L$30</f>
        <v>3821.5219109974737</v>
      </c>
      <c r="G84" s="41">
        <f>G$3*EXPAT!$H84*[7]Demo!$L$30</f>
        <v>1898.2489567255927</v>
      </c>
      <c r="H84" s="41">
        <f>H$3*EXPAT!$H84*[7]Demo!$L$30</f>
        <v>1002.1515207823123</v>
      </c>
      <c r="I84" s="41">
        <f>I$3*EXPAT!$H84*[7]Demo!$L$30</f>
        <v>311.01254093244177</v>
      </c>
      <c r="J84" s="41">
        <f>J$3*EXPAT!$H84*[7]Demo!$L$30</f>
        <v>77.455230500416519</v>
      </c>
      <c r="K84" s="9">
        <f t="shared" si="1"/>
        <v>39792.922574321674</v>
      </c>
      <c r="L84" s="18"/>
    </row>
    <row r="85" spans="1:12" x14ac:dyDescent="0.3">
      <c r="A85" s="1">
        <v>2031</v>
      </c>
      <c r="B85" s="41">
        <f>B$3*EXPAT!$H85*[7]Demo!$L$30</f>
        <v>11080.3013356502</v>
      </c>
      <c r="C85" s="41">
        <f>C$3*EXPAT!$H85*[7]Demo!$L$30</f>
        <v>7417.0032765726364</v>
      </c>
      <c r="D85" s="41">
        <f>D$3*EXPAT!$H85*[7]Demo!$L$30</f>
        <v>7226.545529506413</v>
      </c>
      <c r="E85" s="41">
        <f>E$3*EXPAT!$H85*[7]Demo!$L$30</f>
        <v>7337.4449771652271</v>
      </c>
      <c r="F85" s="41">
        <f>F$3*EXPAT!$H85*[7]Demo!$L$30</f>
        <v>3865.8100939327883</v>
      </c>
      <c r="G85" s="41">
        <f>G$3*EXPAT!$H85*[7]Demo!$L$30</f>
        <v>1920.2480447879427</v>
      </c>
      <c r="H85" s="41">
        <f>H$3*EXPAT!$H85*[7]Demo!$L$30</f>
        <v>1013.7656030550281</v>
      </c>
      <c r="I85" s="41">
        <f>I$3*EXPAT!$H85*[7]Demo!$L$30</f>
        <v>314.61691129293979</v>
      </c>
      <c r="J85" s="41">
        <f>J$3*EXPAT!$H85*[7]Demo!$L$30</f>
        <v>78.352870628509905</v>
      </c>
      <c r="K85" s="9">
        <f t="shared" si="1"/>
        <v>40254.088642591683</v>
      </c>
      <c r="L85" s="18"/>
    </row>
    <row r="86" spans="1:12" x14ac:dyDescent="0.3">
      <c r="A86" s="1">
        <v>2032</v>
      </c>
      <c r="B86" s="41">
        <f>B$3*EXPAT!$H86*[7]Demo!$L$30</f>
        <v>11202.56418303652</v>
      </c>
      <c r="C86" s="41">
        <f>C$3*EXPAT!$H86*[7]Demo!$L$30</f>
        <v>7498.8443666474877</v>
      </c>
      <c r="D86" s="41">
        <f>D$3*EXPAT!$H86*[7]Demo!$L$30</f>
        <v>7306.2850606292359</v>
      </c>
      <c r="E86" s="41">
        <f>E$3*EXPAT!$H86*[7]Demo!$L$30</f>
        <v>7418.4082008423957</v>
      </c>
      <c r="F86" s="41">
        <f>F$3*EXPAT!$H86*[7]Demo!$L$30</f>
        <v>3908.46642025654</v>
      </c>
      <c r="G86" s="41">
        <f>G$3*EXPAT!$H86*[7]Demo!$L$30</f>
        <v>1941.436547386551</v>
      </c>
      <c r="H86" s="41">
        <f>H$3*EXPAT!$H86*[7]Demo!$L$30</f>
        <v>1024.9517491224667</v>
      </c>
      <c r="I86" s="41">
        <f>I$3*EXPAT!$H86*[7]Demo!$L$30</f>
        <v>318.08847386559313</v>
      </c>
      <c r="J86" s="41">
        <f>J$3*EXPAT!$H86*[7]Demo!$L$30</f>
        <v>79.217436020166858</v>
      </c>
      <c r="K86" s="9">
        <f t="shared" si="1"/>
        <v>40698.262437806959</v>
      </c>
      <c r="L86" s="18"/>
    </row>
    <row r="87" spans="1:12" x14ac:dyDescent="0.3">
      <c r="A87" s="1">
        <v>2033</v>
      </c>
      <c r="B87" s="41">
        <f>B$3*EXPAT!$H87*[7]Demo!$L$30</f>
        <v>11319.603453431198</v>
      </c>
      <c r="C87" s="41">
        <f>C$3*EXPAT!$H87*[7]Demo!$L$30</f>
        <v>7577.188865204761</v>
      </c>
      <c r="D87" s="41">
        <f>D$3*EXPAT!$H87*[7]Demo!$L$30</f>
        <v>7382.6177875674539</v>
      </c>
      <c r="E87" s="41">
        <f>E$3*EXPAT!$H87*[7]Demo!$L$30</f>
        <v>7495.9123391031007</v>
      </c>
      <c r="F87" s="41">
        <f>F$3*EXPAT!$H87*[7]Demo!$L$30</f>
        <v>3949.3002910306632</v>
      </c>
      <c r="G87" s="41">
        <f>G$3*EXPAT!$H87*[7]Demo!$L$30</f>
        <v>1961.7197890900675</v>
      </c>
      <c r="H87" s="41">
        <f>H$3*EXPAT!$H87*[7]Demo!$L$30</f>
        <v>1035.6599765378196</v>
      </c>
      <c r="I87" s="41">
        <f>I$3*EXPAT!$H87*[7]Demo!$L$30</f>
        <v>321.41171685656474</v>
      </c>
      <c r="J87" s="41">
        <f>J$3*EXPAT!$H87*[7]Demo!$L$30</f>
        <v>80.045063584968219</v>
      </c>
      <c r="K87" s="9">
        <f t="shared" si="1"/>
        <v>41123.459282406591</v>
      </c>
      <c r="L87" s="18"/>
    </row>
    <row r="88" spans="1:12" x14ac:dyDescent="0.3">
      <c r="A88" s="1">
        <v>2034</v>
      </c>
      <c r="B88" s="41">
        <f>B$3*EXPAT!$H88*[7]Demo!$L$30</f>
        <v>11430.56402509164</v>
      </c>
      <c r="C88" s="41">
        <f>C$3*EXPAT!$H88*[7]Demo!$L$30</f>
        <v>7651.4643653599724</v>
      </c>
      <c r="D88" s="41">
        <f>D$3*EXPAT!$H88*[7]Demo!$L$30</f>
        <v>7454.9860020043934</v>
      </c>
      <c r="E88" s="41">
        <f>E$3*EXPAT!$H88*[7]Demo!$L$30</f>
        <v>7569.3911249709327</v>
      </c>
      <c r="F88" s="41">
        <f>F$3*EXPAT!$H88*[7]Demo!$L$30</f>
        <v>3988.0133625401318</v>
      </c>
      <c r="G88" s="41">
        <f>G$3*EXPAT!$H88*[7]Demo!$L$30</f>
        <v>1980.9495748445368</v>
      </c>
      <c r="H88" s="41">
        <f>H$3*EXPAT!$H88*[7]Demo!$L$30</f>
        <v>1045.8120479876056</v>
      </c>
      <c r="I88" s="41">
        <f>I$3*EXPAT!$H88*[7]Demo!$L$30</f>
        <v>324.56235972029134</v>
      </c>
      <c r="J88" s="41">
        <f>J$3*EXPAT!$H88*[7]Demo!$L$30</f>
        <v>80.829706443750709</v>
      </c>
      <c r="K88" s="9">
        <f t="shared" si="1"/>
        <v>41526.572568963253</v>
      </c>
      <c r="L88" s="18"/>
    </row>
    <row r="89" spans="1:12" x14ac:dyDescent="0.3">
      <c r="A89" s="1">
        <v>2035</v>
      </c>
      <c r="B89" s="41">
        <f>B$3*EXPAT!$H89*[7]Demo!$L$30</f>
        <v>11535.100095367989</v>
      </c>
      <c r="C89" s="41">
        <f>C$3*EXPAT!$H89*[7]Demo!$L$30</f>
        <v>7721.4393915142764</v>
      </c>
      <c r="D89" s="41">
        <f>D$3*EXPAT!$H89*[7]Demo!$L$30</f>
        <v>7523.1641722945051</v>
      </c>
      <c r="E89" s="41">
        <f>E$3*EXPAT!$H89*[7]Demo!$L$30</f>
        <v>7638.6155657642448</v>
      </c>
      <c r="F89" s="41">
        <f>F$3*EXPAT!$H89*[7]Demo!$L$30</f>
        <v>4024.4849875810633</v>
      </c>
      <c r="G89" s="41">
        <f>G$3*EXPAT!$H89*[7]Demo!$L$30</f>
        <v>1999.0659760575722</v>
      </c>
      <c r="H89" s="41">
        <f>H$3*EXPAT!$H89*[7]Demo!$L$30</f>
        <v>1055.3763250875193</v>
      </c>
      <c r="I89" s="41">
        <f>I$3*EXPAT!$H89*[7]Demo!$L$30</f>
        <v>327.53058364785085</v>
      </c>
      <c r="J89" s="41">
        <f>J$3*EXPAT!$H89*[7]Demo!$L$30</f>
        <v>81.56891929927319</v>
      </c>
      <c r="K89" s="9">
        <f t="shared" si="1"/>
        <v>41906.346016614298</v>
      </c>
      <c r="L89" s="18"/>
    </row>
    <row r="90" spans="1:12" x14ac:dyDescent="0.3">
      <c r="A90" s="1">
        <v>2036</v>
      </c>
      <c r="B90" s="41">
        <f>B$3*EXPAT!$H90*[7]Demo!$L$30</f>
        <v>11632.993729583992</v>
      </c>
      <c r="C90" s="41">
        <f>C$3*EXPAT!$H90*[7]Demo!$L$30</f>
        <v>7786.9680611542972</v>
      </c>
      <c r="D90" s="41">
        <f>D$3*EXPAT!$H90*[7]Demo!$L$30</f>
        <v>7587.0101619730231</v>
      </c>
      <c r="E90" s="41">
        <f>E$3*EXPAT!$H90*[7]Demo!$L$30</f>
        <v>7703.441343774778</v>
      </c>
      <c r="F90" s="41">
        <f>F$3*EXPAT!$H90*[7]Demo!$L$30</f>
        <v>4058.6391308502898</v>
      </c>
      <c r="G90" s="41">
        <f>G$3*EXPAT!$H90*[7]Demo!$L$30</f>
        <v>2016.0312240238577</v>
      </c>
      <c r="H90" s="41">
        <f>H$3*EXPAT!$H90*[7]Demo!$L$30</f>
        <v>1064.3328684269081</v>
      </c>
      <c r="I90" s="41">
        <f>I$3*EXPAT!$H90*[7]Demo!$L$30</f>
        <v>330.31020054628175</v>
      </c>
      <c r="J90" s="41">
        <f>J$3*EXPAT!$H90*[7]Demo!$L$30</f>
        <v>82.261161055587408</v>
      </c>
      <c r="K90" s="9">
        <f t="shared" si="1"/>
        <v>42261.987881389017</v>
      </c>
      <c r="L90" s="18"/>
    </row>
    <row r="91" spans="1:12" x14ac:dyDescent="0.3">
      <c r="A91" s="1">
        <v>2037</v>
      </c>
      <c r="B91" s="41">
        <f>B$3*EXPAT!$H91*[7]Demo!$L$30</f>
        <v>11724.848317631371</v>
      </c>
      <c r="C91" s="41">
        <f>C$3*EXPAT!$H91*[7]Demo!$L$30</f>
        <v>7848.454275281314</v>
      </c>
      <c r="D91" s="41">
        <f>D$3*EXPAT!$H91*[7]Demo!$L$30</f>
        <v>7646.9175004569279</v>
      </c>
      <c r="E91" s="41">
        <f>E$3*EXPAT!$H91*[7]Demo!$L$30</f>
        <v>7764.2680275698604</v>
      </c>
      <c r="F91" s="41">
        <f>F$3*EXPAT!$H91*[7]Demo!$L$30</f>
        <v>4090.6863092519375</v>
      </c>
      <c r="G91" s="41">
        <f>G$3*EXPAT!$H91*[7]Demo!$L$30</f>
        <v>2031.9498879446014</v>
      </c>
      <c r="H91" s="41">
        <f>H$3*EXPAT!$H91*[7]Demo!$L$30</f>
        <v>1072.7368837171437</v>
      </c>
      <c r="I91" s="41">
        <f>I$3*EXPAT!$H91*[7]Demo!$L$30</f>
        <v>332.91834322256187</v>
      </c>
      <c r="J91" s="41">
        <f>J$3*EXPAT!$H91*[7]Demo!$L$30</f>
        <v>82.910698503703131</v>
      </c>
      <c r="K91" s="9">
        <f t="shared" si="1"/>
        <v>42595.690243579418</v>
      </c>
      <c r="L91" s="18"/>
    </row>
    <row r="92" spans="1:12" x14ac:dyDescent="0.3">
      <c r="A92" s="1">
        <v>2038</v>
      </c>
      <c r="B92" s="41">
        <f>B$3*EXPAT!$H92*[7]Demo!$L$30</f>
        <v>11811.997239041368</v>
      </c>
      <c r="C92" s="41">
        <f>C$3*EXPAT!$H92*[7]Demo!$L$30</f>
        <v>7906.7905800502103</v>
      </c>
      <c r="D92" s="41">
        <f>D$3*EXPAT!$H92*[7]Demo!$L$30</f>
        <v>7703.7558146271758</v>
      </c>
      <c r="E92" s="41">
        <f>E$3*EXPAT!$H92*[7]Demo!$L$30</f>
        <v>7821.9785894304614</v>
      </c>
      <c r="F92" s="41">
        <f>F$3*EXPAT!$H92*[7]Demo!$L$30</f>
        <v>4121.0917260232445</v>
      </c>
      <c r="G92" s="41">
        <f>G$3*EXPAT!$H92*[7]Demo!$L$30</f>
        <v>2047.0530463221171</v>
      </c>
      <c r="H92" s="41">
        <f>H$3*EXPAT!$H92*[7]Demo!$L$30</f>
        <v>1080.7103653213437</v>
      </c>
      <c r="I92" s="41">
        <f>I$3*EXPAT!$H92*[7]Demo!$L$30</f>
        <v>335.3928719962791</v>
      </c>
      <c r="J92" s="41">
        <f>J$3*EXPAT!$H92*[7]Demo!$L$30</f>
        <v>83.526960458843433</v>
      </c>
      <c r="K92" s="9">
        <f t="shared" si="1"/>
        <v>42912.297193271042</v>
      </c>
      <c r="L92" s="18"/>
    </row>
    <row r="93" spans="1:12" x14ac:dyDescent="0.3">
      <c r="A93" s="1">
        <v>2039</v>
      </c>
      <c r="B93" s="41">
        <f>B$3*EXPAT!$H93*[7]Demo!$L$30</f>
        <v>11896.316418882223</v>
      </c>
      <c r="C93" s="41">
        <f>C$3*EXPAT!$H93*[7]Demo!$L$30</f>
        <v>7963.2326942321943</v>
      </c>
      <c r="D93" s="41">
        <f>D$3*EXPAT!$H93*[7]Demo!$L$30</f>
        <v>7758.7485782418335</v>
      </c>
      <c r="E93" s="41">
        <f>E$3*EXPAT!$H93*[7]Demo!$L$30</f>
        <v>7877.8152786919154</v>
      </c>
      <c r="F93" s="41">
        <f>F$3*EXPAT!$H93*[7]Demo!$L$30</f>
        <v>4150.5098732980086</v>
      </c>
      <c r="G93" s="41">
        <f>G$3*EXPAT!$H93*[7]Demo!$L$30</f>
        <v>2061.6658023585055</v>
      </c>
      <c r="H93" s="41">
        <f>H$3*EXPAT!$H93*[7]Demo!$L$30</f>
        <v>1088.4249465056516</v>
      </c>
      <c r="I93" s="41">
        <f>I$3*EXPAT!$H93*[7]Demo!$L$30</f>
        <v>337.78705236382297</v>
      </c>
      <c r="J93" s="41">
        <f>J$3*EXPAT!$H93*[7]Demo!$L$30</f>
        <v>84.123212274515282</v>
      </c>
      <c r="K93" s="9">
        <f t="shared" si="1"/>
        <v>43218.623856848659</v>
      </c>
      <c r="L93" s="18"/>
    </row>
    <row r="94" spans="1:12" x14ac:dyDescent="0.3">
      <c r="A94" s="1">
        <v>2040</v>
      </c>
      <c r="B94" s="41">
        <f>B$3*EXPAT!$H94*[7]Demo!$L$30</f>
        <v>11979.17821030049</v>
      </c>
      <c r="C94" s="41">
        <f>C$3*EXPAT!$H94*[7]Demo!$L$30</f>
        <v>8018.6992523910922</v>
      </c>
      <c r="D94" s="41">
        <f>D$3*EXPAT!$H94*[7]Demo!$L$30</f>
        <v>7812.7908366787888</v>
      </c>
      <c r="E94" s="41">
        <f>E$3*EXPAT!$H94*[7]Demo!$L$30</f>
        <v>7932.6868762074719</v>
      </c>
      <c r="F94" s="41">
        <f>F$3*EXPAT!$H94*[7]Demo!$L$30</f>
        <v>4179.419551831339</v>
      </c>
      <c r="G94" s="41">
        <f>G$3*EXPAT!$H94*[7]Demo!$L$30</f>
        <v>2076.0259887955485</v>
      </c>
      <c r="H94" s="41">
        <f>H$3*EXPAT!$H94*[7]Demo!$L$30</f>
        <v>1096.0061874306693</v>
      </c>
      <c r="I94" s="41">
        <f>I$3*EXPAT!$H94*[7]Demo!$L$30</f>
        <v>340.13985127158702</v>
      </c>
      <c r="J94" s="41">
        <f>J$3*EXPAT!$H94*[7]Demo!$L$30</f>
        <v>84.709158362655771</v>
      </c>
      <c r="K94" s="9">
        <f t="shared" si="1"/>
        <v>43519.655913269642</v>
      </c>
      <c r="L94" s="18"/>
    </row>
    <row r="95" spans="1:12" x14ac:dyDescent="0.3">
      <c r="A95" s="1">
        <v>2041</v>
      </c>
      <c r="B95" s="41">
        <f>B$3*EXPAT!$H95*[7]Demo!$L$30</f>
        <v>12061.081251146059</v>
      </c>
      <c r="C95" s="41">
        <f>C$3*EXPAT!$H95*[7]Demo!$L$30</f>
        <v>8073.5240359336058</v>
      </c>
      <c r="D95" s="41">
        <f>D$3*EXPAT!$H95*[7]Demo!$L$30</f>
        <v>7866.2078003286151</v>
      </c>
      <c r="E95" s="41">
        <f>E$3*EXPAT!$H95*[7]Demo!$L$30</f>
        <v>7986.9235830859516</v>
      </c>
      <c r="F95" s="41">
        <f>F$3*EXPAT!$H95*[7]Demo!$L$30</f>
        <v>4207.9947315519375</v>
      </c>
      <c r="G95" s="41">
        <f>G$3*EXPAT!$H95*[7]Demo!$L$30</f>
        <v>2090.2200210047513</v>
      </c>
      <c r="H95" s="41">
        <f>H$3*EXPAT!$H95*[7]Demo!$L$30</f>
        <v>1103.4997097708701</v>
      </c>
      <c r="I95" s="41">
        <f>I$3*EXPAT!$H95*[7]Demo!$L$30</f>
        <v>342.46542717027</v>
      </c>
      <c r="J95" s="41">
        <f>J$3*EXPAT!$H95*[7]Demo!$L$30</f>
        <v>85.288324774205179</v>
      </c>
      <c r="K95" s="9">
        <f t="shared" si="1"/>
        <v>43817.204884766266</v>
      </c>
      <c r="L95" s="18"/>
    </row>
    <row r="96" spans="1:12" x14ac:dyDescent="0.3">
      <c r="A96" s="1">
        <v>2042</v>
      </c>
      <c r="B96" s="41">
        <f>B$3*EXPAT!$H96*[7]Demo!$L$30</f>
        <v>12141.90763063329</v>
      </c>
      <c r="C96" s="41">
        <f>C$3*EXPAT!$H96*[7]Demo!$L$30</f>
        <v>8127.6281169807035</v>
      </c>
      <c r="D96" s="41">
        <f>D$3*EXPAT!$H96*[7]Demo!$L$30</f>
        <v>7918.9225680642494</v>
      </c>
      <c r="E96" s="41">
        <f>E$3*EXPAT!$H96*[7]Demo!$L$30</f>
        <v>8040.4473180662362</v>
      </c>
      <c r="F96" s="41">
        <f>F$3*EXPAT!$H96*[7]Demo!$L$30</f>
        <v>4236.1942745257793</v>
      </c>
      <c r="G96" s="41">
        <f>G$3*EXPAT!$H96*[7]Demo!$L$30</f>
        <v>2104.227464708315</v>
      </c>
      <c r="H96" s="41">
        <f>H$3*EXPAT!$H96*[7]Demo!$L$30</f>
        <v>1110.8947255616404</v>
      </c>
      <c r="I96" s="41">
        <f>I$3*EXPAT!$H96*[7]Demo!$L$30</f>
        <v>344.76043207085388</v>
      </c>
      <c r="J96" s="41">
        <f>J$3*EXPAT!$H96*[7]Demo!$L$30</f>
        <v>85.859877718795033</v>
      </c>
      <c r="K96" s="9">
        <f t="shared" si="1"/>
        <v>44110.84240832986</v>
      </c>
      <c r="L96" s="18"/>
    </row>
    <row r="97" spans="1:12" x14ac:dyDescent="0.3">
      <c r="A97" s="1">
        <v>2043</v>
      </c>
      <c r="B97" s="41">
        <f>B$3*EXPAT!$H97*[7]Demo!$L$30</f>
        <v>12221.42146562392</v>
      </c>
      <c r="C97" s="41">
        <f>C$3*EXPAT!$H97*[7]Demo!$L$30</f>
        <v>8180.8535985622257</v>
      </c>
      <c r="D97" s="41">
        <f>D$3*EXPAT!$H97*[7]Demo!$L$30</f>
        <v>7970.7812974777416</v>
      </c>
      <c r="E97" s="41">
        <f>E$3*EXPAT!$H97*[7]Demo!$L$30</f>
        <v>8093.1018778560492</v>
      </c>
      <c r="F97" s="41">
        <f>F$3*EXPAT!$H97*[7]Demo!$L$30</f>
        <v>4263.9358834046898</v>
      </c>
      <c r="G97" s="41">
        <f>G$3*EXPAT!$H97*[7]Demo!$L$30</f>
        <v>2118.0074406809081</v>
      </c>
      <c r="H97" s="41">
        <f>H$3*EXPAT!$H97*[7]Demo!$L$30</f>
        <v>1118.1696532408309</v>
      </c>
      <c r="I97" s="41">
        <f>I$3*EXPAT!$H97*[7]Demo!$L$30</f>
        <v>347.01816824715439</v>
      </c>
      <c r="J97" s="41">
        <f>J$3*EXPAT!$H97*[7]Demo!$L$30</f>
        <v>86.422149180325803</v>
      </c>
      <c r="K97" s="9">
        <f t="shared" si="1"/>
        <v>44399.71153427384</v>
      </c>
      <c r="L97" s="18"/>
    </row>
    <row r="98" spans="1:12" x14ac:dyDescent="0.3">
      <c r="A98" s="1">
        <v>2044</v>
      </c>
      <c r="B98" s="41">
        <f>B$3*EXPAT!$H98*[7]Demo!$L$30</f>
        <v>12299.176654494058</v>
      </c>
      <c r="C98" s="41">
        <f>C$3*EXPAT!$H98*[7]Demo!$L$30</f>
        <v>8232.9018663078714</v>
      </c>
      <c r="D98" s="41">
        <f>D$3*EXPAT!$H98*[7]Demo!$L$30</f>
        <v>8021.4930421770978</v>
      </c>
      <c r="E98" s="41">
        <f>E$3*EXPAT!$H98*[7]Demo!$L$30</f>
        <v>8144.5918511646369</v>
      </c>
      <c r="F98" s="41">
        <f>F$3*EXPAT!$H98*[7]Demo!$L$30</f>
        <v>4291.0639176416935</v>
      </c>
      <c r="G98" s="41">
        <f>G$3*EXPAT!$H98*[7]Demo!$L$30</f>
        <v>2131.4826382298779</v>
      </c>
      <c r="H98" s="41">
        <f>H$3*EXPAT!$H98*[7]Demo!$L$30</f>
        <v>1125.2836778099984</v>
      </c>
      <c r="I98" s="41">
        <f>I$3*EXPAT!$H98*[7]Demo!$L$30</f>
        <v>349.22596897551676</v>
      </c>
      <c r="J98" s="41">
        <f>J$3*EXPAT!$H98*[7]Demo!$L$30</f>
        <v>86.97198461076087</v>
      </c>
      <c r="K98" s="9">
        <f t="shared" si="1"/>
        <v>44682.191601411512</v>
      </c>
      <c r="L98" s="18"/>
    </row>
    <row r="99" spans="1:12" x14ac:dyDescent="0.3">
      <c r="A99" s="1">
        <v>2045</v>
      </c>
      <c r="B99" s="41">
        <f>B$3*EXPAT!$H99*[7]Demo!$L$30</f>
        <v>12374.807704915431</v>
      </c>
      <c r="C99" s="41">
        <f>C$3*EXPAT!$H99*[7]Demo!$L$30</f>
        <v>8283.5282646153864</v>
      </c>
      <c r="D99" s="41">
        <f>D$3*EXPAT!$H99*[7]Demo!$L$30</f>
        <v>8070.8194289564844</v>
      </c>
      <c r="E99" s="41">
        <f>E$3*EXPAT!$H99*[7]Demo!$L$30</f>
        <v>8194.6752066819208</v>
      </c>
      <c r="F99" s="41">
        <f>F$3*EXPAT!$H99*[7]Demo!$L$30</f>
        <v>4317.4508604943194</v>
      </c>
      <c r="G99" s="41">
        <f>G$3*EXPAT!$H99*[7]Demo!$L$30</f>
        <v>2144.5897164850176</v>
      </c>
      <c r="H99" s="41">
        <f>H$3*EXPAT!$H99*[7]Demo!$L$30</f>
        <v>1132.2033594249215</v>
      </c>
      <c r="I99" s="41">
        <f>I$3*EXPAT!$H99*[7]Demo!$L$30</f>
        <v>351.37345637325149</v>
      </c>
      <c r="J99" s="41">
        <f>J$3*EXPAT!$H99*[7]Demo!$L$30</f>
        <v>87.506799479928517</v>
      </c>
      <c r="K99" s="9">
        <f t="shared" si="1"/>
        <v>44956.954797426661</v>
      </c>
      <c r="L99" s="18"/>
    </row>
    <row r="100" spans="1:12" x14ac:dyDescent="0.3">
      <c r="A100" s="1">
        <v>2046</v>
      </c>
      <c r="B100" s="41">
        <f>B$3*EXPAT!$H100*[7]Demo!$L$30</f>
        <v>12448.446186016698</v>
      </c>
      <c r="C100" s="41">
        <f>C$3*EXPAT!$H100*[7]Demo!$L$30</f>
        <v>8332.8208640731882</v>
      </c>
      <c r="D100" s="41">
        <f>D$3*EXPAT!$H100*[7]Demo!$L$30</f>
        <v>8118.8462668809952</v>
      </c>
      <c r="E100" s="41">
        <f>E$3*EXPAT!$H100*[7]Demo!$L$30</f>
        <v>8243.4390703093613</v>
      </c>
      <c r="F100" s="41">
        <f>F$3*EXPAT!$H100*[7]Demo!$L$30</f>
        <v>4343.1426151605256</v>
      </c>
      <c r="G100" s="41">
        <f>G$3*EXPAT!$H100*[7]Demo!$L$30</f>
        <v>2157.3514767541992</v>
      </c>
      <c r="H100" s="41">
        <f>H$3*EXPAT!$H100*[7]Demo!$L$30</f>
        <v>1138.940735687559</v>
      </c>
      <c r="I100" s="41">
        <f>I$3*EXPAT!$H100*[7]Demo!$L$30</f>
        <v>353.46436624786321</v>
      </c>
      <c r="J100" s="41">
        <f>J$3*EXPAT!$H100*[7]Demo!$L$30</f>
        <v>88.027524161345227</v>
      </c>
      <c r="K100" s="9">
        <f t="shared" si="1"/>
        <v>45224.479105291735</v>
      </c>
      <c r="L100" s="18"/>
    </row>
    <row r="101" spans="1:12" x14ac:dyDescent="0.3">
      <c r="A101" s="1">
        <v>2047</v>
      </c>
      <c r="B101" s="41">
        <f>B$3*EXPAT!$H101*[7]Demo!$L$30</f>
        <v>12520.109975660191</v>
      </c>
      <c r="C101" s="41">
        <f>C$3*EXPAT!$H101*[7]Demo!$L$30</f>
        <v>8380.7916318795851</v>
      </c>
      <c r="D101" s="41">
        <f>D$3*EXPAT!$H101*[7]Demo!$L$30</f>
        <v>8165.5852158488742</v>
      </c>
      <c r="E101" s="41">
        <f>E$3*EXPAT!$H101*[7]Demo!$L$30</f>
        <v>8290.8952808794147</v>
      </c>
      <c r="F101" s="41">
        <f>F$3*EXPAT!$H101*[7]Demo!$L$30</f>
        <v>4368.145419053767</v>
      </c>
      <c r="G101" s="41">
        <f>G$3*EXPAT!$H101*[7]Demo!$L$30</f>
        <v>2169.7710173223113</v>
      </c>
      <c r="H101" s="41">
        <f>H$3*EXPAT!$H101*[7]Demo!$L$30</f>
        <v>1145.4974422900589</v>
      </c>
      <c r="I101" s="41">
        <f>I$3*EXPAT!$H101*[7]Demo!$L$30</f>
        <v>355.49920622794934</v>
      </c>
      <c r="J101" s="41">
        <f>J$3*EXPAT!$H101*[7]Demo!$L$30</f>
        <v>88.534285075926064</v>
      </c>
      <c r="K101" s="9">
        <f t="shared" si="1"/>
        <v>45484.829474238075</v>
      </c>
      <c r="L101" s="18"/>
    </row>
    <row r="102" spans="1:12" x14ac:dyDescent="0.3">
      <c r="A102" s="1">
        <v>2048</v>
      </c>
      <c r="B102" s="41">
        <f>B$3*EXPAT!$H102*[7]Demo!$L$30</f>
        <v>12589.852029795178</v>
      </c>
      <c r="C102" s="41">
        <f>C$3*EXPAT!$H102*[7]Demo!$L$30</f>
        <v>8427.4760160280384</v>
      </c>
      <c r="D102" s="41">
        <f>D$3*EXPAT!$H102*[7]Demo!$L$30</f>
        <v>8211.0708136011854</v>
      </c>
      <c r="E102" s="41">
        <f>E$3*EXPAT!$H102*[7]Demo!$L$30</f>
        <v>8337.0789061535306</v>
      </c>
      <c r="F102" s="41">
        <f>F$3*EXPAT!$H102*[7]Demo!$L$30</f>
        <v>4392.4777479931618</v>
      </c>
      <c r="G102" s="41">
        <f>G$3*EXPAT!$H102*[7]Demo!$L$30</f>
        <v>2181.8575156074539</v>
      </c>
      <c r="H102" s="41">
        <f>H$3*EXPAT!$H102*[7]Demo!$L$30</f>
        <v>1151.8783243100247</v>
      </c>
      <c r="I102" s="41">
        <f>I$3*EXPAT!$H102*[7]Demo!$L$30</f>
        <v>357.47947995828349</v>
      </c>
      <c r="J102" s="41">
        <f>J$3*EXPAT!$H102*[7]Demo!$L$30</f>
        <v>89.027456694591663</v>
      </c>
      <c r="K102" s="9">
        <f t="shared" si="1"/>
        <v>45738.198290141445</v>
      </c>
      <c r="L102" s="18"/>
    </row>
    <row r="103" spans="1:12" x14ac:dyDescent="0.3">
      <c r="A103" s="1">
        <v>2049</v>
      </c>
      <c r="B103" s="41">
        <f>B$3*EXPAT!$H103*[7]Demo!$L$30</f>
        <v>12657.430174096353</v>
      </c>
      <c r="C103" s="41">
        <f>C$3*EXPAT!$H103*[7]Demo!$L$30</f>
        <v>8472.7119083131929</v>
      </c>
      <c r="D103" s="41">
        <f>D$3*EXPAT!$H103*[7]Demo!$L$30</f>
        <v>8255.1451146331183</v>
      </c>
      <c r="E103" s="41">
        <f>E$3*EXPAT!$H103*[7]Demo!$L$30</f>
        <v>8381.8295767759464</v>
      </c>
      <c r="F103" s="41">
        <f>F$3*EXPAT!$H103*[7]Demo!$L$30</f>
        <v>4416.055109696149</v>
      </c>
      <c r="G103" s="41">
        <f>G$3*EXPAT!$H103*[7]Demo!$L$30</f>
        <v>2193.569002103513</v>
      </c>
      <c r="H103" s="41">
        <f>H$3*EXPAT!$H103*[7]Demo!$L$30</f>
        <v>1158.0612245882326</v>
      </c>
      <c r="I103" s="41">
        <f>I$3*EXPAT!$H103*[7]Demo!$L$30</f>
        <v>359.39831107910663</v>
      </c>
      <c r="J103" s="41">
        <f>J$3*EXPAT!$H103*[7]Demo!$L$30</f>
        <v>89.505326513953747</v>
      </c>
      <c r="K103" s="9">
        <f t="shared" si="1"/>
        <v>45983.705747799562</v>
      </c>
      <c r="L103" s="18"/>
    </row>
    <row r="104" spans="1:12" x14ac:dyDescent="0.3">
      <c r="A104" s="1">
        <v>2050</v>
      </c>
      <c r="B104" s="41">
        <f>B$3*EXPAT!$H104*[7]Demo!$L$30</f>
        <v>12722.799414460982</v>
      </c>
      <c r="C104" s="41">
        <f>C$3*EXPAT!$H104*[7]Demo!$L$30</f>
        <v>8516.469190293561</v>
      </c>
      <c r="D104" s="41">
        <f>D$3*EXPAT!$H104*[7]Demo!$L$30</f>
        <v>8297.7787739005198</v>
      </c>
      <c r="E104" s="41">
        <f>E$3*EXPAT!$H104*[7]Demo!$L$30</f>
        <v>8425.1174973698853</v>
      </c>
      <c r="F104" s="41">
        <f>F$3*EXPAT!$H104*[7]Demo!$L$30</f>
        <v>4438.8618061549569</v>
      </c>
      <c r="G104" s="41">
        <f>G$3*EXPAT!$H104*[7]Demo!$L$30</f>
        <v>2204.8976792032577</v>
      </c>
      <c r="H104" s="41">
        <f>H$3*EXPAT!$H104*[7]Demo!$L$30</f>
        <v>1164.0420264971372</v>
      </c>
      <c r="I104" s="41">
        <f>I$3*EXPAT!$H104*[7]Demo!$L$30</f>
        <v>361.25442201635292</v>
      </c>
      <c r="J104" s="41">
        <f>J$3*EXPAT!$H104*[7]Demo!$L$30</f>
        <v>89.96757636422582</v>
      </c>
      <c r="K104" s="9">
        <f t="shared" si="1"/>
        <v>46221.188386260881</v>
      </c>
      <c r="L104" s="18"/>
    </row>
    <row r="105" spans="1:12" x14ac:dyDescent="0.3">
      <c r="A105" s="1">
        <v>2051</v>
      </c>
      <c r="B105" s="41">
        <f>B$3*EXPAT!$H105*[7]Demo!$L$30</f>
        <v>12785.880828193491</v>
      </c>
      <c r="C105" s="41">
        <f>C$3*EXPAT!$H105*[7]Demo!$L$30</f>
        <v>8558.6950321882669</v>
      </c>
      <c r="D105" s="41">
        <f>D$3*EXPAT!$H105*[7]Demo!$L$30</f>
        <v>8338.9203182136625</v>
      </c>
      <c r="E105" s="41">
        <f>E$3*EXPAT!$H105*[7]Demo!$L$30</f>
        <v>8466.8904048317872</v>
      </c>
      <c r="F105" s="41">
        <f>F$3*EXPAT!$H105*[7]Demo!$L$30</f>
        <v>4460.8703020035382</v>
      </c>
      <c r="G105" s="41">
        <f>G$3*EXPAT!$H105*[7]Demo!$L$30</f>
        <v>2215.8298693768747</v>
      </c>
      <c r="H105" s="41">
        <f>H$3*EXPAT!$H105*[7]Demo!$L$30</f>
        <v>1169.8135091939432</v>
      </c>
      <c r="I105" s="41">
        <f>I$3*EXPAT!$H105*[7]Demo!$L$30</f>
        <v>363.04557181880995</v>
      </c>
      <c r="J105" s="41">
        <f>J$3*EXPAT!$H105*[7]Demo!$L$30</f>
        <v>90.413648154109765</v>
      </c>
      <c r="K105" s="9">
        <f t="shared" si="1"/>
        <v>46450.359483974476</v>
      </c>
      <c r="L105" s="18"/>
    </row>
    <row r="106" spans="1:12" x14ac:dyDescent="0.3">
      <c r="A106" s="1">
        <v>2052</v>
      </c>
      <c r="B106" s="41">
        <f>B$3*EXPAT!$H106*[7]Demo!$L$30</f>
        <v>12846.720244170867</v>
      </c>
      <c r="C106" s="41">
        <f>C$3*EXPAT!$H106*[7]Demo!$L$30</f>
        <v>8599.4201112253413</v>
      </c>
      <c r="D106" s="41">
        <f>D$3*EXPAT!$H106*[7]Demo!$L$30</f>
        <v>8378.5996370544326</v>
      </c>
      <c r="E106" s="41">
        <f>E$3*EXPAT!$H106*[7]Demo!$L$30</f>
        <v>8507.178647331164</v>
      </c>
      <c r="F106" s="41">
        <f>F$3*EXPAT!$H106*[7]Demo!$L$30</f>
        <v>4482.0965864943391</v>
      </c>
      <c r="G106" s="41">
        <f>G$3*EXPAT!$H106*[7]Demo!$L$30</f>
        <v>2226.3735149003692</v>
      </c>
      <c r="H106" s="41">
        <f>H$3*EXPAT!$H106*[7]Demo!$L$30</f>
        <v>1175.3798656818647</v>
      </c>
      <c r="I106" s="41">
        <f>I$3*EXPAT!$H106*[7]Demo!$L$30</f>
        <v>364.7730617633373</v>
      </c>
      <c r="J106" s="41">
        <f>J$3*EXPAT!$H106*[7]Demo!$L$30</f>
        <v>90.843865956386679</v>
      </c>
      <c r="K106" s="9">
        <f t="shared" si="1"/>
        <v>46671.38553457809</v>
      </c>
      <c r="L106" s="18"/>
    </row>
    <row r="107" spans="1:12" x14ac:dyDescent="0.3">
      <c r="A107" s="1">
        <v>2053</v>
      </c>
      <c r="B107" s="41">
        <f>B$3*EXPAT!$H107*[7]Demo!$L$30</f>
        <v>12905.131521619458</v>
      </c>
      <c r="C107" s="41">
        <f>C$3*EXPAT!$H107*[7]Demo!$L$30</f>
        <v>8638.5198272981434</v>
      </c>
      <c r="D107" s="41">
        <f>D$3*EXPAT!$H107*[7]Demo!$L$30</f>
        <v>8416.6953298638655</v>
      </c>
      <c r="E107" s="41">
        <f>E$3*EXPAT!$H107*[7]Demo!$L$30</f>
        <v>8545.8589612812939</v>
      </c>
      <c r="F107" s="41">
        <f>F$3*EXPAT!$H107*[7]Demo!$L$30</f>
        <v>4502.4757169096611</v>
      </c>
      <c r="G107" s="41">
        <f>G$3*EXPAT!$H107*[7]Demo!$L$30</f>
        <v>2236.4963570430587</v>
      </c>
      <c r="H107" s="41">
        <f>H$3*EXPAT!$H107*[7]Demo!$L$30</f>
        <v>1180.7240654571328</v>
      </c>
      <c r="I107" s="41">
        <f>I$3*EXPAT!$H107*[7]Demo!$L$30</f>
        <v>366.43160652117916</v>
      </c>
      <c r="J107" s="41">
        <f>J$3*EXPAT!$H107*[7]Demo!$L$30</f>
        <v>91.25691350144308</v>
      </c>
      <c r="K107" s="9">
        <f t="shared" si="1"/>
        <v>46883.590299495241</v>
      </c>
      <c r="L107" s="18"/>
    </row>
    <row r="108" spans="1:12" x14ac:dyDescent="0.3">
      <c r="A108" s="1">
        <v>2054</v>
      </c>
      <c r="B108" s="41">
        <f>B$3*EXPAT!$H108*[7]Demo!$L$30</f>
        <v>12961.000570250348</v>
      </c>
      <c r="C108" s="41">
        <f>C$3*EXPAT!$H108*[7]Demo!$L$30</f>
        <v>8675.9178099162746</v>
      </c>
      <c r="D108" s="41">
        <f>D$3*EXPAT!$H108*[7]Demo!$L$30</f>
        <v>8453.1329872335555</v>
      </c>
      <c r="E108" s="41">
        <f>E$3*EXPAT!$H108*[7]Demo!$L$30</f>
        <v>8582.8557953779236</v>
      </c>
      <c r="F108" s="41">
        <f>F$3*EXPAT!$H108*[7]Demo!$L$30</f>
        <v>4521.9678882498765</v>
      </c>
      <c r="G108" s="41">
        <f>G$3*EXPAT!$H108*[7]Demo!$L$30</f>
        <v>2246.1786236302005</v>
      </c>
      <c r="H108" s="41">
        <f>H$3*EXPAT!$H108*[7]Demo!$L$30</f>
        <v>1185.835670102322</v>
      </c>
      <c r="I108" s="41">
        <f>I$3*EXPAT!$H108*[7]Demo!$L$30</f>
        <v>368.01796658347928</v>
      </c>
      <c r="J108" s="41">
        <f>J$3*EXPAT!$H108*[7]Demo!$L$30</f>
        <v>91.651984015042714</v>
      </c>
      <c r="K108" s="9">
        <f t="shared" si="1"/>
        <v>47086.559295359024</v>
      </c>
      <c r="L108" s="18"/>
    </row>
    <row r="109" spans="1:12" x14ac:dyDescent="0.3">
      <c r="A109" s="1">
        <v>2055</v>
      </c>
      <c r="B109" s="41">
        <f>B$3*EXPAT!$H109*[7]Demo!$L$30</f>
        <v>13014.328384818209</v>
      </c>
      <c r="C109" s="41">
        <f>C$3*EXPAT!$H109*[7]Demo!$L$30</f>
        <v>8711.6147249550086</v>
      </c>
      <c r="D109" s="41">
        <f>D$3*EXPAT!$H109*[7]Demo!$L$30</f>
        <v>8487.9132579400757</v>
      </c>
      <c r="E109" s="41">
        <f>E$3*EXPAT!$H109*[7]Demo!$L$30</f>
        <v>8618.169808353834</v>
      </c>
      <c r="F109" s="41">
        <f>F$3*EXPAT!$H109*[7]Demo!$L$30</f>
        <v>4540.5734475752834</v>
      </c>
      <c r="G109" s="41">
        <f>G$3*EXPAT!$H109*[7]Demo!$L$30</f>
        <v>2255.4204870556359</v>
      </c>
      <c r="H109" s="41">
        <f>H$3*EXPAT!$H109*[7]Demo!$L$30</f>
        <v>1190.7147706301259</v>
      </c>
      <c r="I109" s="41">
        <f>I$3*EXPAT!$H109*[7]Demo!$L$30</f>
        <v>369.5321701955562</v>
      </c>
      <c r="J109" s="41">
        <f>J$3*EXPAT!$H109*[7]Demo!$L$30</f>
        <v>92.029084531460356</v>
      </c>
      <c r="K109" s="9">
        <f t="shared" si="1"/>
        <v>47280.296136055185</v>
      </c>
      <c r="L109" s="18"/>
    </row>
    <row r="110" spans="1:12" x14ac:dyDescent="0.3">
      <c r="A110" s="1">
        <v>2056</v>
      </c>
      <c r="B110" s="41">
        <f>B$3*EXPAT!$H110*[7]Demo!$L$30</f>
        <v>13064.950265931207</v>
      </c>
      <c r="C110" s="41">
        <f>C$3*EXPAT!$H110*[7]Demo!$L$30</f>
        <v>8745.5003248775811</v>
      </c>
      <c r="D110" s="41">
        <f>D$3*EXPAT!$H110*[7]Demo!$L$30</f>
        <v>8520.9287254414266</v>
      </c>
      <c r="E110" s="41">
        <f>E$3*EXPAT!$H110*[7]Demo!$L$30</f>
        <v>8651.6919352396926</v>
      </c>
      <c r="F110" s="41">
        <f>F$3*EXPAT!$H110*[7]Demo!$L$30</f>
        <v>4558.2349328591581</v>
      </c>
      <c r="G110" s="41">
        <f>G$3*EXPAT!$H110*[7]Demo!$L$30</f>
        <v>2264.1934044417335</v>
      </c>
      <c r="H110" s="41">
        <f>H$3*EXPAT!$H110*[7]Demo!$L$30</f>
        <v>1195.3462982645938</v>
      </c>
      <c r="I110" s="41">
        <f>I$3*EXPAT!$H110*[7]Demo!$L$30</f>
        <v>370.96954084073599</v>
      </c>
      <c r="J110" s="41">
        <f>J$3*EXPAT!$H110*[7]Demo!$L$30</f>
        <v>92.387050400949576</v>
      </c>
      <c r="K110" s="9">
        <f t="shared" si="1"/>
        <v>47464.202478297077</v>
      </c>
      <c r="L110" s="18"/>
    </row>
    <row r="111" spans="1:12" x14ac:dyDescent="0.3">
      <c r="A111" s="1">
        <v>2057</v>
      </c>
      <c r="B111" s="41">
        <f>B$3*EXPAT!$H111*[7]Demo!$L$30</f>
        <v>13112.935669837279</v>
      </c>
      <c r="C111" s="41">
        <f>C$3*EXPAT!$H111*[7]Demo!$L$30</f>
        <v>8777.62110275335</v>
      </c>
      <c r="D111" s="41">
        <f>D$3*EXPAT!$H111*[7]Demo!$L$30</f>
        <v>8552.2246889332564</v>
      </c>
      <c r="E111" s="41">
        <f>E$3*EXPAT!$H111*[7]Demo!$L$30</f>
        <v>8683.4681703981205</v>
      </c>
      <c r="F111" s="41">
        <f>F$3*EXPAT!$H111*[7]Demo!$L$30</f>
        <v>4574.9765767154222</v>
      </c>
      <c r="G111" s="41">
        <f>G$3*EXPAT!$H111*[7]Demo!$L$30</f>
        <v>2272.5094127557431</v>
      </c>
      <c r="H111" s="41">
        <f>H$3*EXPAT!$H111*[7]Demo!$L$30</f>
        <v>1199.7366077385936</v>
      </c>
      <c r="I111" s="41">
        <f>I$3*EXPAT!$H111*[7]Demo!$L$30</f>
        <v>372.33205067749458</v>
      </c>
      <c r="J111" s="41">
        <f>J$3*EXPAT!$H111*[7]Demo!$L$30</f>
        <v>92.726372774088688</v>
      </c>
      <c r="K111" s="9">
        <f t="shared" si="1"/>
        <v>47638.530652583358</v>
      </c>
      <c r="L111" s="18"/>
    </row>
    <row r="112" spans="1:12" x14ac:dyDescent="0.3">
      <c r="A112" s="1">
        <v>2058</v>
      </c>
      <c r="B112" s="41">
        <f>B$3*EXPAT!$H112*[7]Demo!$L$30</f>
        <v>13158.343761127446</v>
      </c>
      <c r="C112" s="41">
        <f>C$3*EXPAT!$H112*[7]Demo!$L$30</f>
        <v>8808.0166625562633</v>
      </c>
      <c r="D112" s="41">
        <f>D$3*EXPAT!$H112*[7]Demo!$L$30</f>
        <v>8581.8397354176504</v>
      </c>
      <c r="E112" s="41">
        <f>E$3*EXPAT!$H112*[7]Demo!$L$30</f>
        <v>8713.537692992033</v>
      </c>
      <c r="F112" s="41">
        <f>F$3*EXPAT!$H112*[7]Demo!$L$30</f>
        <v>4590.8190210983157</v>
      </c>
      <c r="G112" s="41">
        <f>G$3*EXPAT!$H112*[7]Demo!$L$30</f>
        <v>2280.3787653912123</v>
      </c>
      <c r="H112" s="41">
        <f>H$3*EXPAT!$H112*[7]Demo!$L$30</f>
        <v>1203.8911121745193</v>
      </c>
      <c r="I112" s="41">
        <f>I$3*EXPAT!$H112*[7]Demo!$L$30</f>
        <v>373.6213796403681</v>
      </c>
      <c r="J112" s="41">
        <f>J$3*EXPAT!$H112*[7]Demo!$L$30</f>
        <v>93.047470025379027</v>
      </c>
      <c r="K112" s="9">
        <f t="shared" si="1"/>
        <v>47803.495600423186</v>
      </c>
      <c r="L112" s="18"/>
    </row>
    <row r="113" spans="1:12" x14ac:dyDescent="0.3">
      <c r="A113" s="1">
        <v>2059</v>
      </c>
      <c r="B113" s="41">
        <f>B$3*EXPAT!$H113*[7]Demo!$L$30</f>
        <v>13201.124324965234</v>
      </c>
      <c r="C113" s="41">
        <f>C$3*EXPAT!$H113*[7]Demo!$L$30</f>
        <v>8836.6533911565584</v>
      </c>
      <c r="D113" s="41">
        <f>D$3*EXPAT!$H113*[7]Demo!$L$30</f>
        <v>8609.7411149006275</v>
      </c>
      <c r="E113" s="41">
        <f>E$3*EXPAT!$H113*[7]Demo!$L$30</f>
        <v>8741.8672504420574</v>
      </c>
      <c r="F113" s="41">
        <f>F$3*EXPAT!$H113*[7]Demo!$L$30</f>
        <v>4605.7447465365003</v>
      </c>
      <c r="G113" s="41">
        <f>G$3*EXPAT!$H113*[7]Demo!$L$30</f>
        <v>2287.7927599727609</v>
      </c>
      <c r="H113" s="41">
        <f>H$3*EXPAT!$H113*[7]Demo!$L$30</f>
        <v>1207.8052172863102</v>
      </c>
      <c r="I113" s="41">
        <f>I$3*EXPAT!$H113*[7]Demo!$L$30</f>
        <v>374.83610191644107</v>
      </c>
      <c r="J113" s="41">
        <f>J$3*EXPAT!$H113*[7]Demo!$L$30</f>
        <v>93.349987067312895</v>
      </c>
      <c r="K113" s="9">
        <f t="shared" si="1"/>
        <v>47958.914894243797</v>
      </c>
      <c r="L113" s="18"/>
    </row>
    <row r="114" spans="1:12" x14ac:dyDescent="0.3">
      <c r="A114" s="1">
        <v>2060</v>
      </c>
      <c r="B114" s="41">
        <f>B$3*EXPAT!$H114*[7]Demo!$L$30</f>
        <v>13241.335883776464</v>
      </c>
      <c r="C114" s="41">
        <f>C$3*EXPAT!$H114*[7]Demo!$L$30</f>
        <v>8863.5704626715178</v>
      </c>
      <c r="D114" s="41">
        <f>D$3*EXPAT!$H114*[7]Demo!$L$30</f>
        <v>8635.9669955656973</v>
      </c>
      <c r="E114" s="41">
        <f>E$3*EXPAT!$H114*[7]Demo!$L$30</f>
        <v>8768.4955966652888</v>
      </c>
      <c r="F114" s="41">
        <f>F$3*EXPAT!$H114*[7]Demo!$L$30</f>
        <v>4619.7741709389811</v>
      </c>
      <c r="G114" s="41">
        <f>G$3*EXPAT!$H114*[7]Demo!$L$30</f>
        <v>2294.7615386048637</v>
      </c>
      <c r="H114" s="41">
        <f>H$3*EXPAT!$H114*[7]Demo!$L$30</f>
        <v>1211.4842774429947</v>
      </c>
      <c r="I114" s="41">
        <f>I$3*EXPAT!$H114*[7]Demo!$L$30</f>
        <v>375.97787920644663</v>
      </c>
      <c r="J114" s="41">
        <f>J$3*EXPAT!$H114*[7]Demo!$L$30</f>
        <v>93.634337733406227</v>
      </c>
      <c r="K114" s="9">
        <f t="shared" si="1"/>
        <v>48105.001142605659</v>
      </c>
      <c r="L114" s="18"/>
    </row>
    <row r="115" spans="1:12" x14ac:dyDescent="0.3">
      <c r="A115" s="1">
        <v>2061</v>
      </c>
      <c r="B115" s="41">
        <f>B$3*EXPAT!$H115*[7]Demo!$L$30</f>
        <v>13279.016867203911</v>
      </c>
      <c r="C115" s="41">
        <f>C$3*EXPAT!$H115*[7]Demo!$L$30</f>
        <v>8888.7936013822527</v>
      </c>
      <c r="D115" s="41">
        <f>D$3*EXPAT!$H115*[7]Demo!$L$30</f>
        <v>8660.5424411322292</v>
      </c>
      <c r="E115" s="41">
        <f>E$3*EXPAT!$H115*[7]Demo!$L$30</f>
        <v>8793.4481800119902</v>
      </c>
      <c r="F115" s="41">
        <f>F$3*EXPAT!$H115*[7]Demo!$L$30</f>
        <v>4632.920702036874</v>
      </c>
      <c r="G115" s="41">
        <f>G$3*EXPAT!$H115*[7]Demo!$L$30</f>
        <v>2301.2917612549859</v>
      </c>
      <c r="H115" s="41">
        <f>H$3*EXPAT!$H115*[7]Demo!$L$30</f>
        <v>1214.9318086725948</v>
      </c>
      <c r="I115" s="41">
        <f>I$3*EXPAT!$H115*[7]Demo!$L$30</f>
        <v>377.04780269149489</v>
      </c>
      <c r="J115" s="41">
        <f>J$3*EXPAT!$H115*[7]Demo!$L$30</f>
        <v>93.900793773743928</v>
      </c>
      <c r="K115" s="9">
        <f t="shared" si="1"/>
        <v>48241.893958160072</v>
      </c>
      <c r="L115" s="18"/>
    </row>
    <row r="116" spans="1:12" x14ac:dyDescent="0.3">
      <c r="A116" s="1">
        <v>2062</v>
      </c>
      <c r="B116" s="41">
        <f>B$3*EXPAT!$H116*[7]Demo!$L$30</f>
        <v>13314.241815275614</v>
      </c>
      <c r="C116" s="41">
        <f>C$3*EXPAT!$H116*[7]Demo!$L$30</f>
        <v>8912.372703371504</v>
      </c>
      <c r="D116" s="41">
        <f>D$3*EXPAT!$H116*[7]Demo!$L$30</f>
        <v>8683.5160664248597</v>
      </c>
      <c r="E116" s="41">
        <f>E$3*EXPAT!$H116*[7]Demo!$L$30</f>
        <v>8816.7743613558159</v>
      </c>
      <c r="F116" s="41">
        <f>F$3*EXPAT!$H116*[7]Demo!$L$30</f>
        <v>4645.2103461258585</v>
      </c>
      <c r="G116" s="41">
        <f>G$3*EXPAT!$H116*[7]Demo!$L$30</f>
        <v>2307.3963459240704</v>
      </c>
      <c r="H116" s="41">
        <f>H$3*EXPAT!$H116*[7]Demo!$L$30</f>
        <v>1218.1546308362481</v>
      </c>
      <c r="I116" s="41">
        <f>I$3*EXPAT!$H116*[7]Demo!$L$30</f>
        <v>378.04798888021497</v>
      </c>
      <c r="J116" s="41">
        <f>J$3*EXPAT!$H116*[7]Demo!$L$30</f>
        <v>94.14988228817613</v>
      </c>
      <c r="K116" s="9">
        <f t="shared" si="1"/>
        <v>48369.864140482357</v>
      </c>
      <c r="L116" s="18"/>
    </row>
    <row r="117" spans="1:12" x14ac:dyDescent="0.3">
      <c r="A117" s="1">
        <v>2063</v>
      </c>
      <c r="B117" s="41">
        <f>B$3*EXPAT!$H117*[7]Demo!$L$30</f>
        <v>13347.075144676039</v>
      </c>
      <c r="C117" s="41">
        <f>C$3*EXPAT!$H117*[7]Demo!$L$30</f>
        <v>8934.350888293262</v>
      </c>
      <c r="D117" s="41">
        <f>D$3*EXPAT!$H117*[7]Demo!$L$30</f>
        <v>8704.9298838482209</v>
      </c>
      <c r="E117" s="41">
        <f>E$3*EXPAT!$H117*[7]Demo!$L$30</f>
        <v>8838.5167978288791</v>
      </c>
      <c r="F117" s="41">
        <f>F$3*EXPAT!$H117*[7]Demo!$L$30</f>
        <v>4656.6655775648451</v>
      </c>
      <c r="G117" s="41">
        <f>G$3*EXPAT!$H117*[7]Demo!$L$30</f>
        <v>2313.0864562085435</v>
      </c>
      <c r="H117" s="41">
        <f>H$3*EXPAT!$H117*[7]Demo!$L$30</f>
        <v>1221.1586375840459</v>
      </c>
      <c r="I117" s="41">
        <f>I$3*EXPAT!$H117*[7]Demo!$L$30</f>
        <v>378.98026683642797</v>
      </c>
      <c r="J117" s="41">
        <f>J$3*EXPAT!$H117*[7]Demo!$L$30</f>
        <v>94.382058790681299</v>
      </c>
      <c r="K117" s="9">
        <f t="shared" si="1"/>
        <v>48489.145711630947</v>
      </c>
      <c r="L117" s="18"/>
    </row>
    <row r="118" spans="1:12" x14ac:dyDescent="0.3">
      <c r="A118" s="1">
        <v>2064</v>
      </c>
      <c r="B118" s="41">
        <f>B$3*EXPAT!$H118*[7]Demo!$L$30</f>
        <v>13377.640564657395</v>
      </c>
      <c r="C118" s="41">
        <f>C$3*EXPAT!$H118*[7]Demo!$L$30</f>
        <v>8954.8109654413565</v>
      </c>
      <c r="D118" s="41">
        <f>D$3*EXPAT!$H118*[7]Demo!$L$30</f>
        <v>8724.8645762751403</v>
      </c>
      <c r="E118" s="41">
        <f>E$3*EXPAT!$H118*[7]Demo!$L$30</f>
        <v>8858.7574104731902</v>
      </c>
      <c r="F118" s="41">
        <f>F$3*EXPAT!$H118*[7]Demo!$L$30</f>
        <v>4667.3295573168261</v>
      </c>
      <c r="G118" s="41">
        <f>G$3*EXPAT!$H118*[7]Demo!$L$30</f>
        <v>2318.3835312771139</v>
      </c>
      <c r="H118" s="41">
        <f>H$3*EXPAT!$H118*[7]Demo!$L$30</f>
        <v>1223.9551473973966</v>
      </c>
      <c r="I118" s="41">
        <f>I$3*EXPAT!$H118*[7]Demo!$L$30</f>
        <v>379.84814919229547</v>
      </c>
      <c r="J118" s="41">
        <f>J$3*EXPAT!$H118*[7]Demo!$L$30</f>
        <v>94.5981980747096</v>
      </c>
      <c r="K118" s="9">
        <f t="shared" si="1"/>
        <v>48600.188100105428</v>
      </c>
      <c r="L118" s="18"/>
    </row>
    <row r="119" spans="1:12" x14ac:dyDescent="0.3">
      <c r="A119" s="1">
        <v>2065</v>
      </c>
      <c r="B119" s="41">
        <f>B$3*EXPAT!$H119*[7]Demo!$L$30</f>
        <v>13406.114490729671</v>
      </c>
      <c r="C119" s="41">
        <f>C$3*EXPAT!$H119*[7]Demo!$L$30</f>
        <v>8973.8710249629767</v>
      </c>
      <c r="D119" s="41">
        <f>D$3*EXPAT!$H119*[7]Demo!$L$30</f>
        <v>8743.4352014713222</v>
      </c>
      <c r="E119" s="41">
        <f>E$3*EXPAT!$H119*[7]Demo!$L$30</f>
        <v>8877.613022744943</v>
      </c>
      <c r="F119" s="41">
        <f>F$3*EXPAT!$H119*[7]Demo!$L$30</f>
        <v>4677.2638350489615</v>
      </c>
      <c r="G119" s="41">
        <f>G$3*EXPAT!$H119*[7]Demo!$L$30</f>
        <v>2323.3181444443399</v>
      </c>
      <c r="H119" s="41">
        <f>H$3*EXPAT!$H119*[7]Demo!$L$30</f>
        <v>1226.5603009903889</v>
      </c>
      <c r="I119" s="41">
        <f>I$3*EXPAT!$H119*[7]Demo!$L$30</f>
        <v>380.65664513494829</v>
      </c>
      <c r="J119" s="41">
        <f>J$3*EXPAT!$H119*[7]Demo!$L$30</f>
        <v>94.799547638971788</v>
      </c>
      <c r="K119" s="9">
        <f t="shared" si="1"/>
        <v>48703.632213166522</v>
      </c>
      <c r="L119" s="18"/>
    </row>
    <row r="120" spans="1:12" x14ac:dyDescent="0.3">
      <c r="A120" s="1">
        <v>2066</v>
      </c>
      <c r="B120" s="41">
        <f>B$3*EXPAT!$H120*[7]Demo!$L$30</f>
        <v>13432.62032169247</v>
      </c>
      <c r="C120" s="41">
        <f>C$3*EXPAT!$H120*[7]Demo!$L$30</f>
        <v>8991.6136683391815</v>
      </c>
      <c r="D120" s="41">
        <f>D$3*EXPAT!$H120*[7]Demo!$L$30</f>
        <v>8760.7222398331542</v>
      </c>
      <c r="E120" s="41">
        <f>E$3*EXPAT!$H120*[7]Demo!$L$30</f>
        <v>8895.1653501024884</v>
      </c>
      <c r="F120" s="41">
        <f>F$3*EXPAT!$H120*[7]Demo!$L$30</f>
        <v>4686.5114634103293</v>
      </c>
      <c r="G120" s="41">
        <f>G$3*EXPAT!$H120*[7]Demo!$L$30</f>
        <v>2327.9116810765995</v>
      </c>
      <c r="H120" s="41">
        <f>H$3*EXPAT!$H120*[7]Demo!$L$30</f>
        <v>1228.9853884403142</v>
      </c>
      <c r="I120" s="41">
        <f>I$3*EXPAT!$H120*[7]Demo!$L$30</f>
        <v>381.4092584814768</v>
      </c>
      <c r="J120" s="41">
        <f>J$3*EXPAT!$H120*[7]Demo!$L$30</f>
        <v>94.986980081593842</v>
      </c>
      <c r="K120" s="9">
        <f t="shared" si="1"/>
        <v>48799.926351457609</v>
      </c>
      <c r="L120" s="18"/>
    </row>
    <row r="121" spans="1:12" x14ac:dyDescent="0.3">
      <c r="A121" s="1">
        <v>2067</v>
      </c>
      <c r="B121" s="41">
        <f>B$3*EXPAT!$H121*[7]Demo!$L$30</f>
        <v>13457.129320556651</v>
      </c>
      <c r="C121" s="41">
        <f>C$3*EXPAT!$H121*[7]Demo!$L$30</f>
        <v>9008.0196594196132</v>
      </c>
      <c r="D121" s="41">
        <f>D$3*EXPAT!$H121*[7]Demo!$L$30</f>
        <v>8776.7069491663551</v>
      </c>
      <c r="E121" s="41">
        <f>E$3*EXPAT!$H121*[7]Demo!$L$30</f>
        <v>8911.3953627315423</v>
      </c>
      <c r="F121" s="41">
        <f>F$3*EXPAT!$H121*[7]Demo!$L$30</f>
        <v>4695.0624163430348</v>
      </c>
      <c r="G121" s="41">
        <f>G$3*EXPAT!$H121*[7]Demo!$L$30</f>
        <v>2332.1591609711431</v>
      </c>
      <c r="H121" s="41">
        <f>H$3*EXPAT!$H121*[7]Demo!$L$30</f>
        <v>1231.2277805252552</v>
      </c>
      <c r="I121" s="41">
        <f>I$3*EXPAT!$H121*[7]Demo!$L$30</f>
        <v>382.10517326645851</v>
      </c>
      <c r="J121" s="41">
        <f>J$3*EXPAT!$H121*[7]Demo!$L$30</f>
        <v>95.160292192796177</v>
      </c>
      <c r="K121" s="9">
        <f t="shared" si="1"/>
        <v>48888.966115172843</v>
      </c>
      <c r="L121" s="18"/>
    </row>
    <row r="122" spans="1:12" x14ac:dyDescent="0.3">
      <c r="A122" s="1">
        <v>2068</v>
      </c>
      <c r="B122" s="41">
        <f>B$3*EXPAT!$H122*[7]Demo!$L$30</f>
        <v>13479.830728096167</v>
      </c>
      <c r="C122" s="41">
        <f>C$3*EXPAT!$H122*[7]Demo!$L$30</f>
        <v>9023.2156734090204</v>
      </c>
      <c r="D122" s="41">
        <f>D$3*EXPAT!$H122*[7]Demo!$L$30</f>
        <v>8791.5127518425288</v>
      </c>
      <c r="E122" s="41">
        <f>E$3*EXPAT!$H122*[7]Demo!$L$30</f>
        <v>8926.4283770584607</v>
      </c>
      <c r="F122" s="41">
        <f>F$3*EXPAT!$H122*[7]Demo!$L$30</f>
        <v>4702.9827181249357</v>
      </c>
      <c r="G122" s="41">
        <f>G$3*EXPAT!$H122*[7]Demo!$L$30</f>
        <v>2336.0933800976059</v>
      </c>
      <c r="H122" s="41">
        <f>H$3*EXPAT!$H122*[7]Demo!$L$30</f>
        <v>1233.3047913760745</v>
      </c>
      <c r="I122" s="41">
        <f>I$3*EXPAT!$H122*[7]Demo!$L$30</f>
        <v>382.74976284085068</v>
      </c>
      <c r="J122" s="41">
        <f>J$3*EXPAT!$H122*[7]Demo!$L$30</f>
        <v>95.32082216343025</v>
      </c>
      <c r="K122" s="9">
        <f t="shared" si="1"/>
        <v>48971.439005009073</v>
      </c>
      <c r="L122" s="18"/>
    </row>
    <row r="123" spans="1:12" x14ac:dyDescent="0.3">
      <c r="A123" s="1">
        <v>2069</v>
      </c>
      <c r="B123" s="41">
        <f>B$3*EXPAT!$H123*[7]Demo!$L$30</f>
        <v>13500.867420877354</v>
      </c>
      <c r="C123" s="41">
        <f>C$3*EXPAT!$H123*[7]Demo!$L$30</f>
        <v>9037.2973499410746</v>
      </c>
      <c r="D123" s="41">
        <f>D$3*EXPAT!$H123*[7]Demo!$L$30</f>
        <v>8805.2328316100666</v>
      </c>
      <c r="E123" s="41">
        <f>E$3*EXPAT!$H123*[7]Demo!$L$30</f>
        <v>8940.3590068407811</v>
      </c>
      <c r="F123" s="41">
        <f>F$3*EXPAT!$H123*[7]Demo!$L$30</f>
        <v>4710.3222170097561</v>
      </c>
      <c r="G123" s="41">
        <f>G$3*EXPAT!$H123*[7]Demo!$L$30</f>
        <v>2339.7390993752856</v>
      </c>
      <c r="H123" s="41">
        <f>H$3*EXPAT!$H123*[7]Demo!$L$30</f>
        <v>1235.2294931416293</v>
      </c>
      <c r="I123" s="41">
        <f>I$3*EXPAT!$H123*[7]Demo!$L$30</f>
        <v>383.34708407843664</v>
      </c>
      <c r="J123" s="41">
        <f>J$3*EXPAT!$H123*[7]Demo!$L$30</f>
        <v>95.469580326047435</v>
      </c>
      <c r="K123" s="9">
        <f t="shared" si="1"/>
        <v>49047.864083200431</v>
      </c>
      <c r="L123" s="18"/>
    </row>
    <row r="124" spans="1:12" x14ac:dyDescent="0.3">
      <c r="A124" s="1">
        <v>2070</v>
      </c>
      <c r="B124" s="41">
        <f>B$3*EXPAT!$H124*[7]Demo!$L$30</f>
        <v>13520.355748893266</v>
      </c>
      <c r="C124" s="41">
        <f>C$3*EXPAT!$H124*[7]Demo!$L$30</f>
        <v>9050.3425721214389</v>
      </c>
      <c r="D124" s="41">
        <f>D$3*EXPAT!$H124*[7]Demo!$L$30</f>
        <v>8817.9430716509069</v>
      </c>
      <c r="E124" s="41">
        <f>E$3*EXPAT!$H124*[7]Demo!$L$30</f>
        <v>8953.2642997729872</v>
      </c>
      <c r="F124" s="41">
        <f>F$3*EXPAT!$H124*[7]Demo!$L$30</f>
        <v>4717.1215063860636</v>
      </c>
      <c r="G124" s="41">
        <f>G$3*EXPAT!$H124*[7]Demo!$L$30</f>
        <v>2343.1164825921419</v>
      </c>
      <c r="H124" s="41">
        <f>H$3*EXPAT!$H124*[7]Demo!$L$30</f>
        <v>1237.0125309855566</v>
      </c>
      <c r="I124" s="41">
        <f>I$3*EXPAT!$H124*[7]Demo!$L$30</f>
        <v>383.90044065068997</v>
      </c>
      <c r="J124" s="41">
        <f>J$3*EXPAT!$H124*[7]Demo!$L$30</f>
        <v>95.607389434079877</v>
      </c>
      <c r="K124" s="9">
        <f t="shared" si="1"/>
        <v>49118.664042487129</v>
      </c>
      <c r="L124" s="18"/>
    </row>
    <row r="125" spans="1:12" x14ac:dyDescent="0.3">
      <c r="A125" s="1">
        <v>2071</v>
      </c>
      <c r="B125" s="41">
        <f>B$3*EXPAT!$H125*[7]Demo!$L$30</f>
        <v>13538.421895072221</v>
      </c>
      <c r="C125" s="41">
        <f>C$3*EXPAT!$H125*[7]Demo!$L$30</f>
        <v>9062.4358050891406</v>
      </c>
      <c r="D125" s="41">
        <f>D$3*EXPAT!$H125*[7]Demo!$L$30</f>
        <v>8829.7257681634001</v>
      </c>
      <c r="E125" s="41">
        <f>E$3*EXPAT!$H125*[7]Demo!$L$30</f>
        <v>8965.227814980919</v>
      </c>
      <c r="F125" s="41">
        <f>F$3*EXPAT!$H125*[7]Demo!$L$30</f>
        <v>4723.4246102585521</v>
      </c>
      <c r="G125" s="41">
        <f>G$3*EXPAT!$H125*[7]Demo!$L$30</f>
        <v>2346.2473976120591</v>
      </c>
      <c r="H125" s="41">
        <f>H$3*EXPAT!$H125*[7]Demo!$L$30</f>
        <v>1238.6654497123302</v>
      </c>
      <c r="I125" s="41">
        <f>I$3*EXPAT!$H125*[7]Demo!$L$30</f>
        <v>384.41341542796448</v>
      </c>
      <c r="J125" s="41">
        <f>J$3*EXPAT!$H125*[7]Demo!$L$30</f>
        <v>95.735141773247861</v>
      </c>
      <c r="K125" s="9">
        <f t="shared" si="1"/>
        <v>49184.297298089841</v>
      </c>
      <c r="L125" s="18"/>
    </row>
    <row r="126" spans="1:12" x14ac:dyDescent="0.3">
      <c r="A126" s="1">
        <v>2072</v>
      </c>
      <c r="B126" s="41">
        <f>B$3*EXPAT!$H126*[7]Demo!$L$30</f>
        <v>13555.063094982563</v>
      </c>
      <c r="C126" s="41">
        <f>C$3*EXPAT!$H126*[7]Demo!$L$30</f>
        <v>9073.5751983711616</v>
      </c>
      <c r="D126" s="41">
        <f>D$3*EXPAT!$H126*[7]Demo!$L$30</f>
        <v>8840.5791181919576</v>
      </c>
      <c r="E126" s="41">
        <f>E$3*EXPAT!$H126*[7]Demo!$L$30</f>
        <v>8976.2477218406075</v>
      </c>
      <c r="F126" s="41">
        <f>F$3*EXPAT!$H126*[7]Demo!$L$30</f>
        <v>4729.2305641437206</v>
      </c>
      <c r="G126" s="41">
        <f>G$3*EXPAT!$H126*[7]Demo!$L$30</f>
        <v>2349.1313653510906</v>
      </c>
      <c r="H126" s="41">
        <f>H$3*EXPAT!$H126*[7]Demo!$L$30</f>
        <v>1240.1879963969034</v>
      </c>
      <c r="I126" s="41">
        <f>I$3*EXPAT!$H126*[7]Demo!$L$30</f>
        <v>384.88592991628036</v>
      </c>
      <c r="J126" s="41">
        <f>J$3*EXPAT!$H126*[7]Demo!$L$30</f>
        <v>95.852817795242231</v>
      </c>
      <c r="K126" s="9">
        <f t="shared" si="1"/>
        <v>49244.753806989516</v>
      </c>
      <c r="L126" s="18"/>
    </row>
    <row r="127" spans="1:12" x14ac:dyDescent="0.3">
      <c r="A127" s="1">
        <v>2073</v>
      </c>
      <c r="B127" s="41">
        <f>B$3*EXPAT!$H127*[7]Demo!$L$30</f>
        <v>13570.448355179524</v>
      </c>
      <c r="C127" s="41">
        <f>C$3*EXPAT!$H127*[7]Demo!$L$30</f>
        <v>9083.873882660966</v>
      </c>
      <c r="D127" s="41">
        <f>D$3*EXPAT!$H127*[7]Demo!$L$30</f>
        <v>8850.6133474000471</v>
      </c>
      <c r="E127" s="41">
        <f>E$3*EXPAT!$H127*[7]Demo!$L$30</f>
        <v>8986.4359375519743</v>
      </c>
      <c r="F127" s="41">
        <f>F$3*EXPAT!$H127*[7]Demo!$L$30</f>
        <v>4734.5983327959893</v>
      </c>
      <c r="G127" s="41">
        <f>G$3*EXPAT!$H127*[7]Demo!$L$30</f>
        <v>2351.7976751306551</v>
      </c>
      <c r="H127" s="41">
        <f>H$3*EXPAT!$H127*[7]Demo!$L$30</f>
        <v>1241.5956338888141</v>
      </c>
      <c r="I127" s="41">
        <f>I$3*EXPAT!$H127*[7]Demo!$L$30</f>
        <v>385.32278293101132</v>
      </c>
      <c r="J127" s="41">
        <f>J$3*EXPAT!$H127*[7]Demo!$L$30</f>
        <v>95.961612607339973</v>
      </c>
      <c r="K127" s="9">
        <f t="shared" si="1"/>
        <v>49300.647560146324</v>
      </c>
      <c r="L127" s="18"/>
    </row>
    <row r="128" spans="1:12" x14ac:dyDescent="0.3">
      <c r="A128" s="1">
        <v>2074</v>
      </c>
      <c r="B128" s="41">
        <f>B$3*EXPAT!$H128*[7]Demo!$L$30</f>
        <v>13584.568182389117</v>
      </c>
      <c r="C128" s="41">
        <f>C$3*EXPAT!$H128*[7]Demo!$L$30</f>
        <v>9093.3255032898433</v>
      </c>
      <c r="D128" s="41">
        <f>D$3*EXPAT!$H128*[7]Demo!$L$30</f>
        <v>8859.8222642975161</v>
      </c>
      <c r="E128" s="41">
        <f>E$3*EXPAT!$H128*[7]Demo!$L$30</f>
        <v>8995.7861756095044</v>
      </c>
      <c r="F128" s="41">
        <f>F$3*EXPAT!$H128*[7]Demo!$L$30</f>
        <v>4739.5246041037753</v>
      </c>
      <c r="G128" s="41">
        <f>G$3*EXPAT!$H128*[7]Demo!$L$30</f>
        <v>2354.2446817391065</v>
      </c>
      <c r="H128" s="41">
        <f>H$3*EXPAT!$H128*[7]Demo!$L$30</f>
        <v>1242.8874936237216</v>
      </c>
      <c r="I128" s="41">
        <f>I$3*EXPAT!$H128*[7]Demo!$L$30</f>
        <v>385.7237049177067</v>
      </c>
      <c r="J128" s="41">
        <f>J$3*EXPAT!$H128*[7]Demo!$L$30</f>
        <v>96.061459079122358</v>
      </c>
      <c r="K128" s="9">
        <f t="shared" si="1"/>
        <v>49351.944069049401</v>
      </c>
      <c r="L128" s="18"/>
    </row>
    <row r="129" spans="1:12" x14ac:dyDescent="0.3">
      <c r="A129" s="1">
        <v>2075</v>
      </c>
      <c r="B129" s="41">
        <f>B$3*EXPAT!$H129*[7]Demo!$L$30</f>
        <v>13597.52208274905</v>
      </c>
      <c r="C129" s="41">
        <f>C$3*EXPAT!$H129*[7]Demo!$L$30</f>
        <v>9101.9966683153725</v>
      </c>
      <c r="D129" s="41">
        <f>D$3*EXPAT!$H129*[7]Demo!$L$30</f>
        <v>8868.2707665448816</v>
      </c>
      <c r="E129" s="41">
        <f>E$3*EXPAT!$H129*[7]Demo!$L$30</f>
        <v>9004.3643296011178</v>
      </c>
      <c r="F129" s="41">
        <f>F$3*EXPAT!$H129*[7]Demo!$L$30</f>
        <v>4744.0440947972365</v>
      </c>
      <c r="G129" s="41">
        <f>G$3*EXPAT!$H129*[7]Demo!$L$30</f>
        <v>2356.4896298758963</v>
      </c>
      <c r="H129" s="41">
        <f>H$3*EXPAT!$H129*[7]Demo!$L$30</f>
        <v>1244.0726796771053</v>
      </c>
      <c r="I129" s="41">
        <f>I$3*EXPAT!$H129*[7]Demo!$L$30</f>
        <v>386.09152127910164</v>
      </c>
      <c r="J129" s="41">
        <f>J$3*EXPAT!$H129*[7]Demo!$L$30</f>
        <v>96.153060854948677</v>
      </c>
      <c r="K129" s="9">
        <f t="shared" si="1"/>
        <v>49399.004833694722</v>
      </c>
      <c r="L129" s="18"/>
    </row>
    <row r="130" spans="1:12" x14ac:dyDescent="0.3">
      <c r="A130" s="1">
        <v>2076</v>
      </c>
      <c r="B130" s="41">
        <f>B$3*EXPAT!$H130*[7]Demo!$L$30</f>
        <v>13609.33351446199</v>
      </c>
      <c r="C130" s="41">
        <f>C$3*EXPAT!$H130*[7]Demo!$L$30</f>
        <v>9109.9030803399291</v>
      </c>
      <c r="D130" s="41">
        <f>D$3*EXPAT!$H130*[7]Demo!$L$30</f>
        <v>8875.9741535247631</v>
      </c>
      <c r="E130" s="41">
        <f>E$3*EXPAT!$H130*[7]Demo!$L$30</f>
        <v>9012.1859336956204</v>
      </c>
      <c r="F130" s="41">
        <f>F$3*EXPAT!$H130*[7]Demo!$L$30</f>
        <v>4748.164989216667</v>
      </c>
      <c r="G130" s="41">
        <f>G$3*EXPAT!$H130*[7]Demo!$L$30</f>
        <v>2358.5365849149207</v>
      </c>
      <c r="H130" s="41">
        <f>H$3*EXPAT!$H130*[7]Demo!$L$30</f>
        <v>1245.1533383009721</v>
      </c>
      <c r="I130" s="41">
        <f>I$3*EXPAT!$H130*[7]Demo!$L$30</f>
        <v>386.42689809340504</v>
      </c>
      <c r="J130" s="41">
        <f>J$3*EXPAT!$H130*[7]Demo!$L$30</f>
        <v>96.23658381636524</v>
      </c>
      <c r="K130" s="9">
        <f t="shared" si="1"/>
        <v>49441.915076364647</v>
      </c>
      <c r="L130" s="18"/>
    </row>
    <row r="131" spans="1:12" x14ac:dyDescent="0.3">
      <c r="A131" s="1">
        <v>2077</v>
      </c>
      <c r="B131" s="41">
        <f>B$3*EXPAT!$H131*[7]Demo!$L$30</f>
        <v>13620.134946643435</v>
      </c>
      <c r="C131" s="41">
        <f>C$3*EXPAT!$H131*[7]Demo!$L$30</f>
        <v>9117.1334123908891</v>
      </c>
      <c r="D131" s="41">
        <f>D$3*EXPAT!$H131*[7]Demo!$L$30</f>
        <v>8883.0188212714747</v>
      </c>
      <c r="E131" s="41">
        <f>E$3*EXPAT!$H131*[7]Demo!$L$30</f>
        <v>9019.3387097713858</v>
      </c>
      <c r="F131" s="41">
        <f>F$3*EXPAT!$H131*[7]Demo!$L$30</f>
        <v>4751.9335045567332</v>
      </c>
      <c r="G131" s="41">
        <f>G$3*EXPAT!$H131*[7]Demo!$L$30</f>
        <v>2360.4085041343551</v>
      </c>
      <c r="H131" s="41">
        <f>H$3*EXPAT!$H131*[7]Demo!$L$30</f>
        <v>1246.1415894394179</v>
      </c>
      <c r="I131" s="41">
        <f>I$3*EXPAT!$H131*[7]Demo!$L$30</f>
        <v>386.73359672257794</v>
      </c>
      <c r="J131" s="41">
        <f>J$3*EXPAT!$H131*[7]Demo!$L$30</f>
        <v>96.312964701025166</v>
      </c>
      <c r="K131" s="9">
        <f t="shared" si="1"/>
        <v>49481.156049631296</v>
      </c>
      <c r="L131" s="18"/>
    </row>
    <row r="132" spans="1:12" x14ac:dyDescent="0.3">
      <c r="A132" s="1">
        <v>2078</v>
      </c>
      <c r="B132" s="41">
        <f>B$3*EXPAT!$H132*[7]Demo!$L$30</f>
        <v>13629.903501050167</v>
      </c>
      <c r="C132" s="41">
        <f>C$3*EXPAT!$H132*[7]Demo!$L$30</f>
        <v>9123.672350082863</v>
      </c>
      <c r="D132" s="41">
        <f>D$3*EXPAT!$H132*[7]Demo!$L$30</f>
        <v>8889.3898486505386</v>
      </c>
      <c r="E132" s="41">
        <f>E$3*EXPAT!$H132*[7]Demo!$L$30</f>
        <v>9025.8075077123995</v>
      </c>
      <c r="F132" s="41">
        <f>F$3*EXPAT!$H132*[7]Demo!$L$30</f>
        <v>4755.341658819395</v>
      </c>
      <c r="G132" s="41">
        <f>G$3*EXPAT!$H132*[7]Demo!$L$30</f>
        <v>2362.1014226689422</v>
      </c>
      <c r="H132" s="41">
        <f>H$3*EXPAT!$H132*[7]Demo!$L$30</f>
        <v>1247.0353399024359</v>
      </c>
      <c r="I132" s="41">
        <f>I$3*EXPAT!$H132*[7]Demo!$L$30</f>
        <v>387.01096755592835</v>
      </c>
      <c r="J132" s="41">
        <f>J$3*EXPAT!$H132*[7]Demo!$L$30</f>
        <v>96.382041728487906</v>
      </c>
      <c r="K132" s="9">
        <f t="shared" si="1"/>
        <v>49516.644638171158</v>
      </c>
      <c r="L132" s="18"/>
    </row>
    <row r="133" spans="1:12" x14ac:dyDescent="0.3">
      <c r="A133" s="1">
        <v>2079</v>
      </c>
      <c r="B133" s="41">
        <f>B$3*EXPAT!$H133*[7]Demo!$L$30</f>
        <v>13638.616268972186</v>
      </c>
      <c r="C133" s="41">
        <f>C$3*EXPAT!$H133*[7]Demo!$L$30</f>
        <v>9129.5045586364067</v>
      </c>
      <c r="D133" s="41">
        <f>D$3*EXPAT!$H133*[7]Demo!$L$30</f>
        <v>8895.0722946571204</v>
      </c>
      <c r="E133" s="41">
        <f>E$3*EXPAT!$H133*[7]Demo!$L$30</f>
        <v>9031.5771572273388</v>
      </c>
      <c r="F133" s="41">
        <f>F$3*EXPAT!$H133*[7]Demo!$L$30</f>
        <v>4758.3814593770458</v>
      </c>
      <c r="G133" s="41">
        <f>G$3*EXPAT!$H133*[7]Demo!$L$30</f>
        <v>2363.6113703734436</v>
      </c>
      <c r="H133" s="41">
        <f>H$3*EXPAT!$H133*[7]Demo!$L$30</f>
        <v>1247.8324937125337</v>
      </c>
      <c r="I133" s="41">
        <f>I$3*EXPAT!$H133*[7]Demo!$L$30</f>
        <v>387.25836011768286</v>
      </c>
      <c r="J133" s="41">
        <f>J$3*EXPAT!$H133*[7]Demo!$L$30</f>
        <v>96.443652902871207</v>
      </c>
      <c r="K133" s="9">
        <f t="shared" ref="K133:K154" si="2">SUM(B133:J133)</f>
        <v>49548.297615976626</v>
      </c>
      <c r="L133" s="18"/>
    </row>
    <row r="134" spans="1:12" x14ac:dyDescent="0.3">
      <c r="A134" s="1">
        <v>2080</v>
      </c>
      <c r="B134" s="41">
        <f>B$3*EXPAT!$H134*[7]Demo!$L$30</f>
        <v>13646.124742054859</v>
      </c>
      <c r="C134" s="41">
        <f>C$3*EXPAT!$H134*[7]Demo!$L$30</f>
        <v>9134.530628575234</v>
      </c>
      <c r="D134" s="41">
        <f>D$3*EXPAT!$H134*[7]Demo!$L$30</f>
        <v>8899.9693025042288</v>
      </c>
      <c r="E134" s="41">
        <f>E$3*EXPAT!$H134*[7]Demo!$L$30</f>
        <v>9036.5493151531682</v>
      </c>
      <c r="F134" s="41">
        <f>F$3*EXPAT!$H134*[7]Demo!$L$30</f>
        <v>4761.0010930994267</v>
      </c>
      <c r="G134" s="41">
        <f>G$3*EXPAT!$H134*[7]Demo!$L$30</f>
        <v>2364.9126103234757</v>
      </c>
      <c r="H134" s="41">
        <f>H$3*EXPAT!$H134*[7]Demo!$L$30</f>
        <v>1248.5194634538877</v>
      </c>
      <c r="I134" s="41">
        <f>I$3*EXPAT!$H134*[7]Demo!$L$30</f>
        <v>387.4715576236203</v>
      </c>
      <c r="J134" s="41">
        <f>J$3*EXPAT!$H134*[7]Demo!$L$30</f>
        <v>96.496748067185138</v>
      </c>
      <c r="K134" s="9">
        <f t="shared" si="2"/>
        <v>49575.575460855078</v>
      </c>
      <c r="L134" s="18"/>
    </row>
    <row r="135" spans="1:12" x14ac:dyDescent="0.3">
      <c r="A135" s="1">
        <v>2081</v>
      </c>
      <c r="B135" s="41">
        <f>B$3*EXPAT!$H135*[7]Demo!$L$30</f>
        <v>13652.657106737897</v>
      </c>
      <c r="C135" s="41">
        <f>C$3*EXPAT!$H135*[7]Demo!$L$30</f>
        <v>9138.903304803991</v>
      </c>
      <c r="D135" s="41">
        <f>D$3*EXPAT!$H135*[7]Demo!$L$30</f>
        <v>8904.229694831778</v>
      </c>
      <c r="E135" s="41">
        <f>E$3*EXPAT!$H135*[7]Demo!$L$30</f>
        <v>9040.8750879801555</v>
      </c>
      <c r="F135" s="41">
        <f>F$3*EXPAT!$H135*[7]Demo!$L$30</f>
        <v>4763.2801720309444</v>
      </c>
      <c r="G135" s="41">
        <f>G$3*EXPAT!$H135*[7]Demo!$L$30</f>
        <v>2366.0446878844073</v>
      </c>
      <c r="H135" s="41">
        <f>H$3*EXPAT!$H135*[7]Demo!$L$30</f>
        <v>1249.117126497669</v>
      </c>
      <c r="I135" s="41">
        <f>I$3*EXPAT!$H135*[7]Demo!$L$30</f>
        <v>387.65703925789728</v>
      </c>
      <c r="J135" s="41">
        <f>J$3*EXPAT!$H135*[7]Demo!$L$30</f>
        <v>96.542940811353716</v>
      </c>
      <c r="K135" s="9">
        <f t="shared" si="2"/>
        <v>49599.307160836091</v>
      </c>
      <c r="L135" s="18"/>
    </row>
    <row r="136" spans="1:12" x14ac:dyDescent="0.3">
      <c r="A136" s="1">
        <v>2082</v>
      </c>
      <c r="B136" s="41">
        <f>B$3*EXPAT!$H136*[7]Demo!$L$30</f>
        <v>13658.233342548683</v>
      </c>
      <c r="C136" s="41">
        <f>C$3*EXPAT!$H136*[7]Demo!$L$30</f>
        <v>9142.6359613470468</v>
      </c>
      <c r="D136" s="41">
        <f>D$3*EXPAT!$H136*[7]Demo!$L$30</f>
        <v>8907.8665022388341</v>
      </c>
      <c r="E136" s="41">
        <f>E$3*EXPAT!$H136*[7]Demo!$L$30</f>
        <v>9044.5677062765262</v>
      </c>
      <c r="F136" s="41">
        <f>F$3*EXPAT!$H136*[7]Demo!$L$30</f>
        <v>4765.2256668356858</v>
      </c>
      <c r="G136" s="41">
        <f>G$3*EXPAT!$H136*[7]Demo!$L$30</f>
        <v>2367.0110655657149</v>
      </c>
      <c r="H136" s="41">
        <f>H$3*EXPAT!$H136*[7]Demo!$L$30</f>
        <v>1249.627310822829</v>
      </c>
      <c r="I136" s="41">
        <f>I$3*EXPAT!$H136*[7]Demo!$L$30</f>
        <v>387.81537232432618</v>
      </c>
      <c r="J136" s="41">
        <f>J$3*EXPAT!$H136*[7]Demo!$L$30</f>
        <v>96.582372417935645</v>
      </c>
      <c r="K136" s="9">
        <f t="shared" si="2"/>
        <v>49619.565300377573</v>
      </c>
      <c r="L136" s="18"/>
    </row>
    <row r="137" spans="1:12" x14ac:dyDescent="0.3">
      <c r="A137" s="1">
        <v>2083</v>
      </c>
      <c r="B137" s="41">
        <f>B$3*EXPAT!$H137*[7]Demo!$L$30</f>
        <v>13663.018811135462</v>
      </c>
      <c r="C137" s="41">
        <f>C$3*EXPAT!$H137*[7]Demo!$L$30</f>
        <v>9145.8392890466166</v>
      </c>
      <c r="D137" s="41">
        <f>D$3*EXPAT!$H137*[7]Demo!$L$30</f>
        <v>8910.9875731894135</v>
      </c>
      <c r="E137" s="41">
        <f>E$3*EXPAT!$H137*[7]Demo!$L$30</f>
        <v>9047.7366735619635</v>
      </c>
      <c r="F137" s="41">
        <f>F$3*EXPAT!$H137*[7]Demo!$L$30</f>
        <v>4766.8952705952379</v>
      </c>
      <c r="G137" s="41">
        <f>G$3*EXPAT!$H137*[7]Demo!$L$30</f>
        <v>2367.8404010159697</v>
      </c>
      <c r="H137" s="41">
        <f>H$3*EXPAT!$H137*[7]Demo!$L$30</f>
        <v>1250.0651457968804</v>
      </c>
      <c r="I137" s="41">
        <f>I$3*EXPAT!$H137*[7]Demo!$L$30</f>
        <v>387.95125214385945</v>
      </c>
      <c r="J137" s="41">
        <f>J$3*EXPAT!$H137*[7]Demo!$L$30</f>
        <v>96.61621221973509</v>
      </c>
      <c r="K137" s="9">
        <f t="shared" si="2"/>
        <v>49636.950628705141</v>
      </c>
      <c r="L137" s="18"/>
    </row>
    <row r="138" spans="1:12" x14ac:dyDescent="0.3">
      <c r="A138" s="1">
        <v>2084</v>
      </c>
      <c r="B138" s="41">
        <f>B$3*EXPAT!$H138*[7]Demo!$L$30</f>
        <v>13667.142508223867</v>
      </c>
      <c r="C138" s="41">
        <f>C$3*EXPAT!$H138*[7]Demo!$L$30</f>
        <v>9148.5996358900629</v>
      </c>
      <c r="D138" s="41">
        <f>D$3*EXPAT!$H138*[7]Demo!$L$30</f>
        <v>8913.6770383814292</v>
      </c>
      <c r="E138" s="41">
        <f>E$3*EXPAT!$H138*[7]Demo!$L$30</f>
        <v>9050.4674116143051</v>
      </c>
      <c r="F138" s="41">
        <f>F$3*EXPAT!$H138*[7]Demo!$L$30</f>
        <v>4768.3339886720996</v>
      </c>
      <c r="G138" s="41">
        <f>G$3*EXPAT!$H138*[7]Demo!$L$30</f>
        <v>2368.5550495649068</v>
      </c>
      <c r="H138" s="41">
        <f>H$3*EXPAT!$H138*[7]Demo!$L$30</f>
        <v>1250.4424335744425</v>
      </c>
      <c r="I138" s="41">
        <f>I$3*EXPAT!$H138*[7]Demo!$L$30</f>
        <v>388.06834145413728</v>
      </c>
      <c r="J138" s="41">
        <f>J$3*EXPAT!$H138*[7]Demo!$L$30</f>
        <v>96.645372392792808</v>
      </c>
      <c r="K138" s="9">
        <f t="shared" si="2"/>
        <v>49651.931779768041</v>
      </c>
      <c r="L138" s="18"/>
    </row>
    <row r="139" spans="1:12" x14ac:dyDescent="0.3">
      <c r="A139" s="1">
        <v>2085</v>
      </c>
      <c r="B139" s="41">
        <f>B$3*EXPAT!$H139*[7]Demo!$L$30</f>
        <v>13670.749938291823</v>
      </c>
      <c r="C139" s="41">
        <f>C$3*EXPAT!$H139*[7]Demo!$L$30</f>
        <v>9151.0144005993898</v>
      </c>
      <c r="D139" s="41">
        <f>D$3*EXPAT!$H139*[7]Demo!$L$30</f>
        <v>8916.0297954807975</v>
      </c>
      <c r="E139" s="41">
        <f>E$3*EXPAT!$H139*[7]Demo!$L$30</f>
        <v>9052.8562744106093</v>
      </c>
      <c r="F139" s="41">
        <f>F$3*EXPAT!$H139*[7]Demo!$L$30</f>
        <v>4769.5925861729629</v>
      </c>
      <c r="G139" s="41">
        <f>G$3*EXPAT!$H139*[7]Demo!$L$30</f>
        <v>2369.1802275564487</v>
      </c>
      <c r="H139" s="41">
        <f>H$3*EXPAT!$H139*[7]Demo!$L$30</f>
        <v>1250.7724867388408</v>
      </c>
      <c r="I139" s="41">
        <f>I$3*EXPAT!$H139*[7]Demo!$L$30</f>
        <v>388.17077174653679</v>
      </c>
      <c r="J139" s="41">
        <f>J$3*EXPAT!$H139*[7]Demo!$L$30</f>
        <v>96.670881852585779</v>
      </c>
      <c r="K139" s="9">
        <f t="shared" si="2"/>
        <v>49665.037362849995</v>
      </c>
      <c r="L139" s="18"/>
    </row>
    <row r="140" spans="1:12" x14ac:dyDescent="0.3">
      <c r="A140" s="1">
        <v>2086</v>
      </c>
      <c r="B140" s="41">
        <f>B$3*EXPAT!$H140*[7]Demo!$L$30</f>
        <v>13673.910588623863</v>
      </c>
      <c r="C140" s="41">
        <f>C$3*EXPAT!$H140*[7]Demo!$L$30</f>
        <v>9153.1300970194334</v>
      </c>
      <c r="D140" s="41">
        <f>D$3*EXPAT!$H140*[7]Demo!$L$30</f>
        <v>8918.091163925159</v>
      </c>
      <c r="E140" s="41">
        <f>E$3*EXPAT!$H140*[7]Demo!$L$30</f>
        <v>9054.9492768661294</v>
      </c>
      <c r="F140" s="41">
        <f>F$3*EXPAT!$H140*[7]Demo!$L$30</f>
        <v>4770.695306540114</v>
      </c>
      <c r="G140" s="41">
        <f>G$3*EXPAT!$H140*[7]Demo!$L$30</f>
        <v>2369.7279773365767</v>
      </c>
      <c r="H140" s="41">
        <f>H$3*EXPAT!$H140*[7]Demo!$L$30</f>
        <v>1251.0616628625621</v>
      </c>
      <c r="I140" s="41">
        <f>I$3*EXPAT!$H140*[7]Demo!$L$30</f>
        <v>388.26051606079511</v>
      </c>
      <c r="J140" s="41">
        <f>J$3*EXPAT!$H140*[7]Demo!$L$30</f>
        <v>96.693231969163534</v>
      </c>
      <c r="K140" s="9">
        <f t="shared" si="2"/>
        <v>49676.519821203794</v>
      </c>
      <c r="L140" s="18"/>
    </row>
    <row r="141" spans="1:12" x14ac:dyDescent="0.3">
      <c r="A141" s="1">
        <v>2087</v>
      </c>
      <c r="B141" s="41">
        <f>B$3*EXPAT!$H141*[7]Demo!$L$30</f>
        <v>13676.786463154171</v>
      </c>
      <c r="C141" s="41">
        <f>C$3*EXPAT!$H141*[7]Demo!$L$30</f>
        <v>9155.0551683842059</v>
      </c>
      <c r="D141" s="41">
        <f>D$3*EXPAT!$H141*[7]Demo!$L$30</f>
        <v>8919.966802285604</v>
      </c>
      <c r="E141" s="41">
        <f>E$3*EXPAT!$H141*[7]Demo!$L$30</f>
        <v>9056.8536990012453</v>
      </c>
      <c r="F141" s="41">
        <f>F$3*EXPAT!$H141*[7]Demo!$L$30</f>
        <v>4771.6986713811393</v>
      </c>
      <c r="G141" s="41">
        <f>G$3*EXPAT!$H141*[7]Demo!$L$30</f>
        <v>2370.2263746523713</v>
      </c>
      <c r="H141" s="41">
        <f>H$3*EXPAT!$H141*[7]Demo!$L$30</f>
        <v>1251.3247841071216</v>
      </c>
      <c r="I141" s="41">
        <f>I$3*EXPAT!$H141*[7]Demo!$L$30</f>
        <v>388.34217437807217</v>
      </c>
      <c r="J141" s="41">
        <f>J$3*EXPAT!$H141*[7]Demo!$L$30</f>
        <v>96.713568331703783</v>
      </c>
      <c r="K141" s="9">
        <f t="shared" si="2"/>
        <v>49686.967705675634</v>
      </c>
      <c r="L141" s="18"/>
    </row>
    <row r="142" spans="1:12" x14ac:dyDescent="0.3">
      <c r="A142" s="1">
        <v>2088</v>
      </c>
      <c r="B142" s="41">
        <f>B$3*EXPAT!$H142*[7]Demo!$L$30</f>
        <v>13679.54286078853</v>
      </c>
      <c r="C142" s="41">
        <f>C$3*EXPAT!$H142*[7]Demo!$L$30</f>
        <v>9156.9002635369689</v>
      </c>
      <c r="D142" s="41">
        <f>D$3*EXPAT!$H142*[7]Demo!$L$30</f>
        <v>8921.7645181056614</v>
      </c>
      <c r="E142" s="41">
        <f>E$3*EXPAT!$H142*[7]Demo!$L$30</f>
        <v>9058.6790027871812</v>
      </c>
      <c r="F142" s="41">
        <f>F$3*EXPAT!$H142*[7]Demo!$L$30</f>
        <v>4772.6603518873817</v>
      </c>
      <c r="G142" s="41">
        <f>G$3*EXPAT!$H142*[7]Demo!$L$30</f>
        <v>2370.7040662789523</v>
      </c>
      <c r="H142" s="41">
        <f>H$3*EXPAT!$H142*[7]Demo!$L$30</f>
        <v>1251.5769740995597</v>
      </c>
      <c r="I142" s="41">
        <f>I$3*EXPAT!$H142*[7]Demo!$L$30</f>
        <v>388.42044023779442</v>
      </c>
      <c r="J142" s="41">
        <f>J$3*EXPAT!$H142*[7]Demo!$L$30</f>
        <v>96.733059829335772</v>
      </c>
      <c r="K142" s="9">
        <f t="shared" si="2"/>
        <v>49696.981537551364</v>
      </c>
      <c r="L142" s="18"/>
    </row>
    <row r="143" spans="1:12" x14ac:dyDescent="0.3">
      <c r="A143" s="1">
        <v>2089</v>
      </c>
      <c r="B143" s="41">
        <f>B$3*EXPAT!$H143*[7]Demo!$L$30</f>
        <v>13682.321940050881</v>
      </c>
      <c r="C143" s="41">
        <f>C$3*EXPAT!$H143*[7]Demo!$L$30</f>
        <v>9158.7605414635618</v>
      </c>
      <c r="D143" s="41">
        <f>D$3*EXPAT!$H143*[7]Demo!$L$30</f>
        <v>8923.5770268282231</v>
      </c>
      <c r="E143" s="41">
        <f>E$3*EXPAT!$H143*[7]Demo!$L$30</f>
        <v>9060.519326489306</v>
      </c>
      <c r="F143" s="41">
        <f>F$3*EXPAT!$H143*[7]Demo!$L$30</f>
        <v>4773.6299457945142</v>
      </c>
      <c r="G143" s="41">
        <f>G$3*EXPAT!$H143*[7]Demo!$L$30</f>
        <v>2371.1856886968071</v>
      </c>
      <c r="H143" s="41">
        <f>H$3*EXPAT!$H143*[7]Demo!$L$30</f>
        <v>1251.8312392931671</v>
      </c>
      <c r="I143" s="41">
        <f>I$3*EXPAT!$H143*[7]Demo!$L$30</f>
        <v>388.49935012546564</v>
      </c>
      <c r="J143" s="41">
        <f>J$3*EXPAT!$H143*[7]Demo!$L$30</f>
        <v>96.752711717069985</v>
      </c>
      <c r="K143" s="9">
        <f t="shared" si="2"/>
        <v>49707.077770458993</v>
      </c>
      <c r="L143" s="18"/>
    </row>
    <row r="144" spans="1:12" x14ac:dyDescent="0.3">
      <c r="A144" s="1">
        <v>2090</v>
      </c>
      <c r="B144" s="41">
        <f>B$3*EXPAT!$H144*[7]Demo!$L$30</f>
        <v>13685.292288476845</v>
      </c>
      <c r="C144" s="41">
        <f>C$3*EXPAT!$H144*[7]Demo!$L$30</f>
        <v>9160.7488523714128</v>
      </c>
      <c r="D144" s="41">
        <f>D$3*EXPAT!$H144*[7]Demo!$L$30</f>
        <v>8925.5142808331893</v>
      </c>
      <c r="E144" s="41">
        <f>E$3*EXPAT!$H144*[7]Demo!$L$30</f>
        <v>9062.4863098301303</v>
      </c>
      <c r="F144" s="41">
        <f>F$3*EXPAT!$H144*[7]Demo!$L$30</f>
        <v>4774.6662716650608</v>
      </c>
      <c r="G144" s="41">
        <f>G$3*EXPAT!$H144*[7]Demo!$L$30</f>
        <v>2371.7004586100534</v>
      </c>
      <c r="H144" s="41">
        <f>H$3*EXPAT!$H144*[7]Demo!$L$30</f>
        <v>1252.1030042002858</v>
      </c>
      <c r="I144" s="41">
        <f>I$3*EXPAT!$H144*[7]Demo!$L$30</f>
        <v>388.58369095870938</v>
      </c>
      <c r="J144" s="41">
        <f>J$3*EXPAT!$H144*[7]Demo!$L$30</f>
        <v>96.773716139142181</v>
      </c>
      <c r="K144" s="9">
        <f t="shared" si="2"/>
        <v>49717.868873084823</v>
      </c>
      <c r="L144" s="18"/>
    </row>
    <row r="145" spans="1:12" x14ac:dyDescent="0.3">
      <c r="A145" s="1">
        <v>2091</v>
      </c>
      <c r="B145" s="41">
        <f>B$3*EXPAT!$H145*[7]Demo!$L$30</f>
        <v>13688.629096154382</v>
      </c>
      <c r="C145" s="41">
        <f>C$3*EXPAT!$H145*[7]Demo!$L$30</f>
        <v>9162.9824661268412</v>
      </c>
      <c r="D145" s="41">
        <f>D$3*EXPAT!$H145*[7]Demo!$L$30</f>
        <v>8927.6905386690087</v>
      </c>
      <c r="E145" s="41">
        <f>E$3*EXPAT!$H145*[7]Demo!$L$30</f>
        <v>9064.6959647836957</v>
      </c>
      <c r="F145" s="41">
        <f>F$3*EXPAT!$H145*[7]Demo!$L$30</f>
        <v>4775.8304516282751</v>
      </c>
      <c r="G145" s="41">
        <f>G$3*EXPAT!$H145*[7]Demo!$L$30</f>
        <v>2372.2787369640914</v>
      </c>
      <c r="H145" s="41">
        <f>H$3*EXPAT!$H145*[7]Demo!$L$30</f>
        <v>1252.4082974179544</v>
      </c>
      <c r="I145" s="41">
        <f>I$3*EXPAT!$H145*[7]Demo!$L$30</f>
        <v>388.67843712970995</v>
      </c>
      <c r="J145" s="41">
        <f>J$3*EXPAT!$H145*[7]Demo!$L$30</f>
        <v>96.797311928854967</v>
      </c>
      <c r="K145" s="9">
        <f t="shared" si="2"/>
        <v>49729.991300802816</v>
      </c>
      <c r="L145" s="18"/>
    </row>
    <row r="146" spans="1:12" x14ac:dyDescent="0.3">
      <c r="A146" s="1">
        <v>2092</v>
      </c>
      <c r="B146" s="41">
        <f>B$3*EXPAT!$H146*[7]Demo!$L$30</f>
        <v>13692.474501757995</v>
      </c>
      <c r="C146" s="41">
        <f>C$3*EXPAT!$H146*[7]Demo!$L$30</f>
        <v>9165.5565284287368</v>
      </c>
      <c r="D146" s="41">
        <f>D$3*EXPAT!$H146*[7]Demo!$L$30</f>
        <v>8930.198502832809</v>
      </c>
      <c r="E146" s="41">
        <f>E$3*EXPAT!$H146*[7]Demo!$L$30</f>
        <v>9067.2424164709446</v>
      </c>
      <c r="F146" s="41">
        <f>F$3*EXPAT!$H146*[7]Demo!$L$30</f>
        <v>4777.1720764945485</v>
      </c>
      <c r="G146" s="41">
        <f>G$3*EXPAT!$H146*[7]Demo!$L$30</f>
        <v>2372.9451567994438</v>
      </c>
      <c r="H146" s="41">
        <f>H$3*EXPAT!$H146*[7]Demo!$L$30</f>
        <v>1252.7601235833852</v>
      </c>
      <c r="I146" s="41">
        <f>I$3*EXPAT!$H146*[7]Demo!$L$30</f>
        <v>388.78762456036083</v>
      </c>
      <c r="J146" s="41">
        <f>J$3*EXPAT!$H146*[7]Demo!$L$30</f>
        <v>96.824504200856154</v>
      </c>
      <c r="K146" s="9">
        <f t="shared" si="2"/>
        <v>49743.96143512908</v>
      </c>
      <c r="L146" s="18"/>
    </row>
    <row r="147" spans="1:12" x14ac:dyDescent="0.3">
      <c r="A147" s="1">
        <v>2093</v>
      </c>
      <c r="B147" s="41">
        <f>B$3*EXPAT!$H147*[7]Demo!$L$30</f>
        <v>13696.897938457025</v>
      </c>
      <c r="C147" s="41">
        <f>C$3*EXPAT!$H147*[7]Demo!$L$30</f>
        <v>9168.5175168979622</v>
      </c>
      <c r="D147" s="41">
        <f>D$3*EXPAT!$H147*[7]Demo!$L$30</f>
        <v>8933.0834574684359</v>
      </c>
      <c r="E147" s="41">
        <f>E$3*EXPAT!$H147*[7]Demo!$L$30</f>
        <v>9070.1716439717038</v>
      </c>
      <c r="F147" s="41">
        <f>F$3*EXPAT!$H147*[7]Demo!$L$30</f>
        <v>4778.7153708259002</v>
      </c>
      <c r="G147" s="41">
        <f>G$3*EXPAT!$H147*[7]Demo!$L$30</f>
        <v>2373.7117510837729</v>
      </c>
      <c r="H147" s="41">
        <f>H$3*EXPAT!$H147*[7]Demo!$L$30</f>
        <v>1253.1648353179241</v>
      </c>
      <c r="I147" s="41">
        <f>I$3*EXPAT!$H147*[7]Demo!$L$30</f>
        <v>388.91322475383851</v>
      </c>
      <c r="J147" s="41">
        <f>J$3*EXPAT!$H147*[7]Demo!$L$30</f>
        <v>96.855783942526827</v>
      </c>
      <c r="K147" s="9">
        <f t="shared" si="2"/>
        <v>49760.031522719088</v>
      </c>
      <c r="L147" s="18"/>
    </row>
    <row r="148" spans="1:12" x14ac:dyDescent="0.3">
      <c r="A148" s="1">
        <v>2094</v>
      </c>
      <c r="B148" s="41">
        <f>B$3*EXPAT!$H148*[7]Demo!$L$30</f>
        <v>13702.038230708216</v>
      </c>
      <c r="C148" s="41">
        <f>C$3*EXPAT!$H148*[7]Demo!$L$30</f>
        <v>9171.9583587410434</v>
      </c>
      <c r="D148" s="41">
        <f>D$3*EXPAT!$H148*[7]Demo!$L$30</f>
        <v>8936.4359435482766</v>
      </c>
      <c r="E148" s="41">
        <f>E$3*EXPAT!$H148*[7]Demo!$L$30</f>
        <v>9073.5755777111517</v>
      </c>
      <c r="F148" s="41">
        <f>F$3*EXPAT!$H148*[7]Demo!$L$30</f>
        <v>4780.508769134166</v>
      </c>
      <c r="G148" s="41">
        <f>G$3*EXPAT!$H148*[7]Demo!$L$30</f>
        <v>2374.6025784941462</v>
      </c>
      <c r="H148" s="41">
        <f>H$3*EXPAT!$H148*[7]Demo!$L$30</f>
        <v>1253.6351340323772</v>
      </c>
      <c r="I148" s="41">
        <f>I$3*EXPAT!$H148*[7]Demo!$L$30</f>
        <v>389.05917952728947</v>
      </c>
      <c r="J148" s="41">
        <f>J$3*EXPAT!$H148*[7]Demo!$L$30</f>
        <v>96.892132832466714</v>
      </c>
      <c r="K148" s="9">
        <f t="shared" si="2"/>
        <v>49778.705904729133</v>
      </c>
      <c r="L148" s="18"/>
    </row>
    <row r="149" spans="1:12" x14ac:dyDescent="0.3">
      <c r="A149" s="1">
        <v>2095</v>
      </c>
      <c r="B149" s="41">
        <f>B$3*EXPAT!$H149*[7]Demo!$L$30</f>
        <v>13707.997848805922</v>
      </c>
      <c r="C149" s="41">
        <f>C$3*EXPAT!$H149*[7]Demo!$L$30</f>
        <v>9175.9476461817721</v>
      </c>
      <c r="D149" s="41">
        <f>D$3*EXPAT!$H149*[7]Demo!$L$30</f>
        <v>8940.322791948598</v>
      </c>
      <c r="E149" s="41">
        <f>E$3*EXPAT!$H149*[7]Demo!$L$30</f>
        <v>9077.5220741603189</v>
      </c>
      <c r="F149" s="41">
        <f>F$3*EXPAT!$H149*[7]Demo!$L$30</f>
        <v>4782.5880223151216</v>
      </c>
      <c r="G149" s="41">
        <f>G$3*EXPAT!$H149*[7]Demo!$L$30</f>
        <v>2375.635397426875</v>
      </c>
      <c r="H149" s="41">
        <f>H$3*EXPAT!$H149*[7]Demo!$L$30</f>
        <v>1254.180395000629</v>
      </c>
      <c r="I149" s="41">
        <f>I$3*EXPAT!$H149*[7]Demo!$L$30</f>
        <v>389.22839844847107</v>
      </c>
      <c r="J149" s="41">
        <f>J$3*EXPAT!$H149*[7]Demo!$L$30</f>
        <v>96.934275475672862</v>
      </c>
      <c r="K149" s="9">
        <f t="shared" si="2"/>
        <v>49800.356849763375</v>
      </c>
      <c r="L149" s="18"/>
    </row>
    <row r="150" spans="1:12" x14ac:dyDescent="0.3">
      <c r="A150" s="1">
        <v>2096</v>
      </c>
      <c r="B150" s="41">
        <f>B$3*EXPAT!$H150*[7]Demo!$L$30</f>
        <v>13714.892477801177</v>
      </c>
      <c r="C150" s="41">
        <f>C$3*EXPAT!$H150*[7]Demo!$L$30</f>
        <v>9180.5628172226552</v>
      </c>
      <c r="D150" s="41">
        <f>D$3*EXPAT!$H150*[7]Demo!$L$30</f>
        <v>8944.8194521777696</v>
      </c>
      <c r="E150" s="41">
        <f>E$3*EXPAT!$H150*[7]Demo!$L$30</f>
        <v>9082.0877406849177</v>
      </c>
      <c r="F150" s="41">
        <f>F$3*EXPAT!$H150*[7]Demo!$L$30</f>
        <v>4784.9934917654891</v>
      </c>
      <c r="G150" s="41">
        <f>G$3*EXPAT!$H150*[7]Demo!$L$30</f>
        <v>2376.830256433559</v>
      </c>
      <c r="H150" s="41">
        <f>H$3*EXPAT!$H150*[7]Demo!$L$30</f>
        <v>1254.8112025490418</v>
      </c>
      <c r="I150" s="41">
        <f>I$3*EXPAT!$H150*[7]Demo!$L$30</f>
        <v>389.42416630832327</v>
      </c>
      <c r="J150" s="41">
        <f>J$3*EXPAT!$H150*[7]Demo!$L$30</f>
        <v>96.983029923528775</v>
      </c>
      <c r="K150" s="9">
        <f t="shared" si="2"/>
        <v>49825.404634866463</v>
      </c>
      <c r="L150" s="18"/>
    </row>
    <row r="151" spans="1:12" x14ac:dyDescent="0.3">
      <c r="A151" s="1">
        <v>2097</v>
      </c>
      <c r="B151" s="41">
        <f>B$3*EXPAT!$H151*[7]Demo!$L$30</f>
        <v>13722.870845316831</v>
      </c>
      <c r="C151" s="41">
        <f>C$3*EXPAT!$H151*[7]Demo!$L$30</f>
        <v>9185.9034281151507</v>
      </c>
      <c r="D151" s="41">
        <f>D$3*EXPAT!$H151*[7]Demo!$L$30</f>
        <v>8950.0229240289827</v>
      </c>
      <c r="E151" s="41">
        <f>E$3*EXPAT!$H151*[7]Demo!$L$30</f>
        <v>9087.3710656487765</v>
      </c>
      <c r="F151" s="41">
        <f>F$3*EXPAT!$H151*[7]Demo!$L$30</f>
        <v>4787.777067116087</v>
      </c>
      <c r="G151" s="41">
        <f>G$3*EXPAT!$H151*[7]Demo!$L$30</f>
        <v>2378.2129304383934</v>
      </c>
      <c r="H151" s="41">
        <f>H$3*EXPAT!$H151*[7]Demo!$L$30</f>
        <v>1255.5411641548583</v>
      </c>
      <c r="I151" s="41">
        <f>I$3*EXPAT!$H151*[7]Demo!$L$30</f>
        <v>389.65070611702492</v>
      </c>
      <c r="J151" s="41">
        <f>J$3*EXPAT!$H151*[7]Demo!$L$30</f>
        <v>97.039447883550267</v>
      </c>
      <c r="K151" s="9">
        <f t="shared" si="2"/>
        <v>49854.389578819661</v>
      </c>
      <c r="L151" s="18"/>
    </row>
    <row r="152" spans="1:12" x14ac:dyDescent="0.3">
      <c r="A152" s="1">
        <v>2098</v>
      </c>
      <c r="B152" s="41">
        <f>B$3*EXPAT!$H152*[7]Demo!$L$30</f>
        <v>13732.084980850175</v>
      </c>
      <c r="C152" s="41">
        <f>C$3*EXPAT!$H152*[7]Demo!$L$30</f>
        <v>9192.0712453406359</v>
      </c>
      <c r="D152" s="41">
        <f>D$3*EXPAT!$H152*[7]Demo!$L$30</f>
        <v>8956.0323607698865</v>
      </c>
      <c r="E152" s="41">
        <f>E$3*EXPAT!$H152*[7]Demo!$L$30</f>
        <v>9093.4727239376662</v>
      </c>
      <c r="F152" s="41">
        <f>F$3*EXPAT!$H152*[7]Demo!$L$30</f>
        <v>4790.9917899898292</v>
      </c>
      <c r="G152" s="41">
        <f>G$3*EXPAT!$H152*[7]Demo!$L$30</f>
        <v>2379.8097665898968</v>
      </c>
      <c r="H152" s="41">
        <f>H$3*EXPAT!$H152*[7]Demo!$L$30</f>
        <v>1256.3841893924064</v>
      </c>
      <c r="I152" s="41">
        <f>I$3*EXPAT!$H152*[7]Demo!$L$30</f>
        <v>389.91233463902262</v>
      </c>
      <c r="J152" s="41">
        <f>J$3*EXPAT!$H152*[7]Demo!$L$30</f>
        <v>97.104604412017139</v>
      </c>
      <c r="K152" s="9">
        <f t="shared" si="2"/>
        <v>49887.863995921536</v>
      </c>
      <c r="L152" s="18"/>
    </row>
    <row r="153" spans="1:12" x14ac:dyDescent="0.3">
      <c r="A153" s="1">
        <v>2099</v>
      </c>
      <c r="B153" s="41">
        <f>B$3*EXPAT!$H153*[7]Demo!$L$30</f>
        <v>13742.710043486661</v>
      </c>
      <c r="C153" s="41">
        <f>C$3*EXPAT!$H153*[7]Demo!$L$30</f>
        <v>9199.1835180127746</v>
      </c>
      <c r="D153" s="41">
        <f>D$3*EXPAT!$H153*[7]Demo!$L$30</f>
        <v>8962.9620007291705</v>
      </c>
      <c r="E153" s="41">
        <f>E$3*EXPAT!$H153*[7]Demo!$L$30</f>
        <v>9100.5087069955734</v>
      </c>
      <c r="F153" s="41">
        <f>F$3*EXPAT!$H153*[7]Demo!$L$30</f>
        <v>4794.6987716994909</v>
      </c>
      <c r="G153" s="41">
        <f>G$3*EXPAT!$H153*[7]Demo!$L$30</f>
        <v>2381.6511204606454</v>
      </c>
      <c r="H153" s="41">
        <f>H$3*EXPAT!$H153*[7]Demo!$L$30</f>
        <v>1257.3563040222239</v>
      </c>
      <c r="I153" s="41">
        <f>I$3*EXPAT!$H153*[7]Demo!$L$30</f>
        <v>390.21402538620742</v>
      </c>
      <c r="J153" s="41">
        <f>J$3*EXPAT!$H153*[7]Demo!$L$30</f>
        <v>97.179738123001854</v>
      </c>
      <c r="K153" s="9">
        <f t="shared" si="2"/>
        <v>49926.464228915742</v>
      </c>
      <c r="L153" s="18"/>
    </row>
    <row r="154" spans="1:12" x14ac:dyDescent="0.3">
      <c r="A154" s="1">
        <v>2100</v>
      </c>
      <c r="B154" s="41">
        <f>B$3*EXPAT!$H154*[7]Demo!$L$30</f>
        <v>13754.947626756688</v>
      </c>
      <c r="C154" s="41">
        <f>C$3*EXPAT!$H154*[7]Demo!$L$30</f>
        <v>9207.3751901037758</v>
      </c>
      <c r="D154" s="41">
        <f>D$3*EXPAT!$H154*[7]Demo!$L$30</f>
        <v>8970.9433227160953</v>
      </c>
      <c r="E154" s="41">
        <f>E$3*EXPAT!$H154*[7]Demo!$L$30</f>
        <v>9108.6125113215803</v>
      </c>
      <c r="F154" s="41">
        <f>F$3*EXPAT!$H154*[7]Demo!$L$30</f>
        <v>4798.9683462803196</v>
      </c>
      <c r="G154" s="41">
        <f>G$3*EXPAT!$H154*[7]Demo!$L$30</f>
        <v>2383.771928788447</v>
      </c>
      <c r="H154" s="41">
        <f>H$3*EXPAT!$H154*[7]Demo!$L$30</f>
        <v>1258.4759523610071</v>
      </c>
      <c r="I154" s="41">
        <f>I$3*EXPAT!$H154*[7]Demo!$L$30</f>
        <v>390.56150245686422</v>
      </c>
      <c r="J154" s="41">
        <f>J$3*EXPAT!$H154*[7]Demo!$L$30</f>
        <v>97.266274558222875</v>
      </c>
      <c r="K154" s="9">
        <f t="shared" si="2"/>
        <v>49970.922655342991</v>
      </c>
      <c r="L154" s="1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BFA55-116E-470E-BA71-D31268D537EE}">
  <dimension ref="A1:L154"/>
  <sheetViews>
    <sheetView workbookViewId="0">
      <selection activeCell="L126" sqref="L126"/>
    </sheetView>
  </sheetViews>
  <sheetFormatPr defaultRowHeight="14.4" x14ac:dyDescent="0.3"/>
  <cols>
    <col min="1" max="1" width="8.88671875" style="1"/>
    <col min="2" max="2" width="9.109375" style="1" bestFit="1" customWidth="1"/>
    <col min="3" max="10" width="8.88671875" style="1"/>
    <col min="11" max="11" width="11.109375" style="9" bestFit="1" customWidth="1"/>
    <col min="12" max="16384" width="8.88671875" style="1"/>
  </cols>
  <sheetData>
    <row r="1" spans="1:12" ht="15" thickBot="1" x14ac:dyDescent="0.35"/>
    <row r="2" spans="1:12" ht="15" thickBot="1" x14ac:dyDescent="0.35">
      <c r="B2" s="1" t="s">
        <v>18</v>
      </c>
      <c r="C2" s="1" t="s">
        <v>19</v>
      </c>
      <c r="D2" s="37" t="s">
        <v>20</v>
      </c>
      <c r="E2" s="38" t="s">
        <v>21</v>
      </c>
      <c r="F2" s="39" t="s">
        <v>22</v>
      </c>
      <c r="G2" s="1" t="s">
        <v>23</v>
      </c>
      <c r="H2" s="1" t="s">
        <v>24</v>
      </c>
      <c r="I2" s="1" t="s">
        <v>25</v>
      </c>
      <c r="J2" s="1" t="s">
        <v>26</v>
      </c>
    </row>
    <row r="3" spans="1:12" ht="15" thickBot="1" x14ac:dyDescent="0.35">
      <c r="A3" s="1" t="s">
        <v>16</v>
      </c>
      <c r="B3" s="54">
        <v>8.7924915950691074E-2</v>
      </c>
      <c r="C3" s="54">
        <v>6.4671273813970864E-2</v>
      </c>
      <c r="D3" s="55">
        <v>0.2556779977586851</v>
      </c>
      <c r="E3" s="54">
        <v>0.29333208815838624</v>
      </c>
      <c r="F3" s="56">
        <v>0.16213111692192753</v>
      </c>
      <c r="G3" s="54">
        <v>8.027642883825177E-2</v>
      </c>
      <c r="H3" s="54">
        <v>4.3154650728427342E-2</v>
      </c>
      <c r="I3" s="54">
        <v>1.1570788195741501E-2</v>
      </c>
      <c r="J3" s="54">
        <v>1.2607396339185655E-3</v>
      </c>
      <c r="K3" s="42" t="s">
        <v>27</v>
      </c>
    </row>
    <row r="4" spans="1:12" x14ac:dyDescent="0.3">
      <c r="A4" s="1">
        <v>1950</v>
      </c>
      <c r="B4" s="41">
        <f>B$3*EXPAT!$H4*[7]Demo!$M$30</f>
        <v>55.627584392348865</v>
      </c>
      <c r="C4" s="41">
        <f>C$3*EXPAT!$H4*[7]Demo!$M$30</f>
        <v>40.915668817526914</v>
      </c>
      <c r="D4" s="41">
        <f>D$3*EXPAT!$H4*[7]Demo!$M$30</f>
        <v>161.76017052509053</v>
      </c>
      <c r="E4" s="41">
        <f>E$3*EXPAT!$H4*[7]Demo!$M$30</f>
        <v>185.58283863660944</v>
      </c>
      <c r="F4" s="41">
        <f>F$3*EXPAT!$H4*[7]Demo!$M$30</f>
        <v>102.57572943553569</v>
      </c>
      <c r="G4" s="41">
        <f>G$3*EXPAT!$H4*[7]Demo!$M$30</f>
        <v>50.788604932196577</v>
      </c>
      <c r="H4" s="41">
        <f>H$3*EXPAT!$H4*[7]Demo!$M$30</f>
        <v>27.30271561094467</v>
      </c>
      <c r="I4" s="41">
        <f>I$3*EXPAT!$H4*[7]Demo!$M$30</f>
        <v>7.3205073884355008</v>
      </c>
      <c r="J4" s="41">
        <f>J$3*EXPAT!$H4*[7]Demo!$M$30</f>
        <v>0.79763397694817795</v>
      </c>
      <c r="K4" s="9">
        <f>SUM(B4:J4)</f>
        <v>632.6714537156364</v>
      </c>
      <c r="L4" s="12"/>
    </row>
    <row r="5" spans="1:12" x14ac:dyDescent="0.3">
      <c r="A5" s="1">
        <v>1951</v>
      </c>
      <c r="B5" s="41">
        <f>B$3*EXPAT!$H5*[7]Demo!$M$30</f>
        <v>61.168986964585166</v>
      </c>
      <c r="C5" s="41">
        <f>C$3*EXPAT!$H5*[7]Demo!$M$30</f>
        <v>44.991527852336944</v>
      </c>
      <c r="D5" s="41">
        <f>D$3*EXPAT!$H5*[7]Demo!$M$30</f>
        <v>177.87408657635825</v>
      </c>
      <c r="E5" s="41">
        <f>E$3*EXPAT!$H5*[7]Demo!$M$30</f>
        <v>204.06987578944452</v>
      </c>
      <c r="F5" s="41">
        <f>F$3*EXPAT!$H5*[7]Demo!$M$30</f>
        <v>112.79392275009698</v>
      </c>
      <c r="G5" s="41">
        <f>G$3*EXPAT!$H5*[7]Demo!$M$30</f>
        <v>55.847967280677018</v>
      </c>
      <c r="H5" s="41">
        <f>H$3*EXPAT!$H5*[7]Demo!$M$30</f>
        <v>30.02250544485906</v>
      </c>
      <c r="I5" s="41">
        <f>I$3*EXPAT!$H5*[7]Demo!$M$30</f>
        <v>8.0497477269379747</v>
      </c>
      <c r="J5" s="41">
        <f>J$3*EXPAT!$H5*[7]Demo!$M$30</f>
        <v>0.87709115668815696</v>
      </c>
      <c r="K5" s="9">
        <f t="shared" ref="K5:K68" si="0">SUM(B5:J5)</f>
        <v>695.695711541984</v>
      </c>
      <c r="L5" s="12"/>
    </row>
    <row r="6" spans="1:12" x14ac:dyDescent="0.3">
      <c r="A6" s="1">
        <v>1952</v>
      </c>
      <c r="B6" s="41">
        <f>B$3*EXPAT!$H6*[7]Demo!$M$30</f>
        <v>66.452339477255279</v>
      </c>
      <c r="C6" s="41">
        <f>C$3*EXPAT!$H6*[7]Demo!$M$30</f>
        <v>48.877583736589784</v>
      </c>
      <c r="D6" s="41">
        <f>D$3*EXPAT!$H6*[7]Demo!$M$30</f>
        <v>193.23761552929315</v>
      </c>
      <c r="E6" s="41">
        <f>E$3*EXPAT!$H6*[7]Demo!$M$30</f>
        <v>221.69601518646715</v>
      </c>
      <c r="F6" s="41">
        <f>F$3*EXPAT!$H6*[7]Demo!$M$30</f>
        <v>122.53627888100146</v>
      </c>
      <c r="G6" s="41">
        <f>G$3*EXPAT!$H6*[7]Demo!$M$30</f>
        <v>60.67172704689181</v>
      </c>
      <c r="H6" s="41">
        <f>H$3*EXPAT!$H6*[7]Demo!$M$30</f>
        <v>32.61564107534749</v>
      </c>
      <c r="I6" s="41">
        <f>I$3*EXPAT!$H6*[7]Demo!$M$30</f>
        <v>8.7450290613190962</v>
      </c>
      <c r="J6" s="41">
        <f>J$3*EXPAT!$H6*[7]Demo!$M$30</f>
        <v>0.95284820280716531</v>
      </c>
      <c r="K6" s="9">
        <f t="shared" si="0"/>
        <v>755.78507819697245</v>
      </c>
      <c r="L6" s="12"/>
    </row>
    <row r="7" spans="1:12" x14ac:dyDescent="0.3">
      <c r="A7" s="1">
        <v>1953</v>
      </c>
      <c r="B7" s="41">
        <f>B$3*EXPAT!$H7*[7]Demo!$M$30</f>
        <v>71.32414663630685</v>
      </c>
      <c r="C7" s="41">
        <f>C$3*EXPAT!$H7*[7]Demo!$M$30</f>
        <v>52.460936320385024</v>
      </c>
      <c r="D7" s="41">
        <f>D$3*EXPAT!$H7*[7]Demo!$M$30</f>
        <v>207.40440643747309</v>
      </c>
      <c r="E7" s="41">
        <f>E$3*EXPAT!$H7*[7]Demo!$M$30</f>
        <v>237.94917109361637</v>
      </c>
      <c r="F7" s="41">
        <f>F$3*EXPAT!$H7*[7]Demo!$M$30</f>
        <v>131.51975674486704</v>
      </c>
      <c r="G7" s="41">
        <f>G$3*EXPAT!$H7*[7]Demo!$M$30</f>
        <v>65.119741315527747</v>
      </c>
      <c r="H7" s="41">
        <f>H$3*EXPAT!$H7*[7]Demo!$M$30</f>
        <v>35.006785088303133</v>
      </c>
      <c r="I7" s="41">
        <f>I$3*EXPAT!$H7*[7]Demo!$M$30</f>
        <v>9.3861516391273696</v>
      </c>
      <c r="J7" s="41">
        <f>J$3*EXPAT!$H7*[7]Demo!$M$30</f>
        <v>1.0227041737547982</v>
      </c>
      <c r="K7" s="9">
        <f t="shared" si="0"/>
        <v>811.19379944936145</v>
      </c>
      <c r="L7" s="12"/>
    </row>
    <row r="8" spans="1:12" x14ac:dyDescent="0.3">
      <c r="A8" s="1">
        <v>1954</v>
      </c>
      <c r="B8" s="41">
        <f>B$3*EXPAT!$H8*[7]Demo!$M$30</f>
        <v>75.748815330075644</v>
      </c>
      <c r="C8" s="41">
        <f>C$3*EXPAT!$H8*[7]Demo!$M$30</f>
        <v>55.715405858818258</v>
      </c>
      <c r="D8" s="41">
        <f>D$3*EXPAT!$H8*[7]Demo!$M$30</f>
        <v>220.27095763216263</v>
      </c>
      <c r="E8" s="41">
        <f>E$3*EXPAT!$H8*[7]Demo!$M$30</f>
        <v>252.71059899284927</v>
      </c>
      <c r="F8" s="41">
        <f>F$3*EXPAT!$H8*[7]Demo!$M$30</f>
        <v>139.67872362670667</v>
      </c>
      <c r="G8" s="41">
        <f>G$3*EXPAT!$H8*[7]Demo!$M$30</f>
        <v>69.159513178686154</v>
      </c>
      <c r="H8" s="41">
        <f>H$3*EXPAT!$H8*[7]Demo!$M$30</f>
        <v>37.178467938425868</v>
      </c>
      <c r="I8" s="41">
        <f>I$3*EXPAT!$H8*[7]Demo!$M$30</f>
        <v>9.9684314597943402</v>
      </c>
      <c r="J8" s="41">
        <f>J$3*EXPAT!$H8*[7]Demo!$M$30</f>
        <v>1.0861487062729911</v>
      </c>
      <c r="K8" s="9">
        <f t="shared" si="0"/>
        <v>861.51706272379192</v>
      </c>
      <c r="L8" s="12"/>
    </row>
    <row r="9" spans="1:12" x14ac:dyDescent="0.3">
      <c r="A9" s="1">
        <v>1955</v>
      </c>
      <c r="B9" s="41">
        <f>B$3*EXPAT!$H9*[7]Demo!$M$30</f>
        <v>79.779735226058037</v>
      </c>
      <c r="C9" s="41">
        <f>C$3*EXPAT!$H9*[7]Demo!$M$30</f>
        <v>58.680261969246089</v>
      </c>
      <c r="D9" s="41">
        <f>D$3*EXPAT!$H9*[7]Demo!$M$30</f>
        <v>231.99252161646493</v>
      </c>
      <c r="E9" s="41">
        <f>E$3*EXPAT!$H9*[7]Demo!$M$30</f>
        <v>266.15841566123026</v>
      </c>
      <c r="F9" s="41">
        <f>F$3*EXPAT!$H9*[7]Demo!$M$30</f>
        <v>147.11162859900091</v>
      </c>
      <c r="G9" s="41">
        <f>G$3*EXPAT!$H9*[7]Demo!$M$30</f>
        <v>72.839787998215073</v>
      </c>
      <c r="H9" s="41">
        <f>H$3*EXPAT!$H9*[7]Demo!$M$30</f>
        <v>39.156893943665871</v>
      </c>
      <c r="I9" s="41">
        <f>I$3*EXPAT!$H9*[7]Demo!$M$30</f>
        <v>10.498894524172695</v>
      </c>
      <c r="J9" s="41">
        <f>J$3*EXPAT!$H9*[7]Demo!$M$30</f>
        <v>1.1439473452488407</v>
      </c>
      <c r="K9" s="9">
        <f t="shared" si="0"/>
        <v>907.36208688330282</v>
      </c>
      <c r="L9" s="12"/>
    </row>
    <row r="10" spans="1:12" x14ac:dyDescent="0.3">
      <c r="A10" s="1">
        <v>1956</v>
      </c>
      <c r="B10" s="41">
        <f>B$3*EXPAT!$H10*[7]Demo!$M$30</f>
        <v>83.679405522778339</v>
      </c>
      <c r="C10" s="41">
        <f>C$3*EXPAT!$H10*[7]Demo!$M$30</f>
        <v>61.548580270338825</v>
      </c>
      <c r="D10" s="41">
        <f>D$3*EXPAT!$H10*[7]Demo!$M$30</f>
        <v>243.33242319730488</v>
      </c>
      <c r="E10" s="41">
        <f>E$3*EXPAT!$H10*[7]Demo!$M$30</f>
        <v>279.16836191932742</v>
      </c>
      <c r="F10" s="41">
        <f>F$3*EXPAT!$H10*[7]Demo!$M$30</f>
        <v>154.30251293478011</v>
      </c>
      <c r="G10" s="41">
        <f>G$3*EXPAT!$H10*[7]Demo!$M$30</f>
        <v>76.400230469867509</v>
      </c>
      <c r="H10" s="41">
        <f>H$3*EXPAT!$H10*[7]Demo!$M$30</f>
        <v>41.070901000611649</v>
      </c>
      <c r="I10" s="41">
        <f>I$3*EXPAT!$H10*[7]Demo!$M$30</f>
        <v>11.012085336454843</v>
      </c>
      <c r="J10" s="41">
        <f>J$3*EXPAT!$H10*[7]Demo!$M$30</f>
        <v>1.1998640197105763</v>
      </c>
      <c r="K10" s="9">
        <f t="shared" si="0"/>
        <v>951.71436467117428</v>
      </c>
      <c r="L10" s="12"/>
    </row>
    <row r="11" spans="1:12" x14ac:dyDescent="0.3">
      <c r="A11" s="1">
        <v>1957</v>
      </c>
      <c r="B11" s="41">
        <f>B$3*EXPAT!$H11*[7]Demo!$M$30</f>
        <v>87.761490516778181</v>
      </c>
      <c r="C11" s="41">
        <f>C$3*EXPAT!$H11*[7]Demo!$M$30</f>
        <v>64.551069764066796</v>
      </c>
      <c r="D11" s="41">
        <f>D$3*EXPAT!$H11*[7]Demo!$M$30</f>
        <v>255.20277083041458</v>
      </c>
      <c r="E11" s="41">
        <f>E$3*EXPAT!$H11*[7]Demo!$M$30</f>
        <v>292.78687383239537</v>
      </c>
      <c r="F11" s="41">
        <f>F$3*EXPAT!$H11*[7]Demo!$M$30</f>
        <v>161.82976493486839</v>
      </c>
      <c r="G11" s="41">
        <f>G$3*EXPAT!$H11*[7]Demo!$M$30</f>
        <v>80.127219594500829</v>
      </c>
      <c r="H11" s="41">
        <f>H$3*EXPAT!$H11*[7]Demo!$M$30</f>
        <v>43.074439477220601</v>
      </c>
      <c r="I11" s="41">
        <f>I$3*EXPAT!$H11*[7]Demo!$M$30</f>
        <v>11.549281651650363</v>
      </c>
      <c r="J11" s="41">
        <f>J$3*EXPAT!$H11*[7]Demo!$M$30</f>
        <v>1.2583963058698941</v>
      </c>
      <c r="K11" s="9">
        <f t="shared" si="0"/>
        <v>998.14130690776506</v>
      </c>
      <c r="L11" s="12"/>
    </row>
    <row r="12" spans="1:12" x14ac:dyDescent="0.3">
      <c r="A12" s="1">
        <v>1958</v>
      </c>
      <c r="B12" s="41">
        <f>B$3*EXPAT!$H12*[7]Demo!$M$30</f>
        <v>92.413065297406874</v>
      </c>
      <c r="C12" s="41">
        <f>C$3*EXPAT!$H12*[7]Demo!$M$30</f>
        <v>67.972435176265819</v>
      </c>
      <c r="D12" s="41">
        <f>D$3*EXPAT!$H12*[7]Demo!$M$30</f>
        <v>268.7291451632932</v>
      </c>
      <c r="E12" s="41">
        <f>E$3*EXPAT!$H12*[7]Demo!$M$30</f>
        <v>308.30529803415294</v>
      </c>
      <c r="F12" s="41">
        <f>F$3*EXPAT!$H12*[7]Demo!$M$30</f>
        <v>170.40714037475101</v>
      </c>
      <c r="G12" s="41">
        <f>G$3*EXPAT!$H12*[7]Demo!$M$30</f>
        <v>84.374159245513496</v>
      </c>
      <c r="H12" s="41">
        <f>H$3*EXPAT!$H12*[7]Demo!$M$30</f>
        <v>45.35749067863167</v>
      </c>
      <c r="I12" s="41">
        <f>I$3*EXPAT!$H12*[7]Demo!$M$30</f>
        <v>12.161421975941277</v>
      </c>
      <c r="J12" s="41">
        <f>J$3*EXPAT!$H12*[7]Demo!$M$30</f>
        <v>1.3250944041582504</v>
      </c>
      <c r="K12" s="9">
        <f t="shared" si="0"/>
        <v>1051.0452503501144</v>
      </c>
      <c r="L12" s="12"/>
    </row>
    <row r="13" spans="1:12" x14ac:dyDescent="0.3">
      <c r="A13" s="1">
        <v>1959</v>
      </c>
      <c r="B13" s="41">
        <f>B$3*EXPAT!$H13*[7]Demo!$M$30</f>
        <v>98.143556275359785</v>
      </c>
      <c r="C13" s="41">
        <f>C$3*EXPAT!$H13*[7]Demo!$M$30</f>
        <v>72.187374105880679</v>
      </c>
      <c r="D13" s="41">
        <f>D$3*EXPAT!$H13*[7]Demo!$M$30</f>
        <v>285.39291382971862</v>
      </c>
      <c r="E13" s="41">
        <f>E$3*EXPAT!$H13*[7]Demo!$M$30</f>
        <v>327.42316543909197</v>
      </c>
      <c r="F13" s="41">
        <f>F$3*EXPAT!$H13*[7]Demo!$M$30</f>
        <v>180.97400748768152</v>
      </c>
      <c r="G13" s="41">
        <f>G$3*EXPAT!$H13*[7]Demo!$M$30</f>
        <v>89.606161417205811</v>
      </c>
      <c r="H13" s="41">
        <f>H$3*EXPAT!$H13*[7]Demo!$M$30</f>
        <v>48.170087471953011</v>
      </c>
      <c r="I13" s="41">
        <f>I$3*EXPAT!$H13*[7]Demo!$M$30</f>
        <v>12.915546067463705</v>
      </c>
      <c r="J13" s="41">
        <f>J$3*EXPAT!$H13*[7]Demo!$M$30</f>
        <v>1.4072628887066991</v>
      </c>
      <c r="K13" s="9">
        <f t="shared" si="0"/>
        <v>1116.220074983062</v>
      </c>
      <c r="L13" s="12"/>
    </row>
    <row r="14" spans="1:12" x14ac:dyDescent="0.3">
      <c r="A14" s="1">
        <v>1960</v>
      </c>
      <c r="B14" s="41">
        <f>B$3*EXPAT!$H14*[7]Demo!$M$30</f>
        <v>105.40677562435681</v>
      </c>
      <c r="C14" s="41">
        <f>C$3*EXPAT!$H14*[7]Demo!$M$30</f>
        <v>77.52967830044301</v>
      </c>
      <c r="D14" s="41">
        <f>D$3*EXPAT!$H14*[7]Demo!$M$30</f>
        <v>306.51372310606911</v>
      </c>
      <c r="E14" s="41">
        <f>E$3*EXPAT!$H14*[7]Demo!$M$30</f>
        <v>351.65446865226204</v>
      </c>
      <c r="F14" s="41">
        <f>F$3*EXPAT!$H14*[7]Demo!$M$30</f>
        <v>194.367183389746</v>
      </c>
      <c r="G14" s="41">
        <f>G$3*EXPAT!$H14*[7]Demo!$M$30</f>
        <v>96.237561685286366</v>
      </c>
      <c r="H14" s="41">
        <f>H$3*EXPAT!$H14*[7]Demo!$M$30</f>
        <v>51.734966559761318</v>
      </c>
      <c r="I14" s="41">
        <f>I$3*EXPAT!$H14*[7]Demo!$M$30</f>
        <v>13.871374933465543</v>
      </c>
      <c r="J14" s="41">
        <f>J$3*EXPAT!$H14*[7]Demo!$M$30</f>
        <v>1.5114088910555676</v>
      </c>
      <c r="K14" s="9">
        <f t="shared" si="0"/>
        <v>1198.827141142446</v>
      </c>
      <c r="L14" s="12"/>
    </row>
    <row r="15" spans="1:12" x14ac:dyDescent="0.3">
      <c r="A15" s="1">
        <v>1961</v>
      </c>
      <c r="B15" s="41">
        <f>B$3*EXPAT!$H15*[7]Demo!$M$30</f>
        <v>114.4029345975096</v>
      </c>
      <c r="C15" s="41">
        <f>C$3*EXPAT!$H15*[7]Demo!$M$30</f>
        <v>84.146608825040261</v>
      </c>
      <c r="D15" s="41">
        <f>D$3*EXPAT!$H15*[7]Demo!$M$30</f>
        <v>332.67376987898223</v>
      </c>
      <c r="E15" s="41">
        <f>E$3*EXPAT!$H15*[7]Demo!$M$30</f>
        <v>381.66714558765551</v>
      </c>
      <c r="F15" s="41">
        <f>F$3*EXPAT!$H15*[7]Demo!$M$30</f>
        <v>210.95585210274714</v>
      </c>
      <c r="G15" s="41">
        <f>G$3*EXPAT!$H15*[7]Demo!$M$30</f>
        <v>104.45115515668535</v>
      </c>
      <c r="H15" s="41">
        <f>H$3*EXPAT!$H15*[7]Demo!$M$30</f>
        <v>56.150394134369812</v>
      </c>
      <c r="I15" s="41">
        <f>I$3*EXPAT!$H15*[7]Demo!$M$30</f>
        <v>15.055256077144385</v>
      </c>
      <c r="J15" s="41">
        <f>J$3*EXPAT!$H15*[7]Demo!$M$30</f>
        <v>1.6404032045314705</v>
      </c>
      <c r="K15" s="9">
        <f t="shared" si="0"/>
        <v>1301.1435195646659</v>
      </c>
      <c r="L15" s="12"/>
    </row>
    <row r="16" spans="1:12" x14ac:dyDescent="0.3">
      <c r="A16" s="1">
        <v>1962</v>
      </c>
      <c r="B16" s="41">
        <f>B$3*EXPAT!$H16*[7]Demo!$M$30</f>
        <v>125.1676263064825</v>
      </c>
      <c r="C16" s="41">
        <f>C$3*EXPAT!$H16*[7]Demo!$M$30</f>
        <v>92.064345424576871</v>
      </c>
      <c r="D16" s="41">
        <f>D$3*EXPAT!$H16*[7]Demo!$M$30</f>
        <v>363.97655581719363</v>
      </c>
      <c r="E16" s="41">
        <f>E$3*EXPAT!$H16*[7]Demo!$M$30</f>
        <v>417.57994076331545</v>
      </c>
      <c r="F16" s="41">
        <f>F$3*EXPAT!$H16*[7]Demo!$M$30</f>
        <v>230.80564634167209</v>
      </c>
      <c r="G16" s="41">
        <f>G$3*EXPAT!$H16*[7]Demo!$M$30</f>
        <v>114.27943873930148</v>
      </c>
      <c r="H16" s="41">
        <f>H$3*EXPAT!$H16*[7]Demo!$M$30</f>
        <v>61.433839741078664</v>
      </c>
      <c r="I16" s="41">
        <f>I$3*EXPAT!$H16*[7]Demo!$M$30</f>
        <v>16.471873499068703</v>
      </c>
      <c r="J16" s="41">
        <f>J$3*EXPAT!$H16*[7]Demo!$M$30</f>
        <v>1.7947561923924735</v>
      </c>
      <c r="K16" s="9">
        <f t="shared" si="0"/>
        <v>1423.5740228250818</v>
      </c>
      <c r="L16" s="12"/>
    </row>
    <row r="17" spans="1:12" x14ac:dyDescent="0.3">
      <c r="A17" s="1">
        <v>1963</v>
      </c>
      <c r="B17" s="41">
        <f>B$3*EXPAT!$H17*[7]Demo!$M$30</f>
        <v>137.30265281453109</v>
      </c>
      <c r="C17" s="41">
        <f>C$3*EXPAT!$H17*[7]Demo!$M$30</f>
        <v>100.99000220293443</v>
      </c>
      <c r="D17" s="41">
        <f>D$3*EXPAT!$H17*[7]Demo!$M$30</f>
        <v>399.26415600172402</v>
      </c>
      <c r="E17" s="41">
        <f>E$3*EXPAT!$H17*[7]Demo!$M$30</f>
        <v>458.06439988363468</v>
      </c>
      <c r="F17" s="41">
        <f>F$3*EXPAT!$H17*[7]Demo!$M$30</f>
        <v>253.18230010760209</v>
      </c>
      <c r="G17" s="41">
        <f>G$3*EXPAT!$H17*[7]Demo!$M$30</f>
        <v>125.35885327601795</v>
      </c>
      <c r="H17" s="41">
        <f>H$3*EXPAT!$H17*[7]Demo!$M$30</f>
        <v>67.3898628418426</v>
      </c>
      <c r="I17" s="41">
        <f>I$3*EXPAT!$H17*[7]Demo!$M$30</f>
        <v>18.068824942878809</v>
      </c>
      <c r="J17" s="41">
        <f>J$3*EXPAT!$H17*[7]Demo!$M$30</f>
        <v>1.9687581656889743</v>
      </c>
      <c r="K17" s="9">
        <f t="shared" si="0"/>
        <v>1561.5898102368546</v>
      </c>
      <c r="L17" s="12"/>
    </row>
    <row r="18" spans="1:12" x14ac:dyDescent="0.3">
      <c r="A18" s="1">
        <v>1964</v>
      </c>
      <c r="B18" s="41">
        <f>B$3*EXPAT!$H18*[7]Demo!$M$30</f>
        <v>150.29636314148104</v>
      </c>
      <c r="C18" s="41">
        <f>C$3*EXPAT!$H18*[7]Demo!$M$30</f>
        <v>110.54724532711164</v>
      </c>
      <c r="D18" s="41">
        <f>D$3*EXPAT!$H18*[7]Demo!$M$30</f>
        <v>437.04873394449999</v>
      </c>
      <c r="E18" s="41">
        <f>E$3*EXPAT!$H18*[7]Demo!$M$30</f>
        <v>501.41357050174389</v>
      </c>
      <c r="F18" s="41">
        <f>F$3*EXPAT!$H18*[7]Demo!$M$30</f>
        <v>277.14234312259714</v>
      </c>
      <c r="G18" s="41">
        <f>G$3*EXPAT!$H18*[7]Demo!$M$30</f>
        <v>137.22225571579085</v>
      </c>
      <c r="H18" s="41">
        <f>H$3*EXPAT!$H18*[7]Demo!$M$30</f>
        <v>73.767338722972255</v>
      </c>
      <c r="I18" s="41">
        <f>I$3*EXPAT!$H18*[7]Demo!$M$30</f>
        <v>19.778777900403078</v>
      </c>
      <c r="J18" s="41">
        <f>J$3*EXPAT!$H18*[7]Demo!$M$30</f>
        <v>2.1550726525862918</v>
      </c>
      <c r="K18" s="9">
        <f t="shared" si="0"/>
        <v>1709.3717010291862</v>
      </c>
      <c r="L18" s="12"/>
    </row>
    <row r="19" spans="1:12" x14ac:dyDescent="0.3">
      <c r="A19" s="1">
        <v>1965</v>
      </c>
      <c r="B19" s="41">
        <f>B$3*EXPAT!$H19*[7]Demo!$M$30</f>
        <v>163.79727530964723</v>
      </c>
      <c r="C19" s="41">
        <f>C$3*EXPAT!$H19*[7]Demo!$M$30</f>
        <v>120.47754981617709</v>
      </c>
      <c r="D19" s="41">
        <f>D$3*EXPAT!$H19*[7]Demo!$M$30</f>
        <v>476.30821066675759</v>
      </c>
      <c r="E19" s="41">
        <f>E$3*EXPAT!$H19*[7]Demo!$M$30</f>
        <v>546.45485050196703</v>
      </c>
      <c r="F19" s="41">
        <f>F$3*EXPAT!$H19*[7]Demo!$M$30</f>
        <v>302.03765232615888</v>
      </c>
      <c r="G19" s="41">
        <f>G$3*EXPAT!$H19*[7]Demo!$M$30</f>
        <v>149.5487390931203</v>
      </c>
      <c r="H19" s="41">
        <f>H$3*EXPAT!$H19*[7]Demo!$M$30</f>
        <v>80.393755624628767</v>
      </c>
      <c r="I19" s="41">
        <f>I$3*EXPAT!$H19*[7]Demo!$M$30</f>
        <v>21.555477866027928</v>
      </c>
      <c r="J19" s="41">
        <f>J$3*EXPAT!$H19*[7]Demo!$M$30</f>
        <v>2.348659815911033</v>
      </c>
      <c r="K19" s="9">
        <f t="shared" si="0"/>
        <v>1862.922171020396</v>
      </c>
      <c r="L19" s="12"/>
    </row>
    <row r="20" spans="1:12" x14ac:dyDescent="0.3">
      <c r="A20" s="1">
        <v>1966</v>
      </c>
      <c r="B20" s="41">
        <f>B$3*EXPAT!$H20*[7]Demo!$M$30</f>
        <v>177.63187289966638</v>
      </c>
      <c r="C20" s="41">
        <f>C$3*EXPAT!$H20*[7]Demo!$M$30</f>
        <v>130.65328941372169</v>
      </c>
      <c r="D20" s="41">
        <f>D$3*EXPAT!$H20*[7]Demo!$M$30</f>
        <v>516.53801553341123</v>
      </c>
      <c r="E20" s="41">
        <f>E$3*EXPAT!$H20*[7]Demo!$M$30</f>
        <v>592.60936035884447</v>
      </c>
      <c r="F20" s="41">
        <f>F$3*EXPAT!$H20*[7]Demo!$M$30</f>
        <v>327.54826823272521</v>
      </c>
      <c r="G20" s="41">
        <f>G$3*EXPAT!$H20*[7]Demo!$M$30</f>
        <v>162.17988098200021</v>
      </c>
      <c r="H20" s="41">
        <f>H$3*EXPAT!$H20*[7]Demo!$M$30</f>
        <v>87.183949513474062</v>
      </c>
      <c r="I20" s="41">
        <f>I$3*EXPAT!$H20*[7]Demo!$M$30</f>
        <v>23.376090336982116</v>
      </c>
      <c r="J20" s="41">
        <f>J$3*EXPAT!$H20*[7]Demo!$M$30</f>
        <v>2.5470316347801338</v>
      </c>
      <c r="K20" s="9">
        <f t="shared" si="0"/>
        <v>2020.2677589056054</v>
      </c>
      <c r="L20" s="12"/>
    </row>
    <row r="21" spans="1:12" x14ac:dyDescent="0.3">
      <c r="A21" s="1">
        <v>1967</v>
      </c>
      <c r="B21" s="41">
        <f>B$3*EXPAT!$H21*[7]Demo!$M$30</f>
        <v>191.9758969003808</v>
      </c>
      <c r="C21" s="41">
        <f>C$3*EXPAT!$H21*[7]Demo!$M$30</f>
        <v>141.20372661021105</v>
      </c>
      <c r="D21" s="41">
        <f>D$3*EXPAT!$H21*[7]Demo!$M$30</f>
        <v>558.2491880338423</v>
      </c>
      <c r="E21" s="41">
        <f>E$3*EXPAT!$H21*[7]Demo!$M$30</f>
        <v>640.46340113021347</v>
      </c>
      <c r="F21" s="41">
        <f>F$3*EXPAT!$H21*[7]Demo!$M$30</f>
        <v>353.99825237254493</v>
      </c>
      <c r="G21" s="41">
        <f>G$3*EXPAT!$H21*[7]Demo!$M$30</f>
        <v>175.27613486518035</v>
      </c>
      <c r="H21" s="41">
        <f>H$3*EXPAT!$H21*[7]Demo!$M$30</f>
        <v>94.22417626942746</v>
      </c>
      <c r="I21" s="41">
        <f>I$3*EXPAT!$H21*[7]Demo!$M$30</f>
        <v>25.263742566072416</v>
      </c>
      <c r="J21" s="41">
        <f>J$3*EXPAT!$H21*[7]Demo!$M$30</f>
        <v>2.7527080277802871</v>
      </c>
      <c r="K21" s="9">
        <f t="shared" si="0"/>
        <v>2183.4072267756533</v>
      </c>
      <c r="L21" s="12"/>
    </row>
    <row r="22" spans="1:12" x14ac:dyDescent="0.3">
      <c r="A22" s="1">
        <v>1968</v>
      </c>
      <c r="B22" s="41">
        <f>B$3*EXPAT!$H22*[7]Demo!$M$30</f>
        <v>207.34322286144402</v>
      </c>
      <c r="C22" s="41">
        <f>C$3*EXPAT!$H22*[7]Demo!$M$30</f>
        <v>152.50683147270311</v>
      </c>
      <c r="D22" s="41">
        <f>D$3*EXPAT!$H22*[7]Demo!$M$30</f>
        <v>602.936033510421</v>
      </c>
      <c r="E22" s="41">
        <f>E$3*EXPAT!$H22*[7]Demo!$M$30</f>
        <v>691.73134679532188</v>
      </c>
      <c r="F22" s="41">
        <f>F$3*EXPAT!$H22*[7]Demo!$M$30</f>
        <v>382.33517706824529</v>
      </c>
      <c r="G22" s="41">
        <f>G$3*EXPAT!$H22*[7]Demo!$M$30</f>
        <v>189.3066748504485</v>
      </c>
      <c r="H22" s="41">
        <f>H$3*EXPAT!$H22*[7]Demo!$M$30</f>
        <v>101.76665245275971</v>
      </c>
      <c r="I22" s="41">
        <f>I$3*EXPAT!$H22*[7]Demo!$M$30</f>
        <v>27.286059811506018</v>
      </c>
      <c r="J22" s="41">
        <f>J$3*EXPAT!$H22*[7]Demo!$M$30</f>
        <v>2.9730573644498079</v>
      </c>
      <c r="K22" s="9">
        <f t="shared" si="0"/>
        <v>2358.1850561872993</v>
      </c>
      <c r="L22" s="12"/>
    </row>
    <row r="23" spans="1:12" x14ac:dyDescent="0.3">
      <c r="A23" s="1">
        <v>1969</v>
      </c>
      <c r="B23" s="41">
        <f>B$3*EXPAT!$H23*[7]Demo!$M$30</f>
        <v>224.41456904343573</v>
      </c>
      <c r="C23" s="41">
        <f>C$3*EXPAT!$H23*[7]Demo!$M$30</f>
        <v>165.0632916224952</v>
      </c>
      <c r="D23" s="41">
        <f>D$3*EXPAT!$H23*[7]Demo!$M$30</f>
        <v>652.57802137771466</v>
      </c>
      <c r="E23" s="41">
        <f>E$3*EXPAT!$H23*[7]Demo!$M$30</f>
        <v>748.68418626174355</v>
      </c>
      <c r="F23" s="41">
        <f>F$3*EXPAT!$H23*[7]Demo!$M$30</f>
        <v>413.81426799395507</v>
      </c>
      <c r="G23" s="41">
        <f>G$3*EXPAT!$H23*[7]Demo!$M$30</f>
        <v>204.89300430136731</v>
      </c>
      <c r="H23" s="41">
        <f>H$3*EXPAT!$H23*[7]Demo!$M$30</f>
        <v>110.14548311733579</v>
      </c>
      <c r="I23" s="41">
        <f>I$3*EXPAT!$H23*[7]Demo!$M$30</f>
        <v>29.532623584154738</v>
      </c>
      <c r="J23" s="41">
        <f>J$3*EXPAT!$H23*[7]Demo!$M$30</f>
        <v>3.2178403420991848</v>
      </c>
      <c r="K23" s="9">
        <f t="shared" si="0"/>
        <v>2552.3432876443021</v>
      </c>
      <c r="L23" s="12"/>
    </row>
    <row r="24" spans="1:12" x14ac:dyDescent="0.3">
      <c r="A24" s="1">
        <v>1970</v>
      </c>
      <c r="B24" s="41">
        <f>B$3*EXPAT!$H24*[7]Demo!$M$30</f>
        <v>243.63707391163882</v>
      </c>
      <c r="C24" s="41">
        <f>C$3*EXPAT!$H24*[7]Demo!$M$30</f>
        <v>179.20199010494943</v>
      </c>
      <c r="D24" s="41">
        <f>D$3*EXPAT!$H24*[7]Demo!$M$30</f>
        <v>708.47539134921385</v>
      </c>
      <c r="E24" s="41">
        <f>E$3*EXPAT!$H24*[7]Demo!$M$30</f>
        <v>812.81364753739524</v>
      </c>
      <c r="F24" s="41">
        <f>F$3*EXPAT!$H24*[7]Demo!$M$30</f>
        <v>449.26003613170059</v>
      </c>
      <c r="G24" s="41">
        <f>G$3*EXPAT!$H24*[7]Demo!$M$30</f>
        <v>222.44336562341445</v>
      </c>
      <c r="H24" s="41">
        <f>H$3*EXPAT!$H24*[7]Demo!$M$30</f>
        <v>119.58012942598863</v>
      </c>
      <c r="I24" s="41">
        <f>I$3*EXPAT!$H24*[7]Demo!$M$30</f>
        <v>32.062276641159905</v>
      </c>
      <c r="J24" s="41">
        <f>J$3*EXPAT!$H24*[7]Demo!$M$30</f>
        <v>3.4934683991578583</v>
      </c>
      <c r="K24" s="9">
        <f t="shared" si="0"/>
        <v>2770.9673791246187</v>
      </c>
      <c r="L24" s="12"/>
    </row>
    <row r="25" spans="1:12" x14ac:dyDescent="0.3">
      <c r="A25" s="1">
        <v>1971</v>
      </c>
      <c r="B25" s="41">
        <f>B$3*EXPAT!$H25*[7]Demo!$M$30</f>
        <v>265.64251519809466</v>
      </c>
      <c r="C25" s="41">
        <f>C$3*EXPAT!$H25*[7]Demo!$M$30</f>
        <v>195.38761739211955</v>
      </c>
      <c r="D25" s="41">
        <f>D$3*EXPAT!$H25*[7]Demo!$M$30</f>
        <v>772.46529804497459</v>
      </c>
      <c r="E25" s="41">
        <f>E$3*EXPAT!$H25*[7]Demo!$M$30</f>
        <v>886.22744581754148</v>
      </c>
      <c r="F25" s="41">
        <f>F$3*EXPAT!$H25*[7]Demo!$M$30</f>
        <v>489.83746217250359</v>
      </c>
      <c r="G25" s="41">
        <f>G$3*EXPAT!$H25*[7]Demo!$M$30</f>
        <v>242.53457893179197</v>
      </c>
      <c r="H25" s="41">
        <f>H$3*EXPAT!$H25*[7]Demo!$M$30</f>
        <v>130.38067580779557</v>
      </c>
      <c r="I25" s="41">
        <f>I$3*EXPAT!$H25*[7]Demo!$M$30</f>
        <v>34.958159992611712</v>
      </c>
      <c r="J25" s="41">
        <f>J$3*EXPAT!$H25*[7]Demo!$M$30</f>
        <v>3.8090004834564817</v>
      </c>
      <c r="K25" s="9">
        <f t="shared" si="0"/>
        <v>3021.2427538408906</v>
      </c>
      <c r="L25" s="12"/>
    </row>
    <row r="26" spans="1:12" x14ac:dyDescent="0.3">
      <c r="A26" s="1">
        <v>1972</v>
      </c>
      <c r="B26" s="41">
        <f>B$3*EXPAT!$H26*[7]Demo!$M$30</f>
        <v>290.31743985937334</v>
      </c>
      <c r="C26" s="41">
        <f>C$3*EXPAT!$H26*[7]Demo!$M$30</f>
        <v>213.53672554712273</v>
      </c>
      <c r="D26" s="41">
        <f>D$3*EXPAT!$H26*[7]Demo!$M$30</f>
        <v>844.21782989590258</v>
      </c>
      <c r="E26" s="41">
        <f>E$3*EXPAT!$H26*[7]Demo!$M$30</f>
        <v>968.54708295092041</v>
      </c>
      <c r="F26" s="41">
        <f>F$3*EXPAT!$H26*[7]Demo!$M$30</f>
        <v>535.33734183734248</v>
      </c>
      <c r="G26" s="41">
        <f>G$3*EXPAT!$H26*[7]Demo!$M$30</f>
        <v>265.06306033257283</v>
      </c>
      <c r="H26" s="41">
        <f>H$3*EXPAT!$H26*[7]Demo!$M$30</f>
        <v>142.4914380871125</v>
      </c>
      <c r="I26" s="41">
        <f>I$3*EXPAT!$H26*[7]Demo!$M$30</f>
        <v>38.205343386698196</v>
      </c>
      <c r="J26" s="41">
        <f>J$3*EXPAT!$H26*[7]Demo!$M$30</f>
        <v>4.1628098121099733</v>
      </c>
      <c r="K26" s="9">
        <f t="shared" si="0"/>
        <v>3301.8790717091547</v>
      </c>
      <c r="L26" s="12"/>
    </row>
    <row r="27" spans="1:12" x14ac:dyDescent="0.3">
      <c r="A27" s="1">
        <v>1973</v>
      </c>
      <c r="B27" s="41">
        <f>B$3*EXPAT!$H27*[7]Demo!$M$30</f>
        <v>316.29151309639906</v>
      </c>
      <c r="C27" s="41">
        <f>C$3*EXPAT!$H27*[7]Demo!$M$30</f>
        <v>232.64139439113791</v>
      </c>
      <c r="D27" s="41">
        <f>D$3*EXPAT!$H27*[7]Demo!$M$30</f>
        <v>919.74817265567856</v>
      </c>
      <c r="E27" s="41">
        <f>E$3*EXPAT!$H27*[7]Demo!$M$30</f>
        <v>1055.2008949928725</v>
      </c>
      <c r="F27" s="41">
        <f>F$3*EXPAT!$H27*[7]Demo!$M$30</f>
        <v>583.23281559921236</v>
      </c>
      <c r="G27" s="41">
        <f>G$3*EXPAT!$H27*[7]Demo!$M$30</f>
        <v>288.77767887165652</v>
      </c>
      <c r="H27" s="41">
        <f>H$3*EXPAT!$H27*[7]Demo!$M$30</f>
        <v>155.23983876988422</v>
      </c>
      <c r="I27" s="41">
        <f>I$3*EXPAT!$H27*[7]Demo!$M$30</f>
        <v>41.623492801533551</v>
      </c>
      <c r="J27" s="41">
        <f>J$3*EXPAT!$H27*[7]Demo!$M$30</f>
        <v>4.5352473996828326</v>
      </c>
      <c r="K27" s="9">
        <f t="shared" si="0"/>
        <v>3597.2910485780571</v>
      </c>
      <c r="L27" s="12"/>
    </row>
    <row r="28" spans="1:12" x14ac:dyDescent="0.3">
      <c r="A28" s="1">
        <v>1974</v>
      </c>
      <c r="B28" s="41">
        <f>B$3*EXPAT!$H28*[7]Demo!$M$30</f>
        <v>341.74726164481331</v>
      </c>
      <c r="C28" s="41">
        <f>C$3*EXPAT!$H28*[7]Demo!$M$30</f>
        <v>251.3648206999822</v>
      </c>
      <c r="D28" s="41">
        <f>D$3*EXPAT!$H28*[7]Demo!$M$30</f>
        <v>993.7712723644928</v>
      </c>
      <c r="E28" s="41">
        <f>E$3*EXPAT!$H28*[7]Demo!$M$30</f>
        <v>1140.1254899908215</v>
      </c>
      <c r="F28" s="41">
        <f>F$3*EXPAT!$H28*[7]Demo!$M$30</f>
        <v>630.17251294908169</v>
      </c>
      <c r="G28" s="41">
        <f>G$3*EXPAT!$H28*[7]Demo!$M$30</f>
        <v>312.01906118946528</v>
      </c>
      <c r="H28" s="41">
        <f>H$3*EXPAT!$H28*[7]Demo!$M$30</f>
        <v>167.73383919922276</v>
      </c>
      <c r="I28" s="41">
        <f>I$3*EXPAT!$H28*[7]Demo!$M$30</f>
        <v>44.973431458090673</v>
      </c>
      <c r="J28" s="41">
        <f>J$3*EXPAT!$H28*[7]Demo!$M$30</f>
        <v>4.9002528223101223</v>
      </c>
      <c r="K28" s="9">
        <f t="shared" si="0"/>
        <v>3886.8079423182803</v>
      </c>
      <c r="L28" s="12"/>
    </row>
    <row r="29" spans="1:12" x14ac:dyDescent="0.3">
      <c r="A29" s="1">
        <v>1975</v>
      </c>
      <c r="B29" s="41">
        <f>B$3*EXPAT!$H29*[7]Demo!$M$30</f>
        <v>365.52790937552641</v>
      </c>
      <c r="C29" s="41">
        <f>C$3*EXPAT!$H29*[7]Demo!$M$30</f>
        <v>268.85616276426128</v>
      </c>
      <c r="D29" s="41">
        <f>D$3*EXPAT!$H29*[7]Demo!$M$30</f>
        <v>1062.9233247884399</v>
      </c>
      <c r="E29" s="41">
        <f>E$3*EXPAT!$H29*[7]Demo!$M$30</f>
        <v>1219.4616711083677</v>
      </c>
      <c r="F29" s="41">
        <f>F$3*EXPAT!$H29*[7]Demo!$M$30</f>
        <v>674.02337064986864</v>
      </c>
      <c r="G29" s="41">
        <f>G$3*EXPAT!$H29*[7]Demo!$M$30</f>
        <v>333.73105777929095</v>
      </c>
      <c r="H29" s="41">
        <f>H$3*EXPAT!$H29*[7]Demo!$M$30</f>
        <v>179.40567915287386</v>
      </c>
      <c r="I29" s="41">
        <f>I$3*EXPAT!$H29*[7]Demo!$M$30</f>
        <v>48.102929337894551</v>
      </c>
      <c r="J29" s="41">
        <f>J$3*EXPAT!$H29*[7]Demo!$M$30</f>
        <v>5.2412392741047329</v>
      </c>
      <c r="K29" s="9">
        <f t="shared" si="0"/>
        <v>4157.273344230628</v>
      </c>
      <c r="L29" s="12"/>
    </row>
    <row r="30" spans="1:12" x14ac:dyDescent="0.3">
      <c r="A30" s="1">
        <v>1976</v>
      </c>
      <c r="B30" s="41">
        <f>B$3*EXPAT!$H30*[7]Demo!$M$30</f>
        <v>386.44331161726291</v>
      </c>
      <c r="C30" s="41">
        <f>C$3*EXPAT!$H30*[7]Demo!$M$30</f>
        <v>284.24003536373289</v>
      </c>
      <c r="D30" s="41">
        <f>D$3*EXPAT!$H30*[7]Demo!$M$30</f>
        <v>1123.743492879174</v>
      </c>
      <c r="E30" s="41">
        <f>E$3*EXPAT!$H30*[7]Demo!$M$30</f>
        <v>1289.238918523444</v>
      </c>
      <c r="F30" s="41">
        <f>F$3*EXPAT!$H30*[7]Demo!$M$30</f>
        <v>712.59079479419017</v>
      </c>
      <c r="G30" s="41">
        <f>G$3*EXPAT!$H30*[7]Demo!$M$30</f>
        <v>352.82705328327046</v>
      </c>
      <c r="H30" s="41">
        <f>H$3*EXPAT!$H30*[7]Demo!$M$30</f>
        <v>189.6712207098642</v>
      </c>
      <c r="I30" s="41">
        <f>I$3*EXPAT!$H30*[7]Demo!$M$30</f>
        <v>50.855365171937194</v>
      </c>
      <c r="J30" s="41">
        <f>J$3*EXPAT!$H30*[7]Demo!$M$30</f>
        <v>5.5411414836251183</v>
      </c>
      <c r="K30" s="9">
        <f t="shared" si="0"/>
        <v>4395.1513338265022</v>
      </c>
      <c r="L30" s="12"/>
    </row>
    <row r="31" spans="1:12" x14ac:dyDescent="0.3">
      <c r="A31" s="1">
        <v>1977</v>
      </c>
      <c r="B31" s="41">
        <f>B$3*EXPAT!$H31*[7]Demo!$M$30</f>
        <v>405.58128284526322</v>
      </c>
      <c r="C31" s="41">
        <f>C$3*EXPAT!$H31*[7]Demo!$M$30</f>
        <v>298.31655695203909</v>
      </c>
      <c r="D31" s="41">
        <f>D$3*EXPAT!$H31*[7]Demo!$M$30</f>
        <v>1179.3950463874262</v>
      </c>
      <c r="E31" s="41">
        <f>E$3*EXPAT!$H31*[7]Demo!$M$30</f>
        <v>1353.0863615687433</v>
      </c>
      <c r="F31" s="41">
        <f>F$3*EXPAT!$H31*[7]Demo!$M$30</f>
        <v>747.88068523384118</v>
      </c>
      <c r="G31" s="41">
        <f>G$3*EXPAT!$H31*[7]Demo!$M$30</f>
        <v>370.30023444905817</v>
      </c>
      <c r="H31" s="41">
        <f>H$3*EXPAT!$H31*[7]Demo!$M$30</f>
        <v>199.06437684842925</v>
      </c>
      <c r="I31" s="41">
        <f>I$3*EXPAT!$H31*[7]Demo!$M$30</f>
        <v>53.373893727592261</v>
      </c>
      <c r="J31" s="41">
        <f>J$3*EXPAT!$H31*[7]Demo!$M$30</f>
        <v>5.8155574279458877</v>
      </c>
      <c r="K31" s="9">
        <f t="shared" si="0"/>
        <v>4612.8139954403387</v>
      </c>
      <c r="L31" s="12"/>
    </row>
    <row r="32" spans="1:12" x14ac:dyDescent="0.3">
      <c r="A32" s="1">
        <v>1978</v>
      </c>
      <c r="B32" s="41">
        <f>B$3*EXPAT!$H32*[7]Demo!$M$30</f>
        <v>426.99943778925808</v>
      </c>
      <c r="C32" s="41">
        <f>C$3*EXPAT!$H32*[7]Demo!$M$30</f>
        <v>314.07021844828591</v>
      </c>
      <c r="D32" s="41">
        <f>D$3*EXPAT!$H32*[7]Demo!$M$30</f>
        <v>1241.6771755490502</v>
      </c>
      <c r="E32" s="41">
        <f>E$3*EXPAT!$H32*[7]Demo!$M$30</f>
        <v>1424.5408753011784</v>
      </c>
      <c r="F32" s="41">
        <f>F$3*EXPAT!$H32*[7]Demo!$M$30</f>
        <v>787.37517147735616</v>
      </c>
      <c r="G32" s="41">
        <f>G$3*EXPAT!$H32*[7]Demo!$M$30</f>
        <v>389.85524877710697</v>
      </c>
      <c r="H32" s="41">
        <f>H$3*EXPAT!$H32*[7]Demo!$M$30</f>
        <v>209.57667573278403</v>
      </c>
      <c r="I32" s="41">
        <f>I$3*EXPAT!$H32*[7]Demo!$M$30</f>
        <v>56.192491069664442</v>
      </c>
      <c r="J32" s="41">
        <f>J$3*EXPAT!$H32*[7]Demo!$M$30</f>
        <v>6.1226685184864404</v>
      </c>
      <c r="K32" s="9">
        <f t="shared" si="0"/>
        <v>4856.4099626631696</v>
      </c>
      <c r="L32" s="12"/>
    </row>
    <row r="33" spans="1:12" x14ac:dyDescent="0.3">
      <c r="A33" s="1">
        <v>1979</v>
      </c>
      <c r="B33" s="41">
        <f>B$3*EXPAT!$H33*[7]Demo!$M$30</f>
        <v>456.41936914928419</v>
      </c>
      <c r="C33" s="41">
        <f>C$3*EXPAT!$H33*[7]Demo!$M$30</f>
        <v>335.70941384586229</v>
      </c>
      <c r="D33" s="41">
        <f>D$3*EXPAT!$H33*[7]Demo!$M$30</f>
        <v>1327.2277736132876</v>
      </c>
      <c r="E33" s="41">
        <f>E$3*EXPAT!$H33*[7]Demo!$M$30</f>
        <v>1522.6906409961782</v>
      </c>
      <c r="F33" s="41">
        <f>F$3*EXPAT!$H33*[7]Demo!$M$30</f>
        <v>841.62471245891913</v>
      </c>
      <c r="G33" s="41">
        <f>G$3*EXPAT!$H33*[7]Demo!$M$30</f>
        <v>416.7159742121346</v>
      </c>
      <c r="H33" s="41">
        <f>H$3*EXPAT!$H33*[7]Demo!$M$30</f>
        <v>224.01634676992484</v>
      </c>
      <c r="I33" s="41">
        <f>I$3*EXPAT!$H33*[7]Demo!$M$30</f>
        <v>60.064110289534057</v>
      </c>
      <c r="J33" s="41">
        <f>J$3*EXPAT!$H33*[7]Demo!$M$30</f>
        <v>6.5445156489807079</v>
      </c>
      <c r="K33" s="9">
        <f t="shared" si="0"/>
        <v>5191.0128569841054</v>
      </c>
      <c r="L33" s="12"/>
    </row>
    <row r="34" spans="1:12" x14ac:dyDescent="0.3">
      <c r="A34" s="1">
        <v>1980</v>
      </c>
      <c r="B34" s="41">
        <f>B$3*EXPAT!$H34*[7]Demo!$M$30</f>
        <v>497.46267603718456</v>
      </c>
      <c r="C34" s="41">
        <f>C$3*EXPAT!$H34*[7]Demo!$M$30</f>
        <v>365.89793218879481</v>
      </c>
      <c r="D34" s="41">
        <f>D$3*EXPAT!$H34*[7]Demo!$M$30</f>
        <v>1446.5781353739819</v>
      </c>
      <c r="E34" s="41">
        <f>E$3*EXPAT!$H34*[7]Demo!$M$30</f>
        <v>1659.6179133646274</v>
      </c>
      <c r="F34" s="41">
        <f>F$3*EXPAT!$H34*[7]Demo!$M$30</f>
        <v>917.3074369284717</v>
      </c>
      <c r="G34" s="41">
        <f>G$3*EXPAT!$H34*[7]Demo!$M$30</f>
        <v>454.18897113283464</v>
      </c>
      <c r="H34" s="41">
        <f>H$3*EXPAT!$H34*[7]Demo!$M$30</f>
        <v>244.16091619414019</v>
      </c>
      <c r="I34" s="41">
        <f>I$3*EXPAT!$H34*[7]Demo!$M$30</f>
        <v>65.465348445042125</v>
      </c>
      <c r="J34" s="41">
        <f>J$3*EXPAT!$H34*[7]Demo!$M$30</f>
        <v>7.1330282809367942</v>
      </c>
      <c r="K34" s="9">
        <f t="shared" si="0"/>
        <v>5657.8123579460143</v>
      </c>
      <c r="L34" s="12"/>
    </row>
    <row r="35" spans="1:12" x14ac:dyDescent="0.3">
      <c r="A35" s="1">
        <v>1981</v>
      </c>
      <c r="B35" s="41">
        <f>B$3*EXPAT!$H35*[7]Demo!$M$30</f>
        <v>551.65763768504519</v>
      </c>
      <c r="C35" s="41">
        <f>C$3*EXPAT!$H35*[7]Demo!$M$30</f>
        <v>405.75986627391802</v>
      </c>
      <c r="D35" s="41">
        <f>D$3*EXPAT!$H35*[7]Demo!$M$30</f>
        <v>1604.1723637324662</v>
      </c>
      <c r="E35" s="41">
        <f>E$3*EXPAT!$H35*[7]Demo!$M$30</f>
        <v>1840.4212851500022</v>
      </c>
      <c r="F35" s="41">
        <f>F$3*EXPAT!$H35*[7]Demo!$M$30</f>
        <v>1017.2414495857747</v>
      </c>
      <c r="G35" s="41">
        <f>G$3*EXPAT!$H35*[7]Demo!$M$30</f>
        <v>503.66957552210818</v>
      </c>
      <c r="H35" s="41">
        <f>H$3*EXPAT!$H35*[7]Demo!$M$30</f>
        <v>270.76048260675452</v>
      </c>
      <c r="I35" s="41">
        <f>I$3*EXPAT!$H35*[7]Demo!$M$30</f>
        <v>72.59732481059703</v>
      </c>
      <c r="J35" s="41">
        <f>J$3*EXPAT!$H35*[7]Demo!$M$30</f>
        <v>7.9101201367478611</v>
      </c>
      <c r="K35" s="9">
        <f t="shared" si="0"/>
        <v>6274.1901055034141</v>
      </c>
      <c r="L35" s="12"/>
    </row>
    <row r="36" spans="1:12" x14ac:dyDescent="0.3">
      <c r="A36" s="1">
        <v>1982</v>
      </c>
      <c r="B36" s="41">
        <f>B$3*EXPAT!$H36*[7]Demo!$M$30</f>
        <v>616.71517209895558</v>
      </c>
      <c r="C36" s="41">
        <f>C$3*EXPAT!$H36*[7]Demo!$M$30</f>
        <v>453.611531257065</v>
      </c>
      <c r="D36" s="41">
        <f>D$3*EXPAT!$H36*[7]Demo!$M$30</f>
        <v>1793.3540076181844</v>
      </c>
      <c r="E36" s="41">
        <f>E$3*EXPAT!$H36*[7]Demo!$M$30</f>
        <v>2057.4639995356551</v>
      </c>
      <c r="F36" s="41">
        <f>F$3*EXPAT!$H36*[7]Demo!$M$30</f>
        <v>1137.2057464482175</v>
      </c>
      <c r="G36" s="41">
        <f>G$3*EXPAT!$H36*[7]Demo!$M$30</f>
        <v>563.06782999071925</v>
      </c>
      <c r="H36" s="41">
        <f>H$3*EXPAT!$H36*[7]Demo!$M$30</f>
        <v>302.69153587565307</v>
      </c>
      <c r="I36" s="41">
        <f>I$3*EXPAT!$H36*[7]Demo!$M$30</f>
        <v>81.158799599639508</v>
      </c>
      <c r="J36" s="41">
        <f>J$3*EXPAT!$H36*[7]Demo!$M$30</f>
        <v>8.8429684793796071</v>
      </c>
      <c r="K36" s="9">
        <f t="shared" si="0"/>
        <v>7014.1115909034697</v>
      </c>
      <c r="L36" s="12"/>
    </row>
    <row r="37" spans="1:12" x14ac:dyDescent="0.3">
      <c r="A37" s="1">
        <v>1983</v>
      </c>
      <c r="B37" s="41">
        <f>B$3*EXPAT!$H37*[7]Demo!$M$30</f>
        <v>688.05711529109465</v>
      </c>
      <c r="C37" s="41">
        <f>C$3*EXPAT!$H37*[7]Demo!$M$30</f>
        <v>506.08555744990235</v>
      </c>
      <c r="D37" s="41">
        <f>D$3*EXPAT!$H37*[7]Demo!$M$30</f>
        <v>2000.8101648900254</v>
      </c>
      <c r="E37" s="41">
        <f>E$3*EXPAT!$H37*[7]Demo!$M$30</f>
        <v>2295.472542888293</v>
      </c>
      <c r="F37" s="41">
        <f>F$3*EXPAT!$H37*[7]Demo!$M$30</f>
        <v>1268.7583195505781</v>
      </c>
      <c r="G37" s="41">
        <f>G$3*EXPAT!$H37*[7]Demo!$M$30</f>
        <v>628.20381976019644</v>
      </c>
      <c r="H37" s="41">
        <f>H$3*EXPAT!$H37*[7]Demo!$M$30</f>
        <v>337.70705573660632</v>
      </c>
      <c r="I37" s="41">
        <f>I$3*EXPAT!$H37*[7]Demo!$M$30</f>
        <v>90.547293239051115</v>
      </c>
      <c r="J37" s="41">
        <f>J$3*EXPAT!$H37*[7]Demo!$M$30</f>
        <v>9.865927834763438</v>
      </c>
      <c r="K37" s="9">
        <f t="shared" si="0"/>
        <v>7825.5077966405106</v>
      </c>
      <c r="L37" s="12"/>
    </row>
    <row r="38" spans="1:12" x14ac:dyDescent="0.3">
      <c r="A38" s="1">
        <v>1984</v>
      </c>
      <c r="B38" s="41">
        <f>B$3*EXPAT!$H38*[7]Demo!$M$30</f>
        <v>759.18327524376878</v>
      </c>
      <c r="C38" s="41">
        <f>C$3*EXPAT!$H38*[7]Demo!$M$30</f>
        <v>558.40086893925638</v>
      </c>
      <c r="D38" s="41">
        <f>D$3*EXPAT!$H38*[7]Demo!$M$30</f>
        <v>2207.6388432951567</v>
      </c>
      <c r="E38" s="41">
        <f>E$3*EXPAT!$H38*[7]Demo!$M$30</f>
        <v>2532.761197600295</v>
      </c>
      <c r="F38" s="41">
        <f>F$3*EXPAT!$H38*[7]Demo!$M$30</f>
        <v>1399.9129943183291</v>
      </c>
      <c r="G38" s="41">
        <f>G$3*EXPAT!$H38*[7]Demo!$M$30</f>
        <v>693.14279702553756</v>
      </c>
      <c r="H38" s="41">
        <f>H$3*EXPAT!$H38*[7]Demo!$M$30</f>
        <v>372.61666647917741</v>
      </c>
      <c r="I38" s="41">
        <f>I$3*EXPAT!$H38*[7]Demo!$M$30</f>
        <v>99.907390125016406</v>
      </c>
      <c r="J38" s="41">
        <f>J$3*EXPAT!$H38*[7]Demo!$M$30</f>
        <v>10.88579311289525</v>
      </c>
      <c r="K38" s="9">
        <f t="shared" si="0"/>
        <v>8634.449826139431</v>
      </c>
      <c r="L38" s="12"/>
    </row>
    <row r="39" spans="1:12" x14ac:dyDescent="0.3">
      <c r="A39" s="1">
        <v>1985</v>
      </c>
      <c r="B39" s="41">
        <f>B$3*EXPAT!$H39*[7]Demo!$M$30</f>
        <v>825.06167579543705</v>
      </c>
      <c r="C39" s="41">
        <f>C$3*EXPAT!$H39*[7]Demo!$M$30</f>
        <v>606.85630428926197</v>
      </c>
      <c r="D39" s="41">
        <f>D$3*EXPAT!$H39*[7]Demo!$M$30</f>
        <v>2399.207494416089</v>
      </c>
      <c r="E39" s="41">
        <f>E$3*EXPAT!$H39*[7]Demo!$M$30</f>
        <v>2752.5424574333169</v>
      </c>
      <c r="F39" s="41">
        <f>F$3*EXPAT!$H39*[7]Demo!$M$30</f>
        <v>1521.3909456701629</v>
      </c>
      <c r="G39" s="41">
        <f>G$3*EXPAT!$H39*[7]Demo!$M$30</f>
        <v>753.29051143256254</v>
      </c>
      <c r="H39" s="41">
        <f>H$3*EXPAT!$H39*[7]Demo!$M$30</f>
        <v>404.95061113656021</v>
      </c>
      <c r="I39" s="41">
        <f>I$3*EXPAT!$H39*[7]Demo!$M$30</f>
        <v>108.57688967716904</v>
      </c>
      <c r="J39" s="41">
        <f>J$3*EXPAT!$H39*[7]Demo!$M$30</f>
        <v>11.830411708166119</v>
      </c>
      <c r="K39" s="9">
        <f t="shared" si="0"/>
        <v>9383.7073015587284</v>
      </c>
      <c r="L39" s="12"/>
    </row>
    <row r="40" spans="1:12" x14ac:dyDescent="0.3">
      <c r="A40" s="1">
        <v>1986</v>
      </c>
      <c r="B40" s="41">
        <f>B$3*EXPAT!$H40*[7]Demo!$M$30</f>
        <v>830.64312061829582</v>
      </c>
      <c r="C40" s="41">
        <f>C$3*EXPAT!$H40*[7]Demo!$M$30</f>
        <v>610.96161553708964</v>
      </c>
      <c r="D40" s="41">
        <f>D$3*EXPAT!$H40*[7]Demo!$M$30</f>
        <v>2415.4378498446845</v>
      </c>
      <c r="E40" s="41">
        <f>E$3*EXPAT!$H40*[7]Demo!$M$30</f>
        <v>2771.163082168951</v>
      </c>
      <c r="F40" s="41">
        <f>F$3*EXPAT!$H40*[7]Demo!$M$30</f>
        <v>1531.6829757890848</v>
      </c>
      <c r="G40" s="41">
        <f>G$3*EXPAT!$H40*[7]Demo!$M$30</f>
        <v>758.38643280242911</v>
      </c>
      <c r="H40" s="41">
        <f>H$3*EXPAT!$H40*[7]Demo!$M$30</f>
        <v>407.69005420893734</v>
      </c>
      <c r="I40" s="41">
        <f>I$3*EXPAT!$H40*[7]Demo!$M$30</f>
        <v>109.31139951631106</v>
      </c>
      <c r="J40" s="41">
        <f>J$3*EXPAT!$H40*[7]Demo!$M$30</f>
        <v>11.910443046571421</v>
      </c>
      <c r="K40" s="9">
        <f t="shared" si="0"/>
        <v>9447.1869735323544</v>
      </c>
      <c r="L40" s="12"/>
    </row>
    <row r="41" spans="1:12" x14ac:dyDescent="0.3">
      <c r="A41" s="1">
        <v>1987</v>
      </c>
      <c r="B41" s="41">
        <f>B$3*EXPAT!$H41*[7]Demo!$M$30</f>
        <v>853.90099452143932</v>
      </c>
      <c r="C41" s="41">
        <f>C$3*EXPAT!$H41*[7]Demo!$M$30</f>
        <v>628.06844259808463</v>
      </c>
      <c r="D41" s="41">
        <f>D$3*EXPAT!$H41*[7]Demo!$M$30</f>
        <v>2483.0697215090777</v>
      </c>
      <c r="E41" s="41">
        <f>E$3*EXPAT!$H41*[7]Demo!$M$30</f>
        <v>2848.7552031777382</v>
      </c>
      <c r="F41" s="41">
        <f>F$3*EXPAT!$H41*[7]Demo!$M$30</f>
        <v>1574.5698529884976</v>
      </c>
      <c r="G41" s="41">
        <f>G$3*EXPAT!$H41*[7]Demo!$M$30</f>
        <v>779.62113105749245</v>
      </c>
      <c r="H41" s="41">
        <f>H$3*EXPAT!$H41*[7]Demo!$M$30</f>
        <v>419.10531021599263</v>
      </c>
      <c r="I41" s="41">
        <f>I$3*EXPAT!$H41*[7]Demo!$M$30</f>
        <v>112.37210113776561</v>
      </c>
      <c r="J41" s="41">
        <f>J$3*EXPAT!$H41*[7]Demo!$M$30</f>
        <v>12.2439335380132</v>
      </c>
      <c r="K41" s="9">
        <f t="shared" si="0"/>
        <v>9711.7066907441022</v>
      </c>
      <c r="L41" s="12"/>
    </row>
    <row r="42" spans="1:12" x14ac:dyDescent="0.3">
      <c r="A42" s="1">
        <v>1988</v>
      </c>
      <c r="B42" s="41">
        <f>B$3*EXPAT!$H42*[7]Demo!$M$30</f>
        <v>879.16987923361614</v>
      </c>
      <c r="C42" s="41">
        <f>C$3*EXPAT!$H42*[7]Demo!$M$30</f>
        <v>646.65442524618061</v>
      </c>
      <c r="D42" s="41">
        <f>D$3*EXPAT!$H42*[7]Demo!$M$30</f>
        <v>2556.5494374570303</v>
      </c>
      <c r="E42" s="41">
        <f>E$3*EXPAT!$H42*[7]Demo!$M$30</f>
        <v>2933.0563894559614</v>
      </c>
      <c r="F42" s="41">
        <f>F$3*EXPAT!$H42*[7]Demo!$M$30</f>
        <v>1621.1649785846848</v>
      </c>
      <c r="G42" s="41">
        <f>G$3*EXPAT!$H42*[7]Demo!$M$30</f>
        <v>802.69190460883306</v>
      </c>
      <c r="H42" s="41">
        <f>H$3*EXPAT!$H42*[7]Demo!$M$30</f>
        <v>431.50759553250555</v>
      </c>
      <c r="I42" s="41">
        <f>I$3*EXPAT!$H42*[7]Demo!$M$30</f>
        <v>115.6974487913383</v>
      </c>
      <c r="J42" s="41">
        <f>J$3*EXPAT!$H42*[7]Demo!$M$30</f>
        <v>12.606259553535651</v>
      </c>
      <c r="K42" s="9">
        <f t="shared" si="0"/>
        <v>9999.0983184636825</v>
      </c>
      <c r="L42" s="12"/>
    </row>
    <row r="43" spans="1:12" x14ac:dyDescent="0.3">
      <c r="A43" s="1">
        <v>1989</v>
      </c>
      <c r="B43" s="41">
        <f>B$3*EXPAT!$H43*[7]Demo!$M$30</f>
        <v>906.67000713324887</v>
      </c>
      <c r="C43" s="41">
        <f>C$3*EXPAT!$H43*[7]Demo!$M$30</f>
        <v>666.88155065297383</v>
      </c>
      <c r="D43" s="41">
        <f>D$3*EXPAT!$H43*[7]Demo!$M$30</f>
        <v>2636.5174142638434</v>
      </c>
      <c r="E43" s="41">
        <f>E$3*EXPAT!$H43*[7]Demo!$M$30</f>
        <v>3024.8013727090115</v>
      </c>
      <c r="F43" s="41">
        <f>F$3*EXPAT!$H43*[7]Demo!$M$30</f>
        <v>1671.8744550016286</v>
      </c>
      <c r="G43" s="41">
        <f>G$3*EXPAT!$H43*[7]Demo!$M$30</f>
        <v>827.79982807407396</v>
      </c>
      <c r="H43" s="41">
        <f>H$3*EXPAT!$H43*[7]Demo!$M$30</f>
        <v>445.00500297002043</v>
      </c>
      <c r="I43" s="41">
        <f>I$3*EXPAT!$H43*[7]Demo!$M$30</f>
        <v>119.3164247305465</v>
      </c>
      <c r="J43" s="41">
        <f>J$3*EXPAT!$H43*[7]Demo!$M$30</f>
        <v>13.000578965798043</v>
      </c>
      <c r="K43" s="9">
        <f t="shared" si="0"/>
        <v>10311.866634501146</v>
      </c>
      <c r="L43" s="12"/>
    </row>
    <row r="44" spans="1:12" x14ac:dyDescent="0.3">
      <c r="A44" s="1">
        <v>1990</v>
      </c>
      <c r="B44" s="41">
        <f>B$3*EXPAT!$H44*[7]Demo!$M$30</f>
        <v>936.05212081213176</v>
      </c>
      <c r="C44" s="41">
        <f>C$3*EXPAT!$H44*[7]Demo!$M$30</f>
        <v>688.49293007158917</v>
      </c>
      <c r="D44" s="41">
        <f>D$3*EXPAT!$H44*[7]Demo!$M$30</f>
        <v>2721.95804180505</v>
      </c>
      <c r="E44" s="41">
        <f>E$3*EXPAT!$H44*[7]Demo!$M$30</f>
        <v>3122.8249723535905</v>
      </c>
      <c r="F44" s="41">
        <f>F$3*EXPAT!$H44*[7]Demo!$M$30</f>
        <v>1726.0542612235176</v>
      </c>
      <c r="G44" s="41">
        <f>G$3*EXPAT!$H44*[7]Demo!$M$30</f>
        <v>854.62602554445925</v>
      </c>
      <c r="H44" s="41">
        <f>H$3*EXPAT!$H44*[7]Demo!$M$30</f>
        <v>459.42611261527992</v>
      </c>
      <c r="I44" s="41">
        <f>I$3*EXPAT!$H44*[7]Demo!$M$30</f>
        <v>123.18306719981213</v>
      </c>
      <c r="J44" s="41">
        <f>J$3*EXPAT!$H44*[7]Demo!$M$30</f>
        <v>13.421883835330618</v>
      </c>
      <c r="K44" s="9">
        <f t="shared" si="0"/>
        <v>10646.039415460762</v>
      </c>
      <c r="L44" s="12"/>
    </row>
    <row r="45" spans="1:12" x14ac:dyDescent="0.3">
      <c r="A45" s="1">
        <v>1991</v>
      </c>
      <c r="B45" s="41">
        <f>B$3*EXPAT!$H45*[7]Demo!$M$30</f>
        <v>966.29069374043684</v>
      </c>
      <c r="C45" s="41">
        <f>C$3*EXPAT!$H45*[7]Demo!$M$30</f>
        <v>710.73425960196755</v>
      </c>
      <c r="D45" s="41">
        <f>D$3*EXPAT!$H45*[7]Demo!$M$30</f>
        <v>2809.8891782502051</v>
      </c>
      <c r="E45" s="41">
        <f>E$3*EXPAT!$H45*[7]Demo!$M$30</f>
        <v>3223.7058619635814</v>
      </c>
      <c r="F45" s="41">
        <f>F$3*EXPAT!$H45*[7]Demo!$M$30</f>
        <v>1781.8133546497847</v>
      </c>
      <c r="G45" s="41">
        <f>G$3*EXPAT!$H45*[7]Demo!$M$30</f>
        <v>882.23417986115714</v>
      </c>
      <c r="H45" s="41">
        <f>H$3*EXPAT!$H45*[7]Demo!$M$30</f>
        <v>474.26758319432372</v>
      </c>
      <c r="I45" s="41">
        <f>I$3*EXPAT!$H45*[7]Demo!$M$30</f>
        <v>127.16241843275635</v>
      </c>
      <c r="J45" s="41">
        <f>J$3*EXPAT!$H45*[7]Demo!$M$30</f>
        <v>13.855469320760378</v>
      </c>
      <c r="K45" s="9">
        <f t="shared" si="0"/>
        <v>10989.952999014973</v>
      </c>
      <c r="L45" s="12"/>
    </row>
    <row r="46" spans="1:12" x14ac:dyDescent="0.3">
      <c r="A46" s="1">
        <v>1992</v>
      </c>
      <c r="B46" s="41">
        <f>B$3*EXPAT!$H46*[7]Demo!$M$30</f>
        <v>997.87735577302738</v>
      </c>
      <c r="C46" s="41">
        <f>C$3*EXPAT!$H46*[7]Demo!$M$30</f>
        <v>733.96714697060168</v>
      </c>
      <c r="D46" s="41">
        <f>D$3*EXPAT!$H46*[7]Demo!$M$30</f>
        <v>2901.7404403987198</v>
      </c>
      <c r="E46" s="41">
        <f>E$3*EXPAT!$H46*[7]Demo!$M$30</f>
        <v>3329.0842001944548</v>
      </c>
      <c r="F46" s="41">
        <f>F$3*EXPAT!$H46*[7]Demo!$M$30</f>
        <v>1840.0582871561899</v>
      </c>
      <c r="G46" s="41">
        <f>G$3*EXPAT!$H46*[7]Demo!$M$30</f>
        <v>911.07315456451875</v>
      </c>
      <c r="H46" s="41">
        <f>H$3*EXPAT!$H46*[7]Demo!$M$30</f>
        <v>489.77071280161016</v>
      </c>
      <c r="I46" s="41">
        <f>I$3*EXPAT!$H46*[7]Demo!$M$30</f>
        <v>131.31917618723114</v>
      </c>
      <c r="J46" s="41">
        <f>J$3*EXPAT!$H46*[7]Demo!$M$30</f>
        <v>14.308384814589346</v>
      </c>
      <c r="K46" s="9">
        <f t="shared" si="0"/>
        <v>11349.198858860942</v>
      </c>
      <c r="L46" s="12"/>
    </row>
    <row r="47" spans="1:12" x14ac:dyDescent="0.3">
      <c r="A47" s="1">
        <v>1993</v>
      </c>
      <c r="B47" s="41">
        <f>B$3*EXPAT!$H47*[7]Demo!$M$30</f>
        <v>1077.2020399002661</v>
      </c>
      <c r="C47" s="41">
        <f>C$3*EXPAT!$H47*[7]Demo!$M$30</f>
        <v>792.31270592770488</v>
      </c>
      <c r="D47" s="41">
        <f>D$3*EXPAT!$H47*[7]Demo!$M$30</f>
        <v>3132.4097130525206</v>
      </c>
      <c r="E47" s="41">
        <f>E$3*EXPAT!$H47*[7]Demo!$M$30</f>
        <v>3593.7244899912221</v>
      </c>
      <c r="F47" s="41">
        <f>F$3*EXPAT!$H47*[7]Demo!$M$30</f>
        <v>1986.3308140954346</v>
      </c>
      <c r="G47" s="41">
        <f>G$3*EXPAT!$H47*[7]Demo!$M$30</f>
        <v>983.49747583459225</v>
      </c>
      <c r="H47" s="41">
        <f>H$3*EXPAT!$H47*[7]Demo!$M$30</f>
        <v>528.70426196273274</v>
      </c>
      <c r="I47" s="41">
        <f>I$3*EXPAT!$H47*[7]Demo!$M$30</f>
        <v>141.75818666345509</v>
      </c>
      <c r="J47" s="41">
        <f>J$3*EXPAT!$H47*[7]Demo!$M$30</f>
        <v>15.445807263572588</v>
      </c>
      <c r="K47" s="9">
        <f t="shared" si="0"/>
        <v>12251.385494691502</v>
      </c>
      <c r="L47" s="12"/>
    </row>
    <row r="48" spans="1:12" x14ac:dyDescent="0.3">
      <c r="A48" s="1">
        <v>1994</v>
      </c>
      <c r="B48" s="41">
        <f>B$3*EXPAT!$H48*[7]Demo!$M$30</f>
        <v>1159.6542737416353</v>
      </c>
      <c r="C48" s="41">
        <f>C$3*EXPAT!$H48*[7]Demo!$M$30</f>
        <v>852.95866655983264</v>
      </c>
      <c r="D48" s="41">
        <f>D$3*EXPAT!$H48*[7]Demo!$M$30</f>
        <v>3372.1736278808808</v>
      </c>
      <c r="E48" s="41">
        <f>E$3*EXPAT!$H48*[7]Demo!$M$30</f>
        <v>3868.7988038475582</v>
      </c>
      <c r="F48" s="41">
        <f>F$3*EXPAT!$H48*[7]Demo!$M$30</f>
        <v>2138.3704563386646</v>
      </c>
      <c r="G48" s="41">
        <f>G$3*EXPAT!$H48*[7]Demo!$M$30</f>
        <v>1058.7772848734037</v>
      </c>
      <c r="H48" s="41">
        <f>H$3*EXPAT!$H48*[7]Demo!$M$30</f>
        <v>569.17285172173081</v>
      </c>
      <c r="I48" s="41">
        <f>I$3*EXPAT!$H48*[7]Demo!$M$30</f>
        <v>152.60877803142708</v>
      </c>
      <c r="J48" s="41">
        <f>J$3*EXPAT!$H48*[7]Demo!$M$30</f>
        <v>16.628075088170021</v>
      </c>
      <c r="K48" s="9">
        <f t="shared" si="0"/>
        <v>13189.142818083305</v>
      </c>
      <c r="L48" s="12"/>
    </row>
    <row r="49" spans="1:12" x14ac:dyDescent="0.3">
      <c r="A49" s="1">
        <v>1995</v>
      </c>
      <c r="B49" s="41">
        <f>B$3*EXPAT!$H49*[7]Demo!$M$30</f>
        <v>1244.8012688373476</v>
      </c>
      <c r="C49" s="41">
        <f>C$3*EXPAT!$H49*[7]Demo!$M$30</f>
        <v>915.58670065837839</v>
      </c>
      <c r="D49" s="41">
        <f>D$3*EXPAT!$H49*[7]Demo!$M$30</f>
        <v>3619.7736737364739</v>
      </c>
      <c r="E49" s="41">
        <f>E$3*EXPAT!$H49*[7]Demo!$M$30</f>
        <v>4152.8632877515756</v>
      </c>
      <c r="F49" s="41">
        <f>F$3*EXPAT!$H49*[7]Demo!$M$30</f>
        <v>2295.3791639177048</v>
      </c>
      <c r="G49" s="41">
        <f>G$3*EXPAT!$H49*[7]Demo!$M$30</f>
        <v>1136.5174409905298</v>
      </c>
      <c r="H49" s="41">
        <f>H$3*EXPAT!$H49*[7]Demo!$M$30</f>
        <v>610.96406407832001</v>
      </c>
      <c r="I49" s="41">
        <f>I$3*EXPAT!$H49*[7]Demo!$M$30</f>
        <v>163.81399597339072</v>
      </c>
      <c r="J49" s="41">
        <f>J$3*EXPAT!$H49*[7]Demo!$M$30</f>
        <v>17.848982612112792</v>
      </c>
      <c r="K49" s="9">
        <f t="shared" si="0"/>
        <v>14157.548578555834</v>
      </c>
      <c r="L49" s="12"/>
    </row>
    <row r="50" spans="1:12" x14ac:dyDescent="0.3">
      <c r="A50" s="1">
        <v>1996</v>
      </c>
      <c r="B50" s="41">
        <f>B$3*EXPAT!$H50*[7]Demo!$M$30</f>
        <v>1332.3231487364253</v>
      </c>
      <c r="C50" s="41">
        <f>C$3*EXPAT!$H50*[7]Demo!$M$30</f>
        <v>979.96153000528363</v>
      </c>
      <c r="D50" s="41">
        <f>D$3*EXPAT!$H50*[7]Demo!$M$30</f>
        <v>3874.2796777595177</v>
      </c>
      <c r="E50" s="41">
        <f>E$3*EXPAT!$H50*[7]Demo!$M$30</f>
        <v>4444.8507808615104</v>
      </c>
      <c r="F50" s="41">
        <f>F$3*EXPAT!$H50*[7]Demo!$M$30</f>
        <v>2456.7670934905027</v>
      </c>
      <c r="G50" s="41">
        <f>G$3*EXPAT!$H50*[7]Demo!$M$30</f>
        <v>1216.4258934188331</v>
      </c>
      <c r="H50" s="41">
        <f>H$3*EXPAT!$H50*[7]Demo!$M$30</f>
        <v>653.92089966128754</v>
      </c>
      <c r="I50" s="41">
        <f>I$3*EXPAT!$H50*[7]Demo!$M$30</f>
        <v>175.33174522405002</v>
      </c>
      <c r="J50" s="41">
        <f>J$3*EXPAT!$H50*[7]Demo!$M$30</f>
        <v>19.103943184218526</v>
      </c>
      <c r="K50" s="9">
        <f t="shared" si="0"/>
        <v>15152.964712341627</v>
      </c>
      <c r="L50" s="12"/>
    </row>
    <row r="51" spans="1:12" x14ac:dyDescent="0.3">
      <c r="A51" s="1">
        <v>1997</v>
      </c>
      <c r="B51" s="41">
        <f>B$3*EXPAT!$H51*[7]Demo!$M$30</f>
        <v>1427.5479076913105</v>
      </c>
      <c r="C51" s="41">
        <f>C$3*EXPAT!$H51*[7]Demo!$M$30</f>
        <v>1050.0020457527696</v>
      </c>
      <c r="D51" s="41">
        <f>D$3*EXPAT!$H51*[7]Demo!$M$30</f>
        <v>4151.1849831941263</v>
      </c>
      <c r="E51" s="41">
        <f>E$3*EXPAT!$H51*[7]Demo!$M$30</f>
        <v>4762.536354815089</v>
      </c>
      <c r="F51" s="41">
        <f>F$3*EXPAT!$H51*[7]Demo!$M$30</f>
        <v>2632.358919323297</v>
      </c>
      <c r="G51" s="41">
        <f>G$3*EXPAT!$H51*[7]Demo!$M$30</f>
        <v>1303.3671603308023</v>
      </c>
      <c r="H51" s="41">
        <f>H$3*EXPAT!$H51*[7]Demo!$M$30</f>
        <v>700.65840482650503</v>
      </c>
      <c r="I51" s="41">
        <f>I$3*EXPAT!$H51*[7]Demo!$M$30</f>
        <v>187.86318190435833</v>
      </c>
      <c r="J51" s="41">
        <f>J$3*EXPAT!$H51*[7]Demo!$M$30</f>
        <v>20.469353960523303</v>
      </c>
      <c r="K51" s="9">
        <f t="shared" si="0"/>
        <v>16235.988311798781</v>
      </c>
      <c r="L51" s="12"/>
    </row>
    <row r="52" spans="1:12" x14ac:dyDescent="0.3">
      <c r="A52" s="1">
        <v>1998</v>
      </c>
      <c r="B52" s="41">
        <f>B$3*EXPAT!$H52*[7]Demo!$M$30</f>
        <v>1532.7970458516079</v>
      </c>
      <c r="C52" s="41">
        <f>C$3*EXPAT!$H52*[7]Demo!$M$30</f>
        <v>1127.4157772195842</v>
      </c>
      <c r="D52" s="41">
        <f>D$3*EXPAT!$H52*[7]Demo!$M$30</f>
        <v>4457.2403102841554</v>
      </c>
      <c r="E52" s="41">
        <f>E$3*EXPAT!$H52*[7]Demo!$M$30</f>
        <v>5113.6649187678177</v>
      </c>
      <c r="F52" s="41">
        <f>F$3*EXPAT!$H52*[7]Demo!$M$30</f>
        <v>2826.4354235825558</v>
      </c>
      <c r="G52" s="41">
        <f>G$3*EXPAT!$H52*[7]Demo!$M$30</f>
        <v>1399.4607972533638</v>
      </c>
      <c r="H52" s="41">
        <f>H$3*EXPAT!$H52*[7]Demo!$M$30</f>
        <v>752.31600094320549</v>
      </c>
      <c r="I52" s="41">
        <f>I$3*EXPAT!$H52*[7]Demo!$M$30</f>
        <v>201.7138119819588</v>
      </c>
      <c r="J52" s="41">
        <f>J$3*EXPAT!$H52*[7]Demo!$M$30</f>
        <v>21.978502516194059</v>
      </c>
      <c r="K52" s="9">
        <f t="shared" si="0"/>
        <v>17433.022588400443</v>
      </c>
      <c r="L52" s="12"/>
    </row>
    <row r="53" spans="1:12" x14ac:dyDescent="0.3">
      <c r="A53" s="1">
        <v>1999</v>
      </c>
      <c r="B53" s="41">
        <f>B$3*EXPAT!$H53*[7]Demo!$M$30</f>
        <v>1641.871967474591</v>
      </c>
      <c r="C53" s="41">
        <f>C$3*EXPAT!$H53*[7]Demo!$M$30</f>
        <v>1207.6434811217782</v>
      </c>
      <c r="D53" s="41">
        <f>D$3*EXPAT!$H53*[7]Demo!$M$30</f>
        <v>4774.4206824768298</v>
      </c>
      <c r="E53" s="41">
        <f>E$3*EXPAT!$H53*[7]Demo!$M$30</f>
        <v>5477.5569302577687</v>
      </c>
      <c r="F53" s="41">
        <f>F$3*EXPAT!$H53*[7]Demo!$M$30</f>
        <v>3027.5665668960564</v>
      </c>
      <c r="G53" s="41">
        <f>G$3*EXPAT!$H53*[7]Demo!$M$30</f>
        <v>1499.0474171440874</v>
      </c>
      <c r="H53" s="41">
        <f>H$3*EXPAT!$H53*[7]Demo!$M$30</f>
        <v>805.85133953266961</v>
      </c>
      <c r="I53" s="41">
        <f>I$3*EXPAT!$H53*[7]Demo!$M$30</f>
        <v>216.06790947435138</v>
      </c>
      <c r="J53" s="41">
        <f>J$3*EXPAT!$H53*[7]Demo!$M$30</f>
        <v>23.542508296236832</v>
      </c>
      <c r="K53" s="9">
        <f t="shared" si="0"/>
        <v>18673.568802674366</v>
      </c>
      <c r="L53" s="12"/>
    </row>
    <row r="54" spans="1:12" x14ac:dyDescent="0.3">
      <c r="A54" s="1">
        <v>2000</v>
      </c>
      <c r="B54" s="41">
        <f>B$3*EXPAT!$H54*[7]Demo!$M$30</f>
        <v>1755.1114654999833</v>
      </c>
      <c r="C54" s="41">
        <f>C$3*EXPAT!$H54*[7]Demo!$M$30</f>
        <v>1290.9343492923401</v>
      </c>
      <c r="D54" s="41">
        <f>D$3*EXPAT!$H54*[7]Demo!$M$30</f>
        <v>5103.7112801336734</v>
      </c>
      <c r="E54" s="41">
        <f>E$3*EXPAT!$H54*[7]Demo!$M$30</f>
        <v>5855.342658667495</v>
      </c>
      <c r="F54" s="41">
        <f>F$3*EXPAT!$H54*[7]Demo!$M$30</f>
        <v>3236.3770740887103</v>
      </c>
      <c r="G54" s="41">
        <f>G$3*EXPAT!$H54*[7]Demo!$M$30</f>
        <v>1602.4363417353004</v>
      </c>
      <c r="H54" s="41">
        <f>H$3*EXPAT!$H54*[7]Demo!$M$30</f>
        <v>861.43070441587054</v>
      </c>
      <c r="I54" s="41">
        <f>I$3*EXPAT!$H54*[7]Demo!$M$30</f>
        <v>230.97005902862233</v>
      </c>
      <c r="J54" s="41">
        <f>J$3*EXPAT!$H54*[7]Demo!$M$30</f>
        <v>25.166229191980637</v>
      </c>
      <c r="K54" s="9">
        <f t="shared" si="0"/>
        <v>19961.480162053977</v>
      </c>
      <c r="L54" s="12"/>
    </row>
    <row r="55" spans="1:12" x14ac:dyDescent="0.3">
      <c r="A55" s="1">
        <v>2001</v>
      </c>
      <c r="B55" s="41">
        <f>B$3*EXPAT!$H55*[7]Demo!$M$30</f>
        <v>1874.7144798044519</v>
      </c>
      <c r="C55" s="41">
        <f>C$3*EXPAT!$H55*[7]Demo!$M$30</f>
        <v>1378.9057644870768</v>
      </c>
      <c r="D55" s="41">
        <f>D$3*EXPAT!$H55*[7]Demo!$M$30</f>
        <v>5451.5064288992335</v>
      </c>
      <c r="E55" s="41">
        <f>E$3*EXPAT!$H55*[7]Demo!$M$30</f>
        <v>6254.3581317745975</v>
      </c>
      <c r="F55" s="41">
        <f>F$3*EXPAT!$H55*[7]Demo!$M$30</f>
        <v>3456.9217295682515</v>
      </c>
      <c r="G55" s="41">
        <f>G$3*EXPAT!$H55*[7]Demo!$M$30</f>
        <v>1711.6352276578937</v>
      </c>
      <c r="H55" s="41">
        <f>H$3*EXPAT!$H55*[7]Demo!$M$30</f>
        <v>920.13336284401191</v>
      </c>
      <c r="I55" s="41">
        <f>I$3*EXPAT!$H55*[7]Demo!$M$30</f>
        <v>246.70963786274197</v>
      </c>
      <c r="J55" s="41">
        <f>J$3*EXPAT!$H55*[7]Demo!$M$30</f>
        <v>26.88119540877334</v>
      </c>
      <c r="K55" s="9">
        <f t="shared" si="0"/>
        <v>21321.765958307031</v>
      </c>
      <c r="L55" s="12"/>
    </row>
    <row r="56" spans="1:12" x14ac:dyDescent="0.3">
      <c r="A56" s="1">
        <v>2002</v>
      </c>
      <c r="B56" s="41">
        <f>B$3*EXPAT!$H56*[7]Demo!$M$30</f>
        <v>2005.3170342314199</v>
      </c>
      <c r="C56" s="41">
        <f>C$3*EXPAT!$H56*[7]Demo!$M$30</f>
        <v>1474.9676539620375</v>
      </c>
      <c r="D56" s="41">
        <f>D$3*EXPAT!$H56*[7]Demo!$M$30</f>
        <v>5831.2872823354028</v>
      </c>
      <c r="E56" s="41">
        <f>E$3*EXPAT!$H56*[7]Demo!$M$30</f>
        <v>6690.0698932776304</v>
      </c>
      <c r="F56" s="41">
        <f>F$3*EXPAT!$H56*[7]Demo!$M$30</f>
        <v>3697.749233275802</v>
      </c>
      <c r="G56" s="41">
        <f>G$3*EXPAT!$H56*[7]Demo!$M$30</f>
        <v>1830.8768163837794</v>
      </c>
      <c r="H56" s="41">
        <f>H$3*EXPAT!$H56*[7]Demo!$M$30</f>
        <v>984.23473342362081</v>
      </c>
      <c r="I56" s="41">
        <f>I$3*EXPAT!$H56*[7]Demo!$M$30</f>
        <v>263.89673982078909</v>
      </c>
      <c r="J56" s="41">
        <f>J$3*EXPAT!$H56*[7]Demo!$M$30</f>
        <v>28.753882062797839</v>
      </c>
      <c r="K56" s="9">
        <f t="shared" si="0"/>
        <v>22807.15326877328</v>
      </c>
      <c r="L56" s="12"/>
    </row>
    <row r="57" spans="1:12" x14ac:dyDescent="0.3">
      <c r="A57" s="1">
        <v>2003</v>
      </c>
      <c r="B57" s="41">
        <f>B$3*EXPAT!$H57*[7]Demo!$M$30</f>
        <v>2148.6503953253891</v>
      </c>
      <c r="C57" s="41">
        <f>C$3*EXPAT!$H57*[7]Demo!$M$30</f>
        <v>1580.3934134496358</v>
      </c>
      <c r="D57" s="41">
        <f>D$3*EXPAT!$H57*[7]Demo!$M$30</f>
        <v>6248.0882127688274</v>
      </c>
      <c r="E57" s="41">
        <f>E$3*EXPAT!$H57*[7]Demo!$M$30</f>
        <v>7168.2537352278787</v>
      </c>
      <c r="F57" s="41">
        <f>F$3*EXPAT!$H57*[7]Demo!$M$30</f>
        <v>3962.0519929096213</v>
      </c>
      <c r="G57" s="41">
        <f>G$3*EXPAT!$H57*[7]Demo!$M$30</f>
        <v>1961.7417735758943</v>
      </c>
      <c r="H57" s="41">
        <f>H$3*EXPAT!$H57*[7]Demo!$M$30</f>
        <v>1054.584543473035</v>
      </c>
      <c r="I57" s="41">
        <f>I$3*EXPAT!$H57*[7]Demo!$M$30</f>
        <v>282.759197005646</v>
      </c>
      <c r="J57" s="41">
        <f>J$3*EXPAT!$H57*[7]Demo!$M$30</f>
        <v>30.809113475191452</v>
      </c>
      <c r="K57" s="9">
        <f t="shared" si="0"/>
        <v>24437.332377211122</v>
      </c>
      <c r="L57" s="12"/>
    </row>
    <row r="58" spans="1:12" x14ac:dyDescent="0.3">
      <c r="A58" s="1">
        <v>2004</v>
      </c>
      <c r="B58" s="41">
        <f>B$3*EXPAT!$H58*[7]Demo!$M$30</f>
        <v>2435.0040432440337</v>
      </c>
      <c r="C58" s="41">
        <f>C$3*EXPAT!$H58*[7]Demo!$M$30</f>
        <v>1791.0146574046662</v>
      </c>
      <c r="D58" s="41">
        <f>D$3*EXPAT!$H58*[7]Demo!$M$30</f>
        <v>7080.7796809277907</v>
      </c>
      <c r="E58" s="41">
        <f>E$3*EXPAT!$H58*[7]Demo!$M$30</f>
        <v>8123.5769514917774</v>
      </c>
      <c r="F58" s="41">
        <f>F$3*EXPAT!$H58*[7]Demo!$M$30</f>
        <v>4490.0802118703841</v>
      </c>
      <c r="G58" s="41">
        <f>G$3*EXPAT!$H58*[7]Demo!$M$30</f>
        <v>2223.1858476607231</v>
      </c>
      <c r="H58" s="41">
        <f>H$3*EXPAT!$H58*[7]Demo!$M$30</f>
        <v>1195.1305027966732</v>
      </c>
      <c r="I58" s="41">
        <f>I$3*EXPAT!$H58*[7]Demo!$M$30</f>
        <v>320.44291126705866</v>
      </c>
      <c r="J58" s="41">
        <f>J$3*EXPAT!$H58*[7]Demo!$M$30</f>
        <v>34.915087184062081</v>
      </c>
      <c r="K58" s="9">
        <f t="shared" si="0"/>
        <v>27694.129893847166</v>
      </c>
      <c r="L58" s="12"/>
    </row>
    <row r="59" spans="1:12" x14ac:dyDescent="0.3">
      <c r="A59" s="1">
        <v>2005</v>
      </c>
      <c r="B59" s="41">
        <f>B$3*EXPAT!$H59*[7]Demo!$M$30</f>
        <v>2798.3930732192875</v>
      </c>
      <c r="C59" s="41">
        <f>C$3*EXPAT!$H59*[7]Demo!$M$30</f>
        <v>2058.2976135999538</v>
      </c>
      <c r="D59" s="41">
        <f>D$3*EXPAT!$H59*[7]Demo!$M$30</f>
        <v>8137.4833307060699</v>
      </c>
      <c r="E59" s="41">
        <f>E$3*EXPAT!$H59*[7]Demo!$M$30</f>
        <v>9335.9029665234011</v>
      </c>
      <c r="F59" s="41">
        <f>F$3*EXPAT!$H59*[7]Demo!$M$30</f>
        <v>5160.1595479723901</v>
      </c>
      <c r="G59" s="41">
        <f>G$3*EXPAT!$H59*[7]Demo!$M$30</f>
        <v>2554.9640846938919</v>
      </c>
      <c r="H59" s="41">
        <f>H$3*EXPAT!$H59*[7]Demo!$M$30</f>
        <v>1373.4863931329078</v>
      </c>
      <c r="I59" s="41">
        <f>I$3*EXPAT!$H59*[7]Demo!$M$30</f>
        <v>368.26436725636722</v>
      </c>
      <c r="J59" s="41">
        <f>J$3*EXPAT!$H59*[7]Demo!$M$30</f>
        <v>40.125657449240983</v>
      </c>
      <c r="K59" s="9">
        <f t="shared" si="0"/>
        <v>31827.077034553513</v>
      </c>
      <c r="L59" s="12"/>
    </row>
    <row r="60" spans="1:12" x14ac:dyDescent="0.3">
      <c r="A60" s="1">
        <v>2006</v>
      </c>
      <c r="B60" s="41">
        <f>B$3*EXPAT!$H60*[7]Demo!$M$30</f>
        <v>3255.7568383700304</v>
      </c>
      <c r="C60" s="41">
        <f>C$3*EXPAT!$H60*[7]Demo!$M$30</f>
        <v>2394.7016575371704</v>
      </c>
      <c r="D60" s="41">
        <f>D$3*EXPAT!$H60*[7]Demo!$M$30</f>
        <v>9467.4573256393724</v>
      </c>
      <c r="E60" s="41">
        <f>E$3*EXPAT!$H60*[7]Demo!$M$30</f>
        <v>10861.744269060291</v>
      </c>
      <c r="F60" s="41">
        <f>F$3*EXPAT!$H60*[7]Demo!$M$30</f>
        <v>6003.525700578024</v>
      </c>
      <c r="G60" s="41">
        <f>G$3*EXPAT!$H60*[7]Demo!$M$30</f>
        <v>2972.5423029876561</v>
      </c>
      <c r="H60" s="41">
        <f>H$3*EXPAT!$H60*[7]Demo!$M$30</f>
        <v>1597.9662612966447</v>
      </c>
      <c r="I60" s="41">
        <f>I$3*EXPAT!$H60*[7]Demo!$M$30</f>
        <v>428.4527586553869</v>
      </c>
      <c r="J60" s="41">
        <f>J$3*EXPAT!$H60*[7]Demo!$M$30</f>
        <v>46.683714623468305</v>
      </c>
      <c r="K60" s="9">
        <f t="shared" si="0"/>
        <v>37028.830828748039</v>
      </c>
      <c r="L60" s="12"/>
    </row>
    <row r="61" spans="1:12" x14ac:dyDescent="0.3">
      <c r="A61" s="1">
        <v>2007</v>
      </c>
      <c r="B61" s="41">
        <f>B$3*EXPAT!$H61*[7]Demo!$M$30</f>
        <v>3839.424990491791</v>
      </c>
      <c r="C61" s="41">
        <f>C$3*EXPAT!$H61*[7]Demo!$M$30</f>
        <v>2824.0061666654969</v>
      </c>
      <c r="D61" s="41">
        <f>D$3*EXPAT!$H61*[7]Demo!$M$30</f>
        <v>11164.713477396097</v>
      </c>
      <c r="E61" s="41">
        <f>E$3*EXPAT!$H61*[7]Demo!$M$30</f>
        <v>12808.957934290722</v>
      </c>
      <c r="F61" s="41">
        <f>F$3*EXPAT!$H61*[7]Demo!$M$30</f>
        <v>7079.79365479851</v>
      </c>
      <c r="G61" s="41">
        <f>G$3*EXPAT!$H61*[7]Demo!$M$30</f>
        <v>3505.4378351850696</v>
      </c>
      <c r="H61" s="41">
        <f>H$3*EXPAT!$H61*[7]Demo!$M$30</f>
        <v>1884.4379055828533</v>
      </c>
      <c r="I61" s="41">
        <f>I$3*EXPAT!$H61*[7]Demo!$M$30</f>
        <v>505.26261956657765</v>
      </c>
      <c r="J61" s="41">
        <f>J$3*EXPAT!$H61*[7]Demo!$M$30</f>
        <v>55.052827797811126</v>
      </c>
      <c r="K61" s="9">
        <f t="shared" si="0"/>
        <v>43667.087411774926</v>
      </c>
      <c r="L61" s="12"/>
    </row>
    <row r="62" spans="1:12" x14ac:dyDescent="0.3">
      <c r="A62" s="1">
        <v>2008</v>
      </c>
      <c r="B62" s="41">
        <f>B$3*EXPAT!$H62*[7]Demo!$M$30</f>
        <v>4603.7254829495105</v>
      </c>
      <c r="C62" s="41">
        <f>C$3*EXPAT!$H62*[7]Demo!$M$30</f>
        <v>3386.1708942565438</v>
      </c>
      <c r="D62" s="41">
        <f>D$3*EXPAT!$H62*[7]Demo!$M$30</f>
        <v>13387.232742665077</v>
      </c>
      <c r="E62" s="41">
        <f>E$3*EXPAT!$H62*[7]Demo!$M$30</f>
        <v>15358.791016404048</v>
      </c>
      <c r="F62" s="41">
        <f>F$3*EXPAT!$H62*[7]Demo!$M$30</f>
        <v>8489.1426563448167</v>
      </c>
      <c r="G62" s="41">
        <f>G$3*EXPAT!$H62*[7]Demo!$M$30</f>
        <v>4203.2527085962811</v>
      </c>
      <c r="H62" s="41">
        <f>H$3*EXPAT!$H62*[7]Demo!$M$30</f>
        <v>2259.5661664057025</v>
      </c>
      <c r="I62" s="41">
        <f>I$3*EXPAT!$H62*[7]Demo!$M$30</f>
        <v>605.84342786770515</v>
      </c>
      <c r="J62" s="41">
        <f>J$3*EXPAT!$H62*[7]Demo!$M$30</f>
        <v>66.011995772510232</v>
      </c>
      <c r="K62" s="9">
        <f t="shared" si="0"/>
        <v>52359.737091262199</v>
      </c>
      <c r="L62" s="12"/>
    </row>
    <row r="63" spans="1:12" x14ac:dyDescent="0.3">
      <c r="A63" s="1">
        <v>2009</v>
      </c>
      <c r="B63" s="41">
        <f>B$3*EXPAT!$H63*[7]Demo!$M$30</f>
        <v>5247.138317113111</v>
      </c>
      <c r="C63" s="41">
        <f>C$3*EXPAT!$H63*[7]Demo!$M$30</f>
        <v>3859.4193144990222</v>
      </c>
      <c r="D63" s="41">
        <f>D$3*EXPAT!$H63*[7]Demo!$M$30</f>
        <v>15258.221226332742</v>
      </c>
      <c r="E63" s="41">
        <f>E$3*EXPAT!$H63*[7]Demo!$M$30</f>
        <v>17505.32284020423</v>
      </c>
      <c r="F63" s="41">
        <f>F$3*EXPAT!$H63*[7]Demo!$M$30</f>
        <v>9675.5781543707617</v>
      </c>
      <c r="G63" s="41">
        <f>G$3*EXPAT!$H63*[7]Demo!$M$30</f>
        <v>4790.6958017954648</v>
      </c>
      <c r="H63" s="41">
        <f>H$3*EXPAT!$H63*[7]Demo!$M$30</f>
        <v>2575.3612494296003</v>
      </c>
      <c r="I63" s="41">
        <f>I$3*EXPAT!$H63*[7]Demo!$M$30</f>
        <v>690.51560009592617</v>
      </c>
      <c r="J63" s="41">
        <f>J$3*EXPAT!$H63*[7]Demo!$M$30</f>
        <v>75.237777250161443</v>
      </c>
      <c r="K63" s="9">
        <f t="shared" si="0"/>
        <v>59677.490281091028</v>
      </c>
      <c r="L63" s="12"/>
    </row>
    <row r="64" spans="1:12" x14ac:dyDescent="0.3">
      <c r="A64" s="1">
        <v>2010</v>
      </c>
      <c r="B64" s="41">
        <f>B$3*EXPAT!$H64*[7]Demo!$M$30</f>
        <v>5528.4195219404992</v>
      </c>
      <c r="C64" s="41">
        <f>C$3*EXPAT!$H64*[7]Demo!$M$30</f>
        <v>4066.309632441631</v>
      </c>
      <c r="D64" s="41">
        <f>D$3*EXPAT!$H64*[7]Demo!$M$30</f>
        <v>16076.162471767073</v>
      </c>
      <c r="E64" s="41">
        <f>E$3*EXPAT!$H64*[7]Demo!$M$30</f>
        <v>18443.723545847166</v>
      </c>
      <c r="F64" s="41">
        <f>F$3*EXPAT!$H64*[7]Demo!$M$30</f>
        <v>10194.252928349337</v>
      </c>
      <c r="G64" s="41">
        <f>G$3*EXPAT!$H64*[7]Demo!$M$30</f>
        <v>5047.5086787679802</v>
      </c>
      <c r="H64" s="41">
        <f>H$3*EXPAT!$H64*[7]Demo!$M$30</f>
        <v>2713.417590110148</v>
      </c>
      <c r="I64" s="41">
        <f>I$3*EXPAT!$H64*[7]Demo!$M$30</f>
        <v>727.53178838919575</v>
      </c>
      <c r="J64" s="41">
        <f>J$3*EXPAT!$H64*[7]Demo!$M$30</f>
        <v>79.271018105360312</v>
      </c>
      <c r="K64" s="9">
        <f t="shared" si="0"/>
        <v>62876.597175718394</v>
      </c>
      <c r="L64" s="12"/>
    </row>
    <row r="65" spans="1:12" x14ac:dyDescent="0.3">
      <c r="A65" s="1">
        <v>2011</v>
      </c>
      <c r="B65" s="41">
        <f>B$3*EXPAT!$H65*[7]Demo!$M$30</f>
        <v>5617.906369217214</v>
      </c>
      <c r="C65" s="41">
        <f>C$3*EXPAT!$H65*[7]Demo!$M$30</f>
        <v>4132.1297511236544</v>
      </c>
      <c r="D65" s="41">
        <f>D$3*EXPAT!$H65*[7]Demo!$M$30</f>
        <v>16336.38242978533</v>
      </c>
      <c r="E65" s="41">
        <f>E$3*EXPAT!$H65*[7]Demo!$M$30</f>
        <v>18742.266495710322</v>
      </c>
      <c r="F65" s="41">
        <f>F$3*EXPAT!$H65*[7]Demo!$M$30</f>
        <v>10359.264203502926</v>
      </c>
      <c r="G65" s="41">
        <f>G$3*EXPAT!$H65*[7]Demo!$M$30</f>
        <v>5129.2111683261992</v>
      </c>
      <c r="H65" s="41">
        <f>H$3*EXPAT!$H65*[7]Demo!$M$30</f>
        <v>2757.3388563093727</v>
      </c>
      <c r="I65" s="41">
        <f>I$3*EXPAT!$H65*[7]Demo!$M$30</f>
        <v>739.30812442486751</v>
      </c>
      <c r="J65" s="41">
        <f>J$3*EXPAT!$H65*[7]Demo!$M$30</f>
        <v>80.5541539930243</v>
      </c>
      <c r="K65" s="9">
        <f t="shared" si="0"/>
        <v>63894.361552392918</v>
      </c>
      <c r="L65" s="12"/>
    </row>
    <row r="66" spans="1:12" x14ac:dyDescent="0.3">
      <c r="A66" s="1">
        <v>2012</v>
      </c>
      <c r="B66" s="41">
        <f>B$3*EXPAT!$H66*[7]Demo!$M$30</f>
        <v>5973.432535006239</v>
      </c>
      <c r="C66" s="41">
        <f>C$3*EXPAT!$H66*[7]Demo!$M$30</f>
        <v>4393.629347309422</v>
      </c>
      <c r="D66" s="41">
        <f>D$3*EXPAT!$H66*[7]Demo!$M$30</f>
        <v>17370.221555326694</v>
      </c>
      <c r="E66" s="41">
        <f>E$3*EXPAT!$H66*[7]Demo!$M$30</f>
        <v>19928.360692994793</v>
      </c>
      <c r="F66" s="41">
        <f>F$3*EXPAT!$H66*[7]Demo!$M$30</f>
        <v>11014.84463518251</v>
      </c>
      <c r="G66" s="41">
        <f>G$3*EXPAT!$H66*[7]Demo!$M$30</f>
        <v>5453.8105226674061</v>
      </c>
      <c r="H66" s="41">
        <f>H$3*EXPAT!$H66*[7]Demo!$M$30</f>
        <v>2931.835554356222</v>
      </c>
      <c r="I66" s="41">
        <f>I$3*EXPAT!$H66*[7]Demo!$M$30</f>
        <v>786.09483917925968</v>
      </c>
      <c r="J66" s="41">
        <f>J$3*EXPAT!$H66*[7]Demo!$M$30</f>
        <v>85.651980055851553</v>
      </c>
      <c r="K66" s="9">
        <f t="shared" si="0"/>
        <v>67937.881662078405</v>
      </c>
      <c r="L66" s="12"/>
    </row>
    <row r="67" spans="1:12" x14ac:dyDescent="0.3">
      <c r="A67" s="1">
        <v>2013</v>
      </c>
      <c r="B67" s="41">
        <f>B$3*EXPAT!$H67*[7]Demo!$M$30</f>
        <v>6559.8087767590569</v>
      </c>
      <c r="C67" s="41">
        <f>C$3*EXPAT!$H67*[7]Demo!$M$30</f>
        <v>4824.9257333039259</v>
      </c>
      <c r="D67" s="41">
        <f>D$3*EXPAT!$H67*[7]Demo!$M$30</f>
        <v>19075.352595869295</v>
      </c>
      <c r="E67" s="41">
        <f>E$3*EXPAT!$H67*[7]Demo!$M$30</f>
        <v>21884.608993946036</v>
      </c>
      <c r="F67" s="41">
        <f>F$3*EXPAT!$H67*[7]Demo!$M$30</f>
        <v>12096.106231897393</v>
      </c>
      <c r="G67" s="41">
        <f>G$3*EXPAT!$H67*[7]Demo!$M$30</f>
        <v>5989.1785708997168</v>
      </c>
      <c r="H67" s="41">
        <f>H$3*EXPAT!$H67*[7]Demo!$M$30</f>
        <v>3219.6363629743596</v>
      </c>
      <c r="I67" s="41">
        <f>I$3*EXPAT!$H67*[7]Demo!$M$30</f>
        <v>863.26108065899837</v>
      </c>
      <c r="J67" s="41">
        <f>J$3*EXPAT!$H67*[7]Demo!$M$30</f>
        <v>94.059924042747994</v>
      </c>
      <c r="K67" s="9">
        <f t="shared" si="0"/>
        <v>74606.938270351529</v>
      </c>
      <c r="L67" s="12"/>
    </row>
    <row r="68" spans="1:12" x14ac:dyDescent="0.3">
      <c r="A68" s="1">
        <v>2014</v>
      </c>
      <c r="B68" s="41">
        <f>B$3*EXPAT!$H68*[7]Demo!$M$30</f>
        <v>7284.57055385289</v>
      </c>
      <c r="C68" s="41">
        <f>C$3*EXPAT!$H68*[7]Demo!$M$30</f>
        <v>5358.0086123665706</v>
      </c>
      <c r="D68" s="41">
        <f>D$3*EXPAT!$H68*[7]Demo!$M$30</f>
        <v>21182.89672048693</v>
      </c>
      <c r="E68" s="41">
        <f>E$3*EXPAT!$H68*[7]Demo!$M$30</f>
        <v>24302.534370315374</v>
      </c>
      <c r="F68" s="41">
        <f>F$3*EXPAT!$H68*[7]Demo!$M$30</f>
        <v>13432.546934194372</v>
      </c>
      <c r="G68" s="41">
        <f>G$3*EXPAT!$H68*[7]Demo!$M$30</f>
        <v>6650.8941562314858</v>
      </c>
      <c r="H68" s="41">
        <f>H$3*EXPAT!$H68*[7]Demo!$M$30</f>
        <v>3575.3585267503136</v>
      </c>
      <c r="I68" s="41">
        <f>I$3*EXPAT!$H68*[7]Demo!$M$30</f>
        <v>958.63865281186725</v>
      </c>
      <c r="J68" s="41">
        <f>J$3*EXPAT!$H68*[7]Demo!$M$30</f>
        <v>104.45215345407755</v>
      </c>
      <c r="K68" s="9">
        <f t="shared" si="0"/>
        <v>82849.900680463878</v>
      </c>
      <c r="L68" s="12"/>
    </row>
    <row r="69" spans="1:12" x14ac:dyDescent="0.3">
      <c r="A69" s="1">
        <v>2015</v>
      </c>
      <c r="B69" s="41">
        <f>B$3*EXPAT!$H69*[7]Demo!$M$30</f>
        <v>8041.3497687629633</v>
      </c>
      <c r="C69" s="41">
        <f>C$3*EXPAT!$H69*[7]Demo!$M$30</f>
        <v>5914.6412266259722</v>
      </c>
      <c r="D69" s="41">
        <f>D$3*EXPAT!$H69*[7]Demo!$M$30</f>
        <v>23383.544765713483</v>
      </c>
      <c r="E69" s="41">
        <f>E$3*EXPAT!$H69*[7]Demo!$M$30</f>
        <v>26827.275224306388</v>
      </c>
      <c r="F69" s="41">
        <f>F$3*EXPAT!$H69*[7]Demo!$M$30</f>
        <v>14828.026907646714</v>
      </c>
      <c r="G69" s="41">
        <f>G$3*EXPAT!$H69*[7]Demo!$M$30</f>
        <v>7341.8420193612774</v>
      </c>
      <c r="H69" s="41">
        <f>H$3*EXPAT!$H69*[7]Demo!$M$30</f>
        <v>3946.7952502871644</v>
      </c>
      <c r="I69" s="41">
        <f>I$3*EXPAT!$H69*[7]Demo!$M$30</f>
        <v>1058.2296721717803</v>
      </c>
      <c r="J69" s="41">
        <f>J$3*EXPAT!$H69*[7]Demo!$M$30</f>
        <v>115.30347517610198</v>
      </c>
      <c r="K69" s="9">
        <f t="shared" ref="K69:K132" si="1">SUM(B69:J69)</f>
        <v>91457.008310051853</v>
      </c>
      <c r="L69" s="12"/>
    </row>
    <row r="70" spans="1:12" x14ac:dyDescent="0.3">
      <c r="A70" s="1">
        <v>2016</v>
      </c>
      <c r="B70" s="41">
        <f>B$3*EXPAT!$H70*[7]Demo!$M$30</f>
        <v>8661.4891112437399</v>
      </c>
      <c r="C70" s="41">
        <f>C$3*EXPAT!$H70*[7]Demo!$M$30</f>
        <v>6370.7713324867655</v>
      </c>
      <c r="D70" s="41">
        <f>D$3*EXPAT!$H70*[7]Demo!$M$30</f>
        <v>25186.855962573674</v>
      </c>
      <c r="E70" s="41">
        <f>E$3*EXPAT!$H70*[7]Demo!$M$30</f>
        <v>28896.162823597009</v>
      </c>
      <c r="F70" s="41">
        <f>F$3*EXPAT!$H70*[7]Demo!$M$30</f>
        <v>15971.546729718804</v>
      </c>
      <c r="G70" s="41">
        <f>G$3*EXPAT!$H70*[7]Demo!$M$30</f>
        <v>7908.0361550983725</v>
      </c>
      <c r="H70" s="41">
        <f>H$3*EXPAT!$H70*[7]Demo!$M$30</f>
        <v>4251.167411901999</v>
      </c>
      <c r="I70" s="41">
        <f>I$3*EXPAT!$H70*[7]Demo!$M$30</f>
        <v>1139.8390875019643</v>
      </c>
      <c r="J70" s="41">
        <f>J$3*EXPAT!$H70*[7]Demo!$M$30</f>
        <v>124.19554222176365</v>
      </c>
      <c r="K70" s="9">
        <f t="shared" si="1"/>
        <v>98510.064156344088</v>
      </c>
      <c r="L70" s="12"/>
    </row>
    <row r="71" spans="1:12" x14ac:dyDescent="0.3">
      <c r="A71" s="1">
        <v>2017</v>
      </c>
      <c r="B71" s="41">
        <f>B$3*EXPAT!$H71*[7]Demo!$M$30</f>
        <v>9040.1757795785379</v>
      </c>
      <c r="C71" s="41">
        <f>C$3*EXPAT!$H71*[7]Demo!$M$30</f>
        <v>6649.3061363336565</v>
      </c>
      <c r="D71" s="41">
        <f>D$3*EXPAT!$H71*[7]Demo!$M$30</f>
        <v>26288.04381235276</v>
      </c>
      <c r="E71" s="41">
        <f>E$3*EXPAT!$H71*[7]Demo!$M$30</f>
        <v>30159.524294908322</v>
      </c>
      <c r="F71" s="41">
        <f>F$3*EXPAT!$H71*[7]Demo!$M$30</f>
        <v>16669.83448850377</v>
      </c>
      <c r="G71" s="41">
        <f>G$3*EXPAT!$H71*[7]Demo!$M$30</f>
        <v>8253.7813065594382</v>
      </c>
      <c r="H71" s="41">
        <f>H$3*EXPAT!$H71*[7]Demo!$M$30</f>
        <v>4437.0315748733328</v>
      </c>
      <c r="I71" s="41">
        <f>I$3*EXPAT!$H71*[7]Demo!$M$30</f>
        <v>1189.6736899519713</v>
      </c>
      <c r="J71" s="41">
        <f>J$3*EXPAT!$H71*[7]Demo!$M$30</f>
        <v>129.62546258556588</v>
      </c>
      <c r="K71" s="9">
        <f t="shared" si="1"/>
        <v>102816.99654564734</v>
      </c>
      <c r="L71" s="12"/>
    </row>
    <row r="72" spans="1:12" x14ac:dyDescent="0.3">
      <c r="A72" s="1">
        <v>2018</v>
      </c>
      <c r="B72" s="41">
        <f>B$3*EXPAT!$H72*[7]Demo!$M$30</f>
        <v>9180.2814996121215</v>
      </c>
      <c r="C72" s="41">
        <f>C$3*EXPAT!$H72*[7]Demo!$M$30</f>
        <v>6752.3578741172541</v>
      </c>
      <c r="D72" s="41">
        <f>D$3*EXPAT!$H72*[7]Demo!$M$30</f>
        <v>26695.459043694176</v>
      </c>
      <c r="E72" s="41">
        <f>E$3*EXPAT!$H72*[7]Demo!$M$30</f>
        <v>30626.940191483456</v>
      </c>
      <c r="F72" s="41">
        <f>F$3*EXPAT!$H72*[7]Demo!$M$30</f>
        <v>16928.185567155178</v>
      </c>
      <c r="G72" s="41">
        <f>G$3*EXPAT!$H72*[7]Demo!$M$30</f>
        <v>8381.6993914674222</v>
      </c>
      <c r="H72" s="41">
        <f>H$3*EXPAT!$H72*[7]Demo!$M$30</f>
        <v>4505.7972182376643</v>
      </c>
      <c r="I72" s="41">
        <f>I$3*EXPAT!$H72*[7]Demo!$M$30</f>
        <v>1208.1113943727476</v>
      </c>
      <c r="J72" s="41">
        <f>J$3*EXPAT!$H72*[7]Demo!$M$30</f>
        <v>131.63441343044465</v>
      </c>
      <c r="K72" s="9">
        <f t="shared" si="1"/>
        <v>104410.46659357047</v>
      </c>
      <c r="L72" s="12"/>
    </row>
    <row r="73" spans="1:12" x14ac:dyDescent="0.3">
      <c r="A73" s="1">
        <v>2019</v>
      </c>
      <c r="B73" s="41">
        <f>B$3*EXPAT!$H73*[7]Demo!$M$30</f>
        <v>9329.871771813594</v>
      </c>
      <c r="C73" s="41">
        <f>C$3*EXPAT!$H73*[7]Demo!$M$30</f>
        <v>6862.3857694964572</v>
      </c>
      <c r="D73" s="41">
        <f>D$3*EXPAT!$H73*[7]Demo!$M$30</f>
        <v>27130.454526682166</v>
      </c>
      <c r="E73" s="41">
        <f>E$3*EXPAT!$H73*[7]Demo!$M$30</f>
        <v>31125.998125614973</v>
      </c>
      <c r="F73" s="41">
        <f>F$3*EXPAT!$H73*[7]Demo!$M$30</f>
        <v>17204.025898083462</v>
      </c>
      <c r="G73" s="41">
        <f>G$3*EXPAT!$H73*[7]Demo!$M$30</f>
        <v>8518.2769782803662</v>
      </c>
      <c r="H73" s="41">
        <f>H$3*EXPAT!$H73*[7]Demo!$M$30</f>
        <v>4579.2179986777073</v>
      </c>
      <c r="I73" s="41">
        <f>I$3*EXPAT!$H73*[7]Demo!$M$30</f>
        <v>1227.7972517553949</v>
      </c>
      <c r="J73" s="41">
        <f>J$3*EXPAT!$H73*[7]Demo!$M$30</f>
        <v>133.77936157141107</v>
      </c>
      <c r="K73" s="9">
        <f t="shared" si="1"/>
        <v>106111.80768197554</v>
      </c>
      <c r="L73" s="12"/>
    </row>
    <row r="74" spans="1:12" x14ac:dyDescent="0.3">
      <c r="A74" s="1">
        <v>2020</v>
      </c>
      <c r="B74" s="41">
        <f>B$3*EXPAT!$H74*[7]Demo!$M$30</f>
        <v>9620.6441584521071</v>
      </c>
      <c r="C74" s="41">
        <f>C$3*EXPAT!$H74*[7]Demo!$M$30</f>
        <v>7076.2571213256324</v>
      </c>
      <c r="D74" s="41">
        <f>D$3*EXPAT!$H74*[7]Demo!$M$30</f>
        <v>27975.995302188185</v>
      </c>
      <c r="E74" s="41">
        <f>E$3*EXPAT!$H74*[7]Demo!$M$30</f>
        <v>32096.062986402616</v>
      </c>
      <c r="F74" s="41">
        <f>F$3*EXPAT!$H74*[7]Demo!$M$30</f>
        <v>17740.202149217948</v>
      </c>
      <c r="G74" s="41">
        <f>G$3*EXPAT!$H74*[7]Demo!$M$30</f>
        <v>8783.7554100960479</v>
      </c>
      <c r="H74" s="41">
        <f>H$3*EXPAT!$H74*[7]Demo!$M$30</f>
        <v>4721.9327303459559</v>
      </c>
      <c r="I74" s="41">
        <f>I$3*EXPAT!$H74*[7]Demo!$M$30</f>
        <v>1266.0624654617268</v>
      </c>
      <c r="J74" s="41">
        <f>J$3*EXPAT!$H74*[7]Demo!$M$30</f>
        <v>137.94869478396541</v>
      </c>
      <c r="K74" s="9">
        <f t="shared" si="1"/>
        <v>109418.86101827418</v>
      </c>
      <c r="L74" s="12"/>
    </row>
    <row r="75" spans="1:12" x14ac:dyDescent="0.3">
      <c r="A75" s="1">
        <v>2021</v>
      </c>
      <c r="B75" s="41">
        <f>B$3*EXPAT!$H75*[7]Demo!$M$30</f>
        <v>9801.890759965283</v>
      </c>
      <c r="C75" s="41">
        <f>C$3*EXPAT!$H75*[7]Demo!$M$30</f>
        <v>7209.5691463366529</v>
      </c>
      <c r="D75" s="41">
        <f>D$3*EXPAT!$H75*[7]Demo!$M$30</f>
        <v>28503.044633704678</v>
      </c>
      <c r="E75" s="41">
        <f>E$3*EXPAT!$H75*[7]Demo!$M$30</f>
        <v>32700.731680351517</v>
      </c>
      <c r="F75" s="41">
        <f>F$3*EXPAT!$H75*[7]Demo!$M$30</f>
        <v>18074.415877191426</v>
      </c>
      <c r="G75" s="41">
        <f>G$3*EXPAT!$H75*[7]Demo!$M$30</f>
        <v>8949.2355786151438</v>
      </c>
      <c r="H75" s="41">
        <f>H$3*EXPAT!$H75*[7]Demo!$M$30</f>
        <v>4810.8908339670288</v>
      </c>
      <c r="I75" s="41">
        <f>I$3*EXPAT!$H75*[7]Demo!$M$30</f>
        <v>1289.914248709186</v>
      </c>
      <c r="J75" s="41">
        <f>J$3*EXPAT!$H75*[7]Demo!$M$30</f>
        <v>140.54755736540767</v>
      </c>
      <c r="K75" s="9">
        <f t="shared" si="1"/>
        <v>111480.24031620633</v>
      </c>
      <c r="L75" s="12"/>
    </row>
    <row r="76" spans="1:12" x14ac:dyDescent="0.3">
      <c r="A76" s="1">
        <v>2022</v>
      </c>
      <c r="B76" s="41">
        <f>B$3*EXPAT!$H76*[7]Demo!$M$30</f>
        <v>9981.4844531171384</v>
      </c>
      <c r="C76" s="41">
        <f>C$3*EXPAT!$H76*[7]Demo!$M$30</f>
        <v>7341.6654102853099</v>
      </c>
      <c r="D76" s="41">
        <f>D$3*EXPAT!$H76*[7]Demo!$M$30</f>
        <v>29025.287451666598</v>
      </c>
      <c r="E76" s="41">
        <f>E$3*EXPAT!$H76*[7]Demo!$M$30</f>
        <v>33299.885998131635</v>
      </c>
      <c r="F76" s="41">
        <f>F$3*EXPAT!$H76*[7]Demo!$M$30</f>
        <v>18405.581687792528</v>
      </c>
      <c r="G76" s="41">
        <f>G$3*EXPAT!$H76*[7]Demo!$M$30</f>
        <v>9113.2066233664282</v>
      </c>
      <c r="H76" s="41">
        <f>H$3*EXPAT!$H76*[7]Demo!$M$30</f>
        <v>4899.0376694481465</v>
      </c>
      <c r="I76" s="41">
        <f>I$3*EXPAT!$H76*[7]Demo!$M$30</f>
        <v>1313.5485116741513</v>
      </c>
      <c r="J76" s="41">
        <f>J$3*EXPAT!$H76*[7]Demo!$M$30</f>
        <v>143.12271918967753</v>
      </c>
      <c r="K76" s="9">
        <f t="shared" si="1"/>
        <v>113522.8205246716</v>
      </c>
      <c r="L76" s="12"/>
    </row>
    <row r="77" spans="1:12" x14ac:dyDescent="0.3">
      <c r="A77" s="1">
        <v>2023</v>
      </c>
      <c r="B77" s="41">
        <f>B$3*EXPAT!$H77*[7]Demo!$M$30</f>
        <v>10158.576431230664</v>
      </c>
      <c r="C77" s="41">
        <f>C$3*EXPAT!$H77*[7]Demo!$M$30</f>
        <v>7471.9215917442743</v>
      </c>
      <c r="D77" s="41">
        <f>D$3*EXPAT!$H77*[7]Demo!$M$30</f>
        <v>29540.255500184085</v>
      </c>
      <c r="E77" s="41">
        <f>E$3*EXPAT!$H77*[7]Demo!$M$30</f>
        <v>33890.694180027102</v>
      </c>
      <c r="F77" s="41">
        <f>F$3*EXPAT!$H77*[7]Demo!$M$30</f>
        <v>18732.134404949076</v>
      </c>
      <c r="G77" s="41">
        <f>G$3*EXPAT!$H77*[7]Demo!$M$30</f>
        <v>9274.89357438755</v>
      </c>
      <c r="H77" s="41">
        <f>H$3*EXPAT!$H77*[7]Demo!$M$30</f>
        <v>4985.9566318339766</v>
      </c>
      <c r="I77" s="41">
        <f>I$3*EXPAT!$H77*[7]Demo!$M$30</f>
        <v>1336.8535526600949</v>
      </c>
      <c r="J77" s="41">
        <f>J$3*EXPAT!$H77*[7]Demo!$M$30</f>
        <v>145.66200936974397</v>
      </c>
      <c r="K77" s="9">
        <f t="shared" si="1"/>
        <v>115536.94787638656</v>
      </c>
      <c r="L77" s="12"/>
    </row>
    <row r="78" spans="1:12" x14ac:dyDescent="0.3">
      <c r="A78" s="1">
        <v>2024</v>
      </c>
      <c r="B78" s="41">
        <f>B$3*EXPAT!$H78*[7]Demo!$M$30</f>
        <v>10329.465262693984</v>
      </c>
      <c r="C78" s="41">
        <f>C$3*EXPAT!$H78*[7]Demo!$M$30</f>
        <v>7597.6151825975403</v>
      </c>
      <c r="D78" s="41">
        <f>D$3*EXPAT!$H78*[7]Demo!$M$30</f>
        <v>30037.185338506206</v>
      </c>
      <c r="E78" s="41">
        <f>E$3*EXPAT!$H78*[7]Demo!$M$30</f>
        <v>34460.807636879239</v>
      </c>
      <c r="F78" s="41">
        <f>F$3*EXPAT!$H78*[7]Demo!$M$30</f>
        <v>19047.248690985689</v>
      </c>
      <c r="G78" s="41">
        <f>G$3*EXPAT!$H78*[7]Demo!$M$30</f>
        <v>9430.9169833369615</v>
      </c>
      <c r="H78" s="41">
        <f>H$3*EXPAT!$H78*[7]Demo!$M$30</f>
        <v>5069.8310120986616</v>
      </c>
      <c r="I78" s="41">
        <f>I$3*EXPAT!$H78*[7]Demo!$M$30</f>
        <v>1359.3422687708812</v>
      </c>
      <c r="J78" s="41">
        <f>J$3*EXPAT!$H78*[7]Demo!$M$30</f>
        <v>148.11235374016863</v>
      </c>
      <c r="K78" s="9">
        <f t="shared" si="1"/>
        <v>117480.52472960933</v>
      </c>
      <c r="L78" s="12"/>
    </row>
    <row r="79" spans="1:12" x14ac:dyDescent="0.3">
      <c r="A79" s="1">
        <v>2025</v>
      </c>
      <c r="B79" s="41">
        <f>B$3*EXPAT!$H79*[7]Demo!$M$30</f>
        <v>10491.66498781778</v>
      </c>
      <c r="C79" s="41">
        <f>C$3*EXPAT!$H79*[7]Demo!$M$30</f>
        <v>7716.9176888622551</v>
      </c>
      <c r="D79" s="41">
        <f>D$3*EXPAT!$H79*[7]Demo!$M$30</f>
        <v>30508.848012371236</v>
      </c>
      <c r="E79" s="41">
        <f>E$3*EXPAT!$H79*[7]Demo!$M$30</f>
        <v>35001.932795258253</v>
      </c>
      <c r="F79" s="41">
        <f>F$3*EXPAT!$H79*[7]Demo!$M$30</f>
        <v>19346.340504886295</v>
      </c>
      <c r="G79" s="41">
        <f>G$3*EXPAT!$H79*[7]Demo!$M$30</f>
        <v>9579.0071412938541</v>
      </c>
      <c r="H79" s="41">
        <f>H$3*EXPAT!$H79*[7]Demo!$M$30</f>
        <v>5149.4406700696718</v>
      </c>
      <c r="I79" s="41">
        <f>I$3*EXPAT!$H79*[7]Demo!$M$30</f>
        <v>1380.6875114079903</v>
      </c>
      <c r="J79" s="41">
        <f>J$3*EXPAT!$H79*[7]Demo!$M$30</f>
        <v>150.43810656987787</v>
      </c>
      <c r="K79" s="9">
        <f t="shared" si="1"/>
        <v>119325.27741853721</v>
      </c>
      <c r="L79" s="12"/>
    </row>
    <row r="80" spans="1:12" x14ac:dyDescent="0.3">
      <c r="A80" s="1">
        <v>2026</v>
      </c>
      <c r="B80" s="41">
        <f>B$3*EXPAT!$H80*[7]Demo!$M$30</f>
        <v>10646.653555299992</v>
      </c>
      <c r="C80" s="41">
        <f>C$3*EXPAT!$H80*[7]Demo!$M$30</f>
        <v>7830.9161837973916</v>
      </c>
      <c r="D80" s="41">
        <f>D$3*EXPAT!$H80*[7]Demo!$M$30</f>
        <v>30959.541267870758</v>
      </c>
      <c r="E80" s="41">
        <f>E$3*EXPAT!$H80*[7]Demo!$M$30</f>
        <v>35519.000336906291</v>
      </c>
      <c r="F80" s="41">
        <f>F$3*EXPAT!$H80*[7]Demo!$M$30</f>
        <v>19632.135143235599</v>
      </c>
      <c r="G80" s="41">
        <f>G$3*EXPAT!$H80*[7]Demo!$M$30</f>
        <v>9720.513431902149</v>
      </c>
      <c r="H80" s="41">
        <f>H$3*EXPAT!$H80*[7]Demo!$M$30</f>
        <v>5225.5110014913707</v>
      </c>
      <c r="I80" s="41">
        <f>I$3*EXPAT!$H80*[7]Demo!$M$30</f>
        <v>1401.0837764223782</v>
      </c>
      <c r="J80" s="41">
        <f>J$3*EXPAT!$H80*[7]Demo!$M$30</f>
        <v>152.66045990074338</v>
      </c>
      <c r="K80" s="9">
        <f t="shared" si="1"/>
        <v>121088.01515682667</v>
      </c>
      <c r="L80" s="12"/>
    </row>
    <row r="81" spans="1:12" x14ac:dyDescent="0.3">
      <c r="A81" s="1">
        <v>2027</v>
      </c>
      <c r="B81" s="41">
        <f>B$3*EXPAT!$H81*[7]Demo!$M$30</f>
        <v>10797.187404430311</v>
      </c>
      <c r="C81" s="41">
        <f>C$3*EXPAT!$H81*[7]Demo!$M$30</f>
        <v>7941.6381068167721</v>
      </c>
      <c r="D81" s="41">
        <f>D$3*EXPAT!$H81*[7]Demo!$M$30</f>
        <v>31397.280590386941</v>
      </c>
      <c r="E81" s="41">
        <f>E$3*EXPAT!$H81*[7]Demo!$M$30</f>
        <v>36021.206200016575</v>
      </c>
      <c r="F81" s="41">
        <f>F$3*EXPAT!$H81*[7]Demo!$M$30</f>
        <v>19909.715403963317</v>
      </c>
      <c r="G81" s="41">
        <f>G$3*EXPAT!$H81*[7]Demo!$M$30</f>
        <v>9857.9525149742913</v>
      </c>
      <c r="H81" s="41">
        <f>H$3*EXPAT!$H81*[7]Demo!$M$30</f>
        <v>5299.3949013141228</v>
      </c>
      <c r="I81" s="41">
        <f>I$3*EXPAT!$H81*[7]Demo!$M$30</f>
        <v>1420.8938071257733</v>
      </c>
      <c r="J81" s="41">
        <f>J$3*EXPAT!$H81*[7]Demo!$M$30</f>
        <v>154.81893782242082</v>
      </c>
      <c r="K81" s="9">
        <f t="shared" si="1"/>
        <v>122800.08786685053</v>
      </c>
      <c r="L81" s="12"/>
    </row>
    <row r="82" spans="1:12" x14ac:dyDescent="0.3">
      <c r="A82" s="1">
        <v>2028</v>
      </c>
      <c r="B82" s="41">
        <f>B$3*EXPAT!$H82*[7]Demo!$M$30</f>
        <v>10943.120488639448</v>
      </c>
      <c r="C82" s="41">
        <f>C$3*EXPAT!$H82*[7]Demo!$M$30</f>
        <v>8048.9760365191905</v>
      </c>
      <c r="D82" s="41">
        <f>D$3*EXPAT!$H82*[7]Demo!$M$30</f>
        <v>31821.64128921623</v>
      </c>
      <c r="E82" s="41">
        <f>E$3*EXPAT!$H82*[7]Demo!$M$30</f>
        <v>36508.063149035057</v>
      </c>
      <c r="F82" s="41">
        <f>F$3*EXPAT!$H82*[7]Demo!$M$30</f>
        <v>20178.811981228831</v>
      </c>
      <c r="G82" s="41">
        <f>G$3*EXPAT!$H82*[7]Demo!$M$30</f>
        <v>9991.1910483637494</v>
      </c>
      <c r="H82" s="41">
        <f>H$3*EXPAT!$H82*[7]Demo!$M$30</f>
        <v>5371.0206880512887</v>
      </c>
      <c r="I82" s="41">
        <f>I$3*EXPAT!$H82*[7]Demo!$M$30</f>
        <v>1440.098384006827</v>
      </c>
      <c r="J82" s="41">
        <f>J$3*EXPAT!$H82*[7]Demo!$M$30</f>
        <v>156.91144619929108</v>
      </c>
      <c r="K82" s="9">
        <f t="shared" si="1"/>
        <v>124459.83451125989</v>
      </c>
      <c r="L82" s="12"/>
    </row>
    <row r="83" spans="1:12" x14ac:dyDescent="0.3">
      <c r="A83" s="1">
        <v>2029</v>
      </c>
      <c r="B83" s="41">
        <f>B$3*EXPAT!$H83*[7]Demo!$M$30</f>
        <v>11083.901394362152</v>
      </c>
      <c r="C83" s="41">
        <f>C$3*EXPAT!$H83*[7]Demo!$M$30</f>
        <v>8152.5243925605837</v>
      </c>
      <c r="D83" s="41">
        <f>D$3*EXPAT!$H83*[7]Demo!$M$30</f>
        <v>32231.019901736272</v>
      </c>
      <c r="E83" s="41">
        <f>E$3*EXPAT!$H83*[7]Demo!$M$30</f>
        <v>36977.731576942664</v>
      </c>
      <c r="F83" s="41">
        <f>F$3*EXPAT!$H83*[7]Demo!$M$30</f>
        <v>20438.408083645383</v>
      </c>
      <c r="G83" s="41">
        <f>G$3*EXPAT!$H83*[7]Demo!$M$30</f>
        <v>10119.725585335853</v>
      </c>
      <c r="H83" s="41">
        <f>H$3*EXPAT!$H83*[7]Demo!$M$30</f>
        <v>5440.1177210140731</v>
      </c>
      <c r="I83" s="41">
        <f>I$3*EXPAT!$H83*[7]Demo!$M$30</f>
        <v>1458.6249418602979</v>
      </c>
      <c r="J83" s="41">
        <f>J$3*EXPAT!$H83*[7]Demo!$M$30</f>
        <v>158.93007841092833</v>
      </c>
      <c r="K83" s="9">
        <f t="shared" si="1"/>
        <v>126060.98367586819</v>
      </c>
      <c r="L83" s="12"/>
    </row>
    <row r="84" spans="1:12" x14ac:dyDescent="0.3">
      <c r="A84" s="1">
        <v>2030</v>
      </c>
      <c r="B84" s="41">
        <f>B$3*EXPAT!$H84*[7]Demo!$M$30</f>
        <v>11219.092233252641</v>
      </c>
      <c r="C84" s="41">
        <f>C$3*EXPAT!$H84*[7]Demo!$M$30</f>
        <v>8251.9610956212982</v>
      </c>
      <c r="D84" s="41">
        <f>D$3*EXPAT!$H84*[7]Demo!$M$30</f>
        <v>32624.143086775439</v>
      </c>
      <c r="E84" s="41">
        <f>E$3*EXPAT!$H84*[7]Demo!$M$30</f>
        <v>37428.750615662815</v>
      </c>
      <c r="F84" s="41">
        <f>F$3*EXPAT!$H84*[7]Demo!$M$30</f>
        <v>20687.696257195865</v>
      </c>
      <c r="G84" s="41">
        <f>G$3*EXPAT!$H84*[7]Demo!$M$30</f>
        <v>10243.156328947392</v>
      </c>
      <c r="H84" s="41">
        <f>H$3*EXPAT!$H84*[7]Demo!$M$30</f>
        <v>5506.471079114227</v>
      </c>
      <c r="I84" s="41">
        <f>I$3*EXPAT!$H84*[7]Demo!$M$30</f>
        <v>1476.4158552310164</v>
      </c>
      <c r="J84" s="41">
        <f>J$3*EXPAT!$H84*[7]Demo!$M$30</f>
        <v>160.86855565471123</v>
      </c>
      <c r="K84" s="9">
        <f t="shared" si="1"/>
        <v>127598.55510745541</v>
      </c>
      <c r="L84" s="12"/>
    </row>
    <row r="85" spans="1:12" x14ac:dyDescent="0.3">
      <c r="A85" s="1">
        <v>2031</v>
      </c>
      <c r="B85" s="41">
        <f>B$3*EXPAT!$H85*[7]Demo!$M$30</f>
        <v>11349.111953344935</v>
      </c>
      <c r="C85" s="41">
        <f>C$3*EXPAT!$H85*[7]Demo!$M$30</f>
        <v>8347.594293883556</v>
      </c>
      <c r="D85" s="41">
        <f>D$3*EXPAT!$H85*[7]Demo!$M$30</f>
        <v>33002.229108728374</v>
      </c>
      <c r="E85" s="41">
        <f>E$3*EXPAT!$H85*[7]Demo!$M$30</f>
        <v>37862.517945253785</v>
      </c>
      <c r="F85" s="41">
        <f>F$3*EXPAT!$H85*[7]Demo!$M$30</f>
        <v>20927.449030485543</v>
      </c>
      <c r="G85" s="41">
        <f>G$3*EXPAT!$H85*[7]Demo!$M$30</f>
        <v>10361.865783425708</v>
      </c>
      <c r="H85" s="41">
        <f>H$3*EXPAT!$H85*[7]Demo!$M$30</f>
        <v>5570.2863872976031</v>
      </c>
      <c r="I85" s="41">
        <f>I$3*EXPAT!$H85*[7]Demo!$M$30</f>
        <v>1493.5262570572888</v>
      </c>
      <c r="J85" s="41">
        <f>J$3*EXPAT!$H85*[7]Demo!$M$30</f>
        <v>162.73288515152055</v>
      </c>
      <c r="K85" s="9">
        <f t="shared" si="1"/>
        <v>129077.31364462832</v>
      </c>
      <c r="L85" s="12"/>
    </row>
    <row r="86" spans="1:12" x14ac:dyDescent="0.3">
      <c r="A86" s="1">
        <v>2032</v>
      </c>
      <c r="B86" s="41">
        <f>B$3*EXPAT!$H86*[7]Demo!$M$30</f>
        <v>11474.340925074939</v>
      </c>
      <c r="C86" s="41">
        <f>C$3*EXPAT!$H86*[7]Demo!$M$30</f>
        <v>8439.7037606100857</v>
      </c>
      <c r="D86" s="41">
        <f>D$3*EXPAT!$H86*[7]Demo!$M$30</f>
        <v>33366.384051694287</v>
      </c>
      <c r="E86" s="41">
        <f>E$3*EXPAT!$H86*[7]Demo!$M$30</f>
        <v>38280.302544514474</v>
      </c>
      <c r="F86" s="41">
        <f>F$3*EXPAT!$H86*[7]Demo!$M$30</f>
        <v>21158.367796094106</v>
      </c>
      <c r="G86" s="41">
        <f>G$3*EXPAT!$H86*[7]Demo!$M$30</f>
        <v>10476.201231220837</v>
      </c>
      <c r="H86" s="41">
        <f>H$3*EXPAT!$H86*[7]Demo!$M$30</f>
        <v>5631.750336141401</v>
      </c>
      <c r="I86" s="41">
        <f>I$3*EXPAT!$H86*[7]Demo!$M$30</f>
        <v>1510.006203522873</v>
      </c>
      <c r="J86" s="41">
        <f>J$3*EXPAT!$H86*[7]Demo!$M$30</f>
        <v>164.52852096496196</v>
      </c>
      <c r="K86" s="9">
        <f t="shared" si="1"/>
        <v>130501.58536983797</v>
      </c>
      <c r="L86" s="12"/>
    </row>
    <row r="87" spans="1:12" x14ac:dyDescent="0.3">
      <c r="A87" s="1">
        <v>2033</v>
      </c>
      <c r="B87" s="41">
        <f>B$3*EXPAT!$H87*[7]Demo!$M$30</f>
        <v>11594.219594653474</v>
      </c>
      <c r="C87" s="41">
        <f>C$3*EXPAT!$H87*[7]Demo!$M$30</f>
        <v>8527.8779280908457</v>
      </c>
      <c r="D87" s="41">
        <f>D$3*EXPAT!$H87*[7]Demo!$M$30</f>
        <v>33714.980781988619</v>
      </c>
      <c r="E87" s="41">
        <f>E$3*EXPAT!$H87*[7]Demo!$M$30</f>
        <v>38680.237649290029</v>
      </c>
      <c r="F87" s="41">
        <f>F$3*EXPAT!$H87*[7]Demo!$M$30</f>
        <v>21379.420752286667</v>
      </c>
      <c r="G87" s="41">
        <f>G$3*EXPAT!$H87*[7]Demo!$M$30</f>
        <v>10585.651793482875</v>
      </c>
      <c r="H87" s="41">
        <f>H$3*EXPAT!$H87*[7]Demo!$M$30</f>
        <v>5690.5882896328949</v>
      </c>
      <c r="I87" s="41">
        <f>I$3*EXPAT!$H87*[7]Demo!$M$30</f>
        <v>1525.7820581811634</v>
      </c>
      <c r="J87" s="41">
        <f>J$3*EXPAT!$H87*[7]Demo!$M$30</f>
        <v>166.24743975339555</v>
      </c>
      <c r="K87" s="9">
        <f t="shared" si="1"/>
        <v>131865.00628735998</v>
      </c>
      <c r="L87" s="12"/>
    </row>
    <row r="88" spans="1:12" x14ac:dyDescent="0.3">
      <c r="A88" s="1">
        <v>2034</v>
      </c>
      <c r="B88" s="41">
        <f>B$3*EXPAT!$H88*[7]Demo!$M$30</f>
        <v>11707.87209489097</v>
      </c>
      <c r="C88" s="41">
        <f>C$3*EXPAT!$H88*[7]Demo!$M$30</f>
        <v>8611.4725711226729</v>
      </c>
      <c r="D88" s="41">
        <f>D$3*EXPAT!$H88*[7]Demo!$M$30</f>
        <v>34045.472354107806</v>
      </c>
      <c r="E88" s="41">
        <f>E$3*EXPAT!$H88*[7]Demo!$M$30</f>
        <v>39059.401221510925</v>
      </c>
      <c r="F88" s="41">
        <f>F$3*EXPAT!$H88*[7]Demo!$M$30</f>
        <v>21588.992824153174</v>
      </c>
      <c r="G88" s="41">
        <f>G$3*EXPAT!$H88*[7]Demo!$M$30</f>
        <v>10689.417793699711</v>
      </c>
      <c r="H88" s="41">
        <f>H$3*EXPAT!$H88*[7]Demo!$M$30</f>
        <v>5746.370361178032</v>
      </c>
      <c r="I88" s="41">
        <f>I$3*EXPAT!$H88*[7]Demo!$M$30</f>
        <v>1540.7385582124175</v>
      </c>
      <c r="J88" s="41">
        <f>J$3*EXPAT!$H88*[7]Demo!$M$30</f>
        <v>167.8770826139438</v>
      </c>
      <c r="K88" s="9">
        <f t="shared" si="1"/>
        <v>133157.61486148965</v>
      </c>
      <c r="L88" s="12"/>
    </row>
    <row r="89" spans="1:12" x14ac:dyDescent="0.3">
      <c r="A89" s="1">
        <v>2035</v>
      </c>
      <c r="B89" s="41">
        <f>B$3*EXPAT!$H89*[7]Demo!$M$30</f>
        <v>11814.944233887032</v>
      </c>
      <c r="C89" s="41">
        <f>C$3*EXPAT!$H89*[7]Demo!$M$30</f>
        <v>8690.2271714994913</v>
      </c>
      <c r="D89" s="41">
        <f>D$3*EXPAT!$H89*[7]Demo!$M$30</f>
        <v>34356.828808853876</v>
      </c>
      <c r="E89" s="41">
        <f>E$3*EXPAT!$H89*[7]Demo!$M$30</f>
        <v>39416.61161831033</v>
      </c>
      <c r="F89" s="41">
        <f>F$3*EXPAT!$H89*[7]Demo!$M$30</f>
        <v>21786.430891610489</v>
      </c>
      <c r="G89" s="41">
        <f>G$3*EXPAT!$H89*[7]Demo!$M$30</f>
        <v>10787.17585071619</v>
      </c>
      <c r="H89" s="41">
        <f>H$3*EXPAT!$H89*[7]Demo!$M$30</f>
        <v>5798.922708952945</v>
      </c>
      <c r="I89" s="41">
        <f>I$3*EXPAT!$H89*[7]Demo!$M$30</f>
        <v>1554.8290924892228</v>
      </c>
      <c r="J89" s="41">
        <f>J$3*EXPAT!$H89*[7]Demo!$M$30</f>
        <v>169.41237085233664</v>
      </c>
      <c r="K89" s="9">
        <f t="shared" si="1"/>
        <v>134375.38274717191</v>
      </c>
      <c r="L89" s="12"/>
    </row>
    <row r="90" spans="1:12" x14ac:dyDescent="0.3">
      <c r="A90" s="1">
        <v>2036</v>
      </c>
      <c r="B90" s="41">
        <f>B$3*EXPAT!$H90*[7]Demo!$M$30</f>
        <v>11915.212789820855</v>
      </c>
      <c r="C90" s="41">
        <f>C$3*EXPAT!$H90*[7]Demo!$M$30</f>
        <v>8763.9775432298902</v>
      </c>
      <c r="D90" s="41">
        <f>D$3*EXPAT!$H90*[7]Demo!$M$30</f>
        <v>34648.401036613417</v>
      </c>
      <c r="E90" s="41">
        <f>E$3*EXPAT!$H90*[7]Demo!$M$30</f>
        <v>39751.124134707701</v>
      </c>
      <c r="F90" s="41">
        <f>F$3*EXPAT!$H90*[7]Demo!$M$30</f>
        <v>21971.323339785431</v>
      </c>
      <c r="G90" s="41">
        <f>G$3*EXPAT!$H90*[7]Demo!$M$30</f>
        <v>10878.722160520452</v>
      </c>
      <c r="H90" s="41">
        <f>H$3*EXPAT!$H90*[7]Demo!$M$30</f>
        <v>5848.1357728902985</v>
      </c>
      <c r="I90" s="41">
        <f>I$3*EXPAT!$H90*[7]Demo!$M$30</f>
        <v>1568.0242853518894</v>
      </c>
      <c r="J90" s="41">
        <f>J$3*EXPAT!$H90*[7]Demo!$M$30</f>
        <v>170.8501037308354</v>
      </c>
      <c r="K90" s="9">
        <f t="shared" si="1"/>
        <v>135515.77116665078</v>
      </c>
      <c r="L90" s="12"/>
    </row>
    <row r="91" spans="1:12" x14ac:dyDescent="0.3">
      <c r="A91" s="1">
        <v>2037</v>
      </c>
      <c r="B91" s="41">
        <f>B$3*EXPAT!$H91*[7]Demo!$M$30</f>
        <v>12009.295790959462</v>
      </c>
      <c r="C91" s="41">
        <f>C$3*EXPAT!$H91*[7]Demo!$M$30</f>
        <v>8833.1782636637581</v>
      </c>
      <c r="D91" s="41">
        <f>D$3*EXPAT!$H91*[7]Demo!$M$30</f>
        <v>34921.986209759765</v>
      </c>
      <c r="E91" s="41">
        <f>E$3*EXPAT!$H91*[7]Demo!$M$30</f>
        <v>40065.000615404846</v>
      </c>
      <c r="F91" s="41">
        <f>F$3*EXPAT!$H91*[7]Demo!$M$30</f>
        <v>22144.809795735233</v>
      </c>
      <c r="G91" s="41">
        <f>G$3*EXPAT!$H91*[7]Demo!$M$30</f>
        <v>10964.620989812802</v>
      </c>
      <c r="H91" s="41">
        <f>H$3*EXPAT!$H91*[7]Demo!$M$30</f>
        <v>5894.3128890094176</v>
      </c>
      <c r="I91" s="41">
        <f>I$3*EXPAT!$H91*[7]Demo!$M$30</f>
        <v>1580.4054684013565</v>
      </c>
      <c r="J91" s="41">
        <f>J$3*EXPAT!$H91*[7]Demo!$M$30</f>
        <v>172.19914304615264</v>
      </c>
      <c r="K91" s="9">
        <f t="shared" si="1"/>
        <v>136585.8091657928</v>
      </c>
      <c r="L91" s="12"/>
    </row>
    <row r="92" spans="1:12" x14ac:dyDescent="0.3">
      <c r="A92" s="1">
        <v>2038</v>
      </c>
      <c r="B92" s="41">
        <f>B$3*EXPAT!$H92*[7]Demo!$M$30</f>
        <v>12098.558964923246</v>
      </c>
      <c r="C92" s="41">
        <f>C$3*EXPAT!$H92*[7]Demo!$M$30</f>
        <v>8898.8338642690906</v>
      </c>
      <c r="D92" s="41">
        <f>D$3*EXPAT!$H92*[7]Demo!$M$30</f>
        <v>35181.555745264857</v>
      </c>
      <c r="E92" s="41">
        <f>E$3*EXPAT!$H92*[7]Demo!$M$30</f>
        <v>40362.797354034963</v>
      </c>
      <c r="F92" s="41">
        <f>F$3*EXPAT!$H92*[7]Demo!$M$30</f>
        <v>22309.408623476629</v>
      </c>
      <c r="G92" s="41">
        <f>G$3*EXPAT!$H92*[7]Demo!$M$30</f>
        <v>11046.119263141818</v>
      </c>
      <c r="H92" s="41">
        <f>H$3*EXPAT!$H92*[7]Demo!$M$30</f>
        <v>5938.1243735433163</v>
      </c>
      <c r="I92" s="41">
        <f>I$3*EXPAT!$H92*[7]Demo!$M$30</f>
        <v>1592.1523693616466</v>
      </c>
      <c r="J92" s="41">
        <f>J$3*EXPAT!$H92*[7]Demo!$M$30</f>
        <v>173.47907172221332</v>
      </c>
      <c r="K92" s="9">
        <f t="shared" si="1"/>
        <v>137601.02962973778</v>
      </c>
      <c r="L92" s="12"/>
    </row>
    <row r="93" spans="1:12" x14ac:dyDescent="0.3">
      <c r="A93" s="1">
        <v>2039</v>
      </c>
      <c r="B93" s="41">
        <f>B$3*EXPAT!$H93*[7]Demo!$M$30</f>
        <v>12184.923747147101</v>
      </c>
      <c r="C93" s="41">
        <f>C$3*EXPAT!$H93*[7]Demo!$M$30</f>
        <v>8962.3576154002822</v>
      </c>
      <c r="D93" s="41">
        <f>D$3*EXPAT!$H93*[7]Demo!$M$30</f>
        <v>35432.69701002584</v>
      </c>
      <c r="E93" s="41">
        <f>E$3*EXPAT!$H93*[7]Demo!$M$30</f>
        <v>40650.924577577309</v>
      </c>
      <c r="F93" s="41">
        <f>F$3*EXPAT!$H93*[7]Demo!$M$30</f>
        <v>22468.662896890153</v>
      </c>
      <c r="G93" s="41">
        <f>G$3*EXPAT!$H93*[7]Demo!$M$30</f>
        <v>11124.971272488207</v>
      </c>
      <c r="H93" s="41">
        <f>H$3*EXPAT!$H93*[7]Demo!$M$30</f>
        <v>5980.5132910851562</v>
      </c>
      <c r="I93" s="41">
        <f>I$3*EXPAT!$H93*[7]Demo!$M$30</f>
        <v>1603.5178462788376</v>
      </c>
      <c r="J93" s="41">
        <f>J$3*EXPAT!$H93*[7]Demo!$M$30</f>
        <v>174.71744087783944</v>
      </c>
      <c r="K93" s="9">
        <f t="shared" si="1"/>
        <v>138583.28569777074</v>
      </c>
      <c r="L93" s="12"/>
    </row>
    <row r="94" spans="1:12" x14ac:dyDescent="0.3">
      <c r="A94" s="1">
        <v>2040</v>
      </c>
      <c r="B94" s="41">
        <f>B$3*EXPAT!$H94*[7]Demo!$M$30</f>
        <v>12269.795784375447</v>
      </c>
      <c r="C94" s="41">
        <f>C$3*EXPAT!$H94*[7]Demo!$M$30</f>
        <v>9024.7834101752505</v>
      </c>
      <c r="D94" s="41">
        <f>D$3*EXPAT!$H94*[7]Demo!$M$30</f>
        <v>35679.497502350612</v>
      </c>
      <c r="E94" s="41">
        <f>E$3*EXPAT!$H94*[7]Demo!$M$30</f>
        <v>40934.071756477191</v>
      </c>
      <c r="F94" s="41">
        <f>F$3*EXPAT!$H94*[7]Demo!$M$30</f>
        <v>22625.164589754873</v>
      </c>
      <c r="G94" s="41">
        <f>G$3*EXPAT!$H94*[7]Demo!$M$30</f>
        <v>11202.460389005984</v>
      </c>
      <c r="H94" s="41">
        <f>H$3*EXPAT!$H94*[7]Demo!$M$30</f>
        <v>6022.1695506743436</v>
      </c>
      <c r="I94" s="41">
        <f>I$3*EXPAT!$H94*[7]Demo!$M$30</f>
        <v>1614.6868801743153</v>
      </c>
      <c r="J94" s="41">
        <f>J$3*EXPAT!$H94*[7]Demo!$M$30</f>
        <v>175.9344058301312</v>
      </c>
      <c r="K94" s="9">
        <f t="shared" si="1"/>
        <v>139548.56426881818</v>
      </c>
      <c r="L94" s="12"/>
    </row>
    <row r="95" spans="1:12" x14ac:dyDescent="0.3">
      <c r="A95" s="1">
        <v>2041</v>
      </c>
      <c r="B95" s="41">
        <f>B$3*EXPAT!$H95*[7]Demo!$M$30</f>
        <v>12353.685811525258</v>
      </c>
      <c r="C95" s="41">
        <f>C$3*EXPAT!$H95*[7]Demo!$M$30</f>
        <v>9086.4869086364743</v>
      </c>
      <c r="D95" s="41">
        <f>D$3*EXPAT!$H95*[7]Demo!$M$30</f>
        <v>35923.442394895217</v>
      </c>
      <c r="E95" s="41">
        <f>E$3*EXPAT!$H95*[7]Demo!$M$30</f>
        <v>41213.942787042841</v>
      </c>
      <c r="F95" s="41">
        <f>F$3*EXPAT!$H95*[7]Demo!$M$30</f>
        <v>22779.855483153475</v>
      </c>
      <c r="G95" s="41">
        <f>G$3*EXPAT!$H95*[7]Demo!$M$30</f>
        <v>11279.052919370271</v>
      </c>
      <c r="H95" s="41">
        <f>H$3*EXPAT!$H95*[7]Demo!$M$30</f>
        <v>6063.3438274092623</v>
      </c>
      <c r="I95" s="41">
        <f>I$3*EXPAT!$H95*[7]Demo!$M$30</f>
        <v>1625.7266830036956</v>
      </c>
      <c r="J95" s="41">
        <f>J$3*EXPAT!$H95*[7]Demo!$M$30</f>
        <v>177.13728991565688</v>
      </c>
      <c r="K95" s="9">
        <f t="shared" si="1"/>
        <v>140502.67410495217</v>
      </c>
      <c r="L95" s="12"/>
    </row>
    <row r="96" spans="1:12" x14ac:dyDescent="0.3">
      <c r="A96" s="1">
        <v>2042</v>
      </c>
      <c r="B96" s="41">
        <f>B$3*EXPAT!$H96*[7]Demo!$M$30</f>
        <v>12436.473057268542</v>
      </c>
      <c r="C96" s="41">
        <f>C$3*EXPAT!$H96*[7]Demo!$M$30</f>
        <v>9147.3792800408555</v>
      </c>
      <c r="D96" s="41">
        <f>D$3*EXPAT!$H96*[7]Demo!$M$30</f>
        <v>36164.18049515647</v>
      </c>
      <c r="E96" s="41">
        <f>E$3*EXPAT!$H96*[7]Demo!$M$30</f>
        <v>41490.134756113104</v>
      </c>
      <c r="F96" s="41">
        <f>F$3*EXPAT!$H96*[7]Demo!$M$30</f>
        <v>22932.512878092315</v>
      </c>
      <c r="G96" s="41">
        <f>G$3*EXPAT!$H96*[7]Demo!$M$30</f>
        <v>11354.638598011723</v>
      </c>
      <c r="H96" s="41">
        <f>H$3*EXPAT!$H96*[7]Demo!$M$30</f>
        <v>6103.97684520849</v>
      </c>
      <c r="I96" s="41">
        <f>I$3*EXPAT!$H96*[7]Demo!$M$30</f>
        <v>1636.6213614398007</v>
      </c>
      <c r="J96" s="41">
        <f>J$3*EXPAT!$H96*[7]Demo!$M$30</f>
        <v>178.32436141595892</v>
      </c>
      <c r="K96" s="9">
        <f t="shared" si="1"/>
        <v>141444.24163274729</v>
      </c>
      <c r="L96" s="12"/>
    </row>
    <row r="97" spans="1:12" x14ac:dyDescent="0.3">
      <c r="A97" s="1">
        <v>2043</v>
      </c>
      <c r="B97" s="41">
        <f>B$3*EXPAT!$H97*[7]Demo!$M$30</f>
        <v>12517.915915888731</v>
      </c>
      <c r="C97" s="41">
        <f>C$3*EXPAT!$H97*[7]Demo!$M$30</f>
        <v>9207.2828165193278</v>
      </c>
      <c r="D97" s="41">
        <f>D$3*EXPAT!$H97*[7]Demo!$M$30</f>
        <v>36401.009234753234</v>
      </c>
      <c r="E97" s="41">
        <f>E$3*EXPAT!$H97*[7]Demo!$M$30</f>
        <v>41761.84162698513</v>
      </c>
      <c r="F97" s="41">
        <f>F$3*EXPAT!$H97*[7]Demo!$M$30</f>
        <v>23082.691260302097</v>
      </c>
      <c r="G97" s="41">
        <f>G$3*EXPAT!$H97*[7]Demo!$M$30</f>
        <v>11428.996836216626</v>
      </c>
      <c r="H97" s="41">
        <f>H$3*EXPAT!$H97*[7]Demo!$M$30</f>
        <v>6143.9500209582393</v>
      </c>
      <c r="I97" s="41">
        <f>I$3*EXPAT!$H97*[7]Demo!$M$30</f>
        <v>1647.339120529595</v>
      </c>
      <c r="J97" s="41">
        <f>J$3*EXPAT!$H97*[7]Demo!$M$30</f>
        <v>179.49215598990745</v>
      </c>
      <c r="K97" s="9">
        <f t="shared" si="1"/>
        <v>142370.51898814287</v>
      </c>
      <c r="L97" s="12"/>
    </row>
    <row r="98" spans="1:12" x14ac:dyDescent="0.3">
      <c r="A98" s="1">
        <v>2044</v>
      </c>
      <c r="B98" s="41">
        <f>B$3*EXPAT!$H98*[7]Demo!$M$30</f>
        <v>12597.557463235593</v>
      </c>
      <c r="C98" s="41">
        <f>C$3*EXPAT!$H98*[7]Demo!$M$30</f>
        <v>9265.8614373772161</v>
      </c>
      <c r="D98" s="41">
        <f>D$3*EXPAT!$H98*[7]Demo!$M$30</f>
        <v>36632.599918052481</v>
      </c>
      <c r="E98" s="41">
        <f>E$3*EXPAT!$H98*[7]Demo!$M$30</f>
        <v>42027.539024984595</v>
      </c>
      <c r="F98" s="41">
        <f>F$3*EXPAT!$H98*[7]Demo!$M$30</f>
        <v>23229.54807426799</v>
      </c>
      <c r="G98" s="41">
        <f>G$3*EXPAT!$H98*[7]Demo!$M$30</f>
        <v>11501.710457140005</v>
      </c>
      <c r="H98" s="41">
        <f>H$3*EXPAT!$H98*[7]Demo!$M$30</f>
        <v>6183.0390905588602</v>
      </c>
      <c r="I98" s="41">
        <f>I$3*EXPAT!$H98*[7]Demo!$M$30</f>
        <v>1657.8198297343495</v>
      </c>
      <c r="J98" s="41">
        <f>J$3*EXPAT!$H98*[7]Demo!$M$30</f>
        <v>180.63412188388793</v>
      </c>
      <c r="K98" s="9">
        <f t="shared" si="1"/>
        <v>143276.309417235</v>
      </c>
      <c r="L98" s="12"/>
    </row>
    <row r="99" spans="1:12" x14ac:dyDescent="0.3">
      <c r="A99" s="1">
        <v>2045</v>
      </c>
      <c r="B99" s="41">
        <f>B$3*EXPAT!$H99*[7]Demo!$M$30</f>
        <v>12675.023340054264</v>
      </c>
      <c r="C99" s="41">
        <f>C$3*EXPAT!$H99*[7]Demo!$M$30</f>
        <v>9322.8397907462313</v>
      </c>
      <c r="D99" s="41">
        <f>D$3*EXPAT!$H99*[7]Demo!$M$30</f>
        <v>36857.863940945899</v>
      </c>
      <c r="E99" s="41">
        <f>E$3*EXPAT!$H99*[7]Demo!$M$30</f>
        <v>42285.978025608536</v>
      </c>
      <c r="F99" s="41">
        <f>F$3*EXPAT!$H99*[7]Demo!$M$30</f>
        <v>23372.393011862139</v>
      </c>
      <c r="G99" s="41">
        <f>G$3*EXPAT!$H99*[7]Demo!$M$30</f>
        <v>11572.437666607162</v>
      </c>
      <c r="H99" s="41">
        <f>H$3*EXPAT!$H99*[7]Demo!$M$30</f>
        <v>6221.0603137961498</v>
      </c>
      <c r="I99" s="41">
        <f>I$3*EXPAT!$H99*[7]Demo!$M$30</f>
        <v>1668.0142239327915</v>
      </c>
      <c r="J99" s="41">
        <f>J$3*EXPAT!$H99*[7]Demo!$M$30</f>
        <v>181.74489122754386</v>
      </c>
      <c r="K99" s="9">
        <f t="shared" si="1"/>
        <v>144157.3552047807</v>
      </c>
      <c r="L99" s="12"/>
    </row>
    <row r="100" spans="1:12" x14ac:dyDescent="0.3">
      <c r="A100" s="1">
        <v>2046</v>
      </c>
      <c r="B100" s="41">
        <f>B$3*EXPAT!$H100*[7]Demo!$M$30</f>
        <v>12750.448307370238</v>
      </c>
      <c r="C100" s="41">
        <f>C$3*EXPAT!$H100*[7]Demo!$M$30</f>
        <v>9378.3169971894731</v>
      </c>
      <c r="D100" s="41">
        <f>D$3*EXPAT!$H100*[7]Demo!$M$30</f>
        <v>37077.193176758614</v>
      </c>
      <c r="E100" s="41">
        <f>E$3*EXPAT!$H100*[7]Demo!$M$30</f>
        <v>42537.608213966982</v>
      </c>
      <c r="F100" s="41">
        <f>F$3*EXPAT!$H100*[7]Demo!$M$30</f>
        <v>23511.47456869407</v>
      </c>
      <c r="G100" s="41">
        <f>G$3*EXPAT!$H100*[7]Demo!$M$30</f>
        <v>11641.301502937287</v>
      </c>
      <c r="H100" s="41">
        <f>H$3*EXPAT!$H100*[7]Demo!$M$30</f>
        <v>6258.0798330704047</v>
      </c>
      <c r="I100" s="41">
        <f>I$3*EXPAT!$H100*[7]Demo!$M$30</f>
        <v>1677.9400374754885</v>
      </c>
      <c r="J100" s="41">
        <f>J$3*EXPAT!$H100*[7]Demo!$M$30</f>
        <v>182.82639633510163</v>
      </c>
      <c r="K100" s="9">
        <f t="shared" si="1"/>
        <v>145015.18903379765</v>
      </c>
      <c r="L100" s="12"/>
    </row>
    <row r="101" spans="1:12" x14ac:dyDescent="0.3">
      <c r="A101" s="1">
        <v>2047</v>
      </c>
      <c r="B101" s="41">
        <f>B$3*EXPAT!$H101*[7]Demo!$M$30</f>
        <v>12823.850676766831</v>
      </c>
      <c r="C101" s="41">
        <f>C$3*EXPAT!$H101*[7]Demo!$M$30</f>
        <v>9432.3065253967397</v>
      </c>
      <c r="D101" s="41">
        <f>D$3*EXPAT!$H101*[7]Demo!$M$30</f>
        <v>37290.640873980061</v>
      </c>
      <c r="E101" s="41">
        <f>E$3*EXPAT!$H101*[7]Demo!$M$30</f>
        <v>42782.490680535964</v>
      </c>
      <c r="F101" s="41">
        <f>F$3*EXPAT!$H101*[7]Demo!$M$30</f>
        <v>23646.826510817729</v>
      </c>
      <c r="G101" s="41">
        <f>G$3*EXPAT!$H101*[7]Demo!$M$30</f>
        <v>11708.318684810161</v>
      </c>
      <c r="H101" s="41">
        <f>H$3*EXPAT!$H101*[7]Demo!$M$30</f>
        <v>6294.1066359362212</v>
      </c>
      <c r="I101" s="41">
        <f>I$3*EXPAT!$H101*[7]Demo!$M$30</f>
        <v>1687.5996801395754</v>
      </c>
      <c r="J101" s="41">
        <f>J$3*EXPAT!$H101*[7]Demo!$M$30</f>
        <v>183.87889977307722</v>
      </c>
      <c r="K101" s="9">
        <f t="shared" si="1"/>
        <v>145850.01916815637</v>
      </c>
      <c r="L101" s="12"/>
    </row>
    <row r="102" spans="1:12" x14ac:dyDescent="0.3">
      <c r="A102" s="1">
        <v>2048</v>
      </c>
      <c r="B102" s="41">
        <f>B$3*EXPAT!$H102*[7]Demo!$M$30</f>
        <v>12895.284688916625</v>
      </c>
      <c r="C102" s="41">
        <f>C$3*EXPAT!$H102*[7]Demo!$M$30</f>
        <v>9484.8482709238051</v>
      </c>
      <c r="D102" s="41">
        <f>D$3*EXPAT!$H102*[7]Demo!$M$30</f>
        <v>37498.364759762015</v>
      </c>
      <c r="E102" s="41">
        <f>E$3*EXPAT!$H102*[7]Demo!$M$30</f>
        <v>43020.806381186529</v>
      </c>
      <c r="F102" s="41">
        <f>F$3*EXPAT!$H102*[7]Demo!$M$30</f>
        <v>23778.548856535475</v>
      </c>
      <c r="G102" s="41">
        <f>G$3*EXPAT!$H102*[7]Demo!$M$30</f>
        <v>11773.538734564769</v>
      </c>
      <c r="H102" s="41">
        <f>H$3*EXPAT!$H102*[7]Demo!$M$30</f>
        <v>6329.1673443955096</v>
      </c>
      <c r="I102" s="41">
        <f>I$3*EXPAT!$H102*[7]Demo!$M$30</f>
        <v>1697.0002899169087</v>
      </c>
      <c r="J102" s="41">
        <f>J$3*EXPAT!$H102*[7]Demo!$M$30</f>
        <v>184.90317928876732</v>
      </c>
      <c r="K102" s="9">
        <f t="shared" si="1"/>
        <v>146662.46250549037</v>
      </c>
      <c r="L102" s="12"/>
    </row>
    <row r="103" spans="1:12" x14ac:dyDescent="0.3">
      <c r="A103" s="1">
        <v>2049</v>
      </c>
      <c r="B103" s="41">
        <f>B$3*EXPAT!$H103*[7]Demo!$M$30</f>
        <v>12964.502294290378</v>
      </c>
      <c r="C103" s="41">
        <f>C$3*EXPAT!$H103*[7]Demo!$M$30</f>
        <v>9535.7597862943039</v>
      </c>
      <c r="D103" s="41">
        <f>D$3*EXPAT!$H103*[7]Demo!$M$30</f>
        <v>37699.643527677326</v>
      </c>
      <c r="E103" s="41">
        <f>E$3*EXPAT!$H103*[7]Demo!$M$30</f>
        <v>43251.727781589034</v>
      </c>
      <c r="F103" s="41">
        <f>F$3*EXPAT!$H103*[7]Demo!$M$30</f>
        <v>23906.184209365405</v>
      </c>
      <c r="G103" s="41">
        <f>G$3*EXPAT!$H103*[7]Demo!$M$30</f>
        <v>11836.735180214562</v>
      </c>
      <c r="H103" s="41">
        <f>H$3*EXPAT!$H103*[7]Demo!$M$30</f>
        <v>6363.1402126304665</v>
      </c>
      <c r="I103" s="41">
        <f>I$3*EXPAT!$H103*[7]Demo!$M$30</f>
        <v>1706.1092238582878</v>
      </c>
      <c r="J103" s="41">
        <f>J$3*EXPAT!$H103*[7]Demo!$M$30</f>
        <v>185.89567814436549</v>
      </c>
      <c r="K103" s="9">
        <f t="shared" si="1"/>
        <v>147449.69789406413</v>
      </c>
      <c r="L103" s="12"/>
    </row>
    <row r="104" spans="1:12" x14ac:dyDescent="0.3">
      <c r="A104" s="1">
        <v>2050</v>
      </c>
      <c r="B104" s="41">
        <f>B$3*EXPAT!$H104*[7]Demo!$M$30</f>
        <v>13031.457407218248</v>
      </c>
      <c r="C104" s="41">
        <f>C$3*EXPAT!$H104*[7]Demo!$M$30</f>
        <v>9585.007174188675</v>
      </c>
      <c r="D104" s="41">
        <f>D$3*EXPAT!$H104*[7]Demo!$M$30</f>
        <v>37894.343164611913</v>
      </c>
      <c r="E104" s="41">
        <f>E$3*EXPAT!$H104*[7]Demo!$M$30</f>
        <v>43475.101132312819</v>
      </c>
      <c r="F104" s="41">
        <f>F$3*EXPAT!$H104*[7]Demo!$M$30</f>
        <v>24029.647588604992</v>
      </c>
      <c r="G104" s="41">
        <f>G$3*EXPAT!$H104*[7]Demo!$M$30</f>
        <v>11897.865945029003</v>
      </c>
      <c r="H104" s="41">
        <f>H$3*EXPAT!$H104*[7]Demo!$M$30</f>
        <v>6396.0026212167304</v>
      </c>
      <c r="I104" s="41">
        <f>I$3*EXPAT!$H104*[7]Demo!$M$30</f>
        <v>1714.9204171580891</v>
      </c>
      <c r="J104" s="41">
        <f>J$3*EXPAT!$H104*[7]Demo!$M$30</f>
        <v>186.8557355256998</v>
      </c>
      <c r="K104" s="9">
        <f t="shared" si="1"/>
        <v>148211.20118586614</v>
      </c>
      <c r="L104" s="12"/>
    </row>
    <row r="105" spans="1:12" x14ac:dyDescent="0.3">
      <c r="A105" s="1">
        <v>2051</v>
      </c>
      <c r="B105" s="41">
        <f>B$3*EXPAT!$H105*[7]Demo!$M$30</f>
        <v>13096.069190322207</v>
      </c>
      <c r="C105" s="41">
        <f>C$3*EXPAT!$H105*[7]Demo!$M$30</f>
        <v>9632.5309764186186</v>
      </c>
      <c r="D105" s="41">
        <f>D$3*EXPAT!$H105*[7]Demo!$M$30</f>
        <v>38082.228602511037</v>
      </c>
      <c r="E105" s="41">
        <f>E$3*EXPAT!$H105*[7]Demo!$M$30</f>
        <v>43690.65674647058</v>
      </c>
      <c r="F105" s="41">
        <f>F$3*EXPAT!$H105*[7]Demo!$M$30</f>
        <v>24148.789932361531</v>
      </c>
      <c r="G105" s="41">
        <f>G$3*EXPAT!$H105*[7]Demo!$M$30</f>
        <v>11956.857223580424</v>
      </c>
      <c r="H105" s="41">
        <f>H$3*EXPAT!$H105*[7]Demo!$M$30</f>
        <v>6427.7148941560181</v>
      </c>
      <c r="I105" s="41">
        <f>I$3*EXPAT!$H105*[7]Demo!$M$30</f>
        <v>1723.4232317375693</v>
      </c>
      <c r="J105" s="41">
        <f>J$3*EXPAT!$H105*[7]Demo!$M$30</f>
        <v>187.7821923200741</v>
      </c>
      <c r="K105" s="9">
        <f t="shared" si="1"/>
        <v>148946.05298987808</v>
      </c>
      <c r="L105" s="12"/>
    </row>
    <row r="106" spans="1:12" x14ac:dyDescent="0.3">
      <c r="A106" s="1">
        <v>2052</v>
      </c>
      <c r="B106" s="41">
        <f>B$3*EXPAT!$H106*[7]Demo!$M$30</f>
        <v>13158.384584298163</v>
      </c>
      <c r="C106" s="41">
        <f>C$3*EXPAT!$H106*[7]Demo!$M$30</f>
        <v>9678.365719199659</v>
      </c>
      <c r="D106" s="41">
        <f>D$3*EXPAT!$H106*[7]Demo!$M$30</f>
        <v>38263.436340830078</v>
      </c>
      <c r="E106" s="41">
        <f>E$3*EXPAT!$H106*[7]Demo!$M$30</f>
        <v>43898.551226001626</v>
      </c>
      <c r="F106" s="41">
        <f>F$3*EXPAT!$H106*[7]Demo!$M$30</f>
        <v>24263.697797981989</v>
      </c>
      <c r="G106" s="41">
        <f>G$3*EXPAT!$H106*[7]Demo!$M$30</f>
        <v>12013.751873247691</v>
      </c>
      <c r="H106" s="41">
        <f>H$3*EXPAT!$H106*[7]Demo!$M$30</f>
        <v>6458.3000705301984</v>
      </c>
      <c r="I106" s="41">
        <f>I$3*EXPAT!$H106*[7]Demo!$M$30</f>
        <v>1731.6238449225091</v>
      </c>
      <c r="J106" s="41">
        <f>J$3*EXPAT!$H106*[7]Demo!$M$30</f>
        <v>188.6757216017262</v>
      </c>
      <c r="K106" s="9">
        <f t="shared" si="1"/>
        <v>149654.78717861368</v>
      </c>
      <c r="L106" s="12"/>
    </row>
    <row r="107" spans="1:12" x14ac:dyDescent="0.3">
      <c r="A107" s="1">
        <v>2053</v>
      </c>
      <c r="B107" s="41">
        <f>B$3*EXPAT!$H107*[7]Demo!$M$30</f>
        <v>13218.212932555181</v>
      </c>
      <c r="C107" s="41">
        <f>C$3*EXPAT!$H107*[7]Demo!$M$30</f>
        <v>9722.3711691922053</v>
      </c>
      <c r="D107" s="41">
        <f>D$3*EXPAT!$H107*[7]Demo!$M$30</f>
        <v>38437.411966807827</v>
      </c>
      <c r="E107" s="41">
        <f>E$3*EXPAT!$H107*[7]Demo!$M$30</f>
        <v>44098.148508928112</v>
      </c>
      <c r="F107" s="41">
        <f>F$3*EXPAT!$H107*[7]Demo!$M$30</f>
        <v>24374.019619977746</v>
      </c>
      <c r="G107" s="41">
        <f>G$3*EXPAT!$H107*[7]Demo!$M$30</f>
        <v>12068.375822436996</v>
      </c>
      <c r="H107" s="41">
        <f>H$3*EXPAT!$H107*[7]Demo!$M$30</f>
        <v>6487.6645736948994</v>
      </c>
      <c r="I107" s="41">
        <f>I$3*EXPAT!$H107*[7]Demo!$M$30</f>
        <v>1739.4971665890457</v>
      </c>
      <c r="J107" s="41">
        <f>J$3*EXPAT!$H107*[7]Demo!$M$30</f>
        <v>189.53358957992026</v>
      </c>
      <c r="K107" s="9">
        <f t="shared" si="1"/>
        <v>150335.23534976193</v>
      </c>
      <c r="L107" s="12"/>
    </row>
    <row r="108" spans="1:12" x14ac:dyDescent="0.3">
      <c r="A108" s="1">
        <v>2054</v>
      </c>
      <c r="B108" s="41">
        <f>B$3*EXPAT!$H108*[7]Demo!$M$30</f>
        <v>13275.437376948114</v>
      </c>
      <c r="C108" s="41">
        <f>C$3*EXPAT!$H108*[7]Demo!$M$30</f>
        <v>9764.4613739103206</v>
      </c>
      <c r="D108" s="41">
        <f>D$3*EXPAT!$H108*[7]Demo!$M$30</f>
        <v>38603.815667135998</v>
      </c>
      <c r="E108" s="41">
        <f>E$3*EXPAT!$H108*[7]Demo!$M$30</f>
        <v>44289.058737115258</v>
      </c>
      <c r="F108" s="41">
        <f>F$3*EXPAT!$H108*[7]Demo!$M$30</f>
        <v>24479.539915156256</v>
      </c>
      <c r="G108" s="41">
        <f>G$3*EXPAT!$H108*[7]Demo!$M$30</f>
        <v>12120.622378358572</v>
      </c>
      <c r="H108" s="41">
        <f>H$3*EXPAT!$H108*[7]Demo!$M$30</f>
        <v>6515.7510482078833</v>
      </c>
      <c r="I108" s="41">
        <f>I$3*EXPAT!$H108*[7]Demo!$M$30</f>
        <v>1747.0278183790451</v>
      </c>
      <c r="J108" s="41">
        <f>J$3*EXPAT!$H108*[7]Demo!$M$30</f>
        <v>190.35412064662719</v>
      </c>
      <c r="K108" s="9">
        <f t="shared" si="1"/>
        <v>150986.06843585809</v>
      </c>
      <c r="L108" s="12"/>
    </row>
    <row r="109" spans="1:12" x14ac:dyDescent="0.3">
      <c r="A109" s="1">
        <v>2055</v>
      </c>
      <c r="B109" s="41">
        <f>B$3*EXPAT!$H109*[7]Demo!$M$30</f>
        <v>13330.058936364605</v>
      </c>
      <c r="C109" s="41">
        <f>C$3*EXPAT!$H109*[7]Demo!$M$30</f>
        <v>9804.637082774816</v>
      </c>
      <c r="D109" s="41">
        <f>D$3*EXPAT!$H109*[7]Demo!$M$30</f>
        <v>38762.650404651111</v>
      </c>
      <c r="E109" s="41">
        <f>E$3*EXPAT!$H109*[7]Demo!$M$30</f>
        <v>44471.285309741077</v>
      </c>
      <c r="F109" s="41">
        <f>F$3*EXPAT!$H109*[7]Demo!$M$30</f>
        <v>24580.260562318206</v>
      </c>
      <c r="G109" s="41">
        <f>G$3*EXPAT!$H109*[7]Demo!$M$30</f>
        <v>12170.492471268204</v>
      </c>
      <c r="H109" s="41">
        <f>H$3*EXPAT!$H109*[7]Demo!$M$30</f>
        <v>6542.559994151974</v>
      </c>
      <c r="I109" s="41">
        <f>I$3*EXPAT!$H109*[7]Demo!$M$30</f>
        <v>1754.2159343766061</v>
      </c>
      <c r="J109" s="41">
        <f>J$3*EXPAT!$H109*[7]Demo!$M$30</f>
        <v>191.13732941149459</v>
      </c>
      <c r="K109" s="9">
        <f t="shared" si="1"/>
        <v>151607.29802505806</v>
      </c>
      <c r="L109" s="12"/>
    </row>
    <row r="110" spans="1:12" x14ac:dyDescent="0.3">
      <c r="A110" s="1">
        <v>2056</v>
      </c>
      <c r="B110" s="41">
        <f>B$3*EXPAT!$H110*[7]Demo!$M$30</f>
        <v>13381.908915768312</v>
      </c>
      <c r="C110" s="41">
        <f>C$3*EXPAT!$H110*[7]Demo!$M$30</f>
        <v>9842.7742157934736</v>
      </c>
      <c r="D110" s="41">
        <f>D$3*EXPAT!$H110*[7]Demo!$M$30</f>
        <v>38913.425628879959</v>
      </c>
      <c r="E110" s="41">
        <f>E$3*EXPAT!$H110*[7]Demo!$M$30</f>
        <v>44644.265432212705</v>
      </c>
      <c r="F110" s="41">
        <f>F$3*EXPAT!$H110*[7]Demo!$M$30</f>
        <v>24675.870492475162</v>
      </c>
      <c r="G110" s="41">
        <f>G$3*EXPAT!$H110*[7]Demo!$M$30</f>
        <v>12217.832080716347</v>
      </c>
      <c r="H110" s="41">
        <f>H$3*EXPAT!$H110*[7]Demo!$M$30</f>
        <v>6568.0086138890447</v>
      </c>
      <c r="I110" s="41">
        <f>I$3*EXPAT!$H110*[7]Demo!$M$30</f>
        <v>1761.0393145657927</v>
      </c>
      <c r="J110" s="41">
        <f>J$3*EXPAT!$H110*[7]Demo!$M$30</f>
        <v>191.88079698658757</v>
      </c>
      <c r="K110" s="9">
        <f t="shared" si="1"/>
        <v>152197.00549128739</v>
      </c>
      <c r="L110" s="12"/>
    </row>
    <row r="111" spans="1:12" x14ac:dyDescent="0.3">
      <c r="A111" s="1">
        <v>2057</v>
      </c>
      <c r="B111" s="41">
        <f>B$3*EXPAT!$H111*[7]Demo!$M$30</f>
        <v>13431.058456431461</v>
      </c>
      <c r="C111" s="41">
        <f>C$3*EXPAT!$H111*[7]Demo!$M$30</f>
        <v>9878.9250993932965</v>
      </c>
      <c r="D111" s="41">
        <f>D$3*EXPAT!$H111*[7]Demo!$M$30</f>
        <v>39056.348212446159</v>
      </c>
      <c r="E111" s="41">
        <f>E$3*EXPAT!$H111*[7]Demo!$M$30</f>
        <v>44808.236443601934</v>
      </c>
      <c r="F111" s="41">
        <f>F$3*EXPAT!$H111*[7]Demo!$M$30</f>
        <v>24766.500888168517</v>
      </c>
      <c r="G111" s="41">
        <f>G$3*EXPAT!$H111*[7]Demo!$M$30</f>
        <v>12262.706159477944</v>
      </c>
      <c r="H111" s="41">
        <f>H$3*EXPAT!$H111*[7]Demo!$M$30</f>
        <v>6592.1318244471358</v>
      </c>
      <c r="I111" s="41">
        <f>I$3*EXPAT!$H111*[7]Demo!$M$30</f>
        <v>1767.5073210322444</v>
      </c>
      <c r="J111" s="41">
        <f>J$3*EXPAT!$H111*[7]Demo!$M$30</f>
        <v>192.58554345387651</v>
      </c>
      <c r="K111" s="9">
        <f t="shared" si="1"/>
        <v>152755.99994845258</v>
      </c>
      <c r="L111" s="12"/>
    </row>
    <row r="112" spans="1:12" x14ac:dyDescent="0.3">
      <c r="A112" s="1">
        <v>2058</v>
      </c>
      <c r="B112" s="41">
        <f>B$3*EXPAT!$H112*[7]Demo!$M$30</f>
        <v>13477.568158291439</v>
      </c>
      <c r="C112" s="41">
        <f>C$3*EXPAT!$H112*[7]Demo!$M$30</f>
        <v>9913.1343065499968</v>
      </c>
      <c r="D112" s="41">
        <f>D$3*EXPAT!$H112*[7]Demo!$M$30</f>
        <v>39191.594374689645</v>
      </c>
      <c r="E112" s="41">
        <f>E$3*EXPAT!$H112*[7]Demo!$M$30</f>
        <v>44963.400515340851</v>
      </c>
      <c r="F112" s="41">
        <f>F$3*EXPAT!$H112*[7]Demo!$M$30</f>
        <v>24852.263494009312</v>
      </c>
      <c r="G112" s="41">
        <f>G$3*EXPAT!$H112*[7]Demo!$M$30</f>
        <v>12305.170035971663</v>
      </c>
      <c r="H112" s="41">
        <f>H$3*EXPAT!$H112*[7]Demo!$M$30</f>
        <v>6614.959369035023</v>
      </c>
      <c r="I112" s="41">
        <f>I$3*EXPAT!$H112*[7]Demo!$M$30</f>
        <v>1773.6279286376096</v>
      </c>
      <c r="J112" s="41">
        <f>J$3*EXPAT!$H112*[7]Demo!$M$30</f>
        <v>193.25243774501797</v>
      </c>
      <c r="K112" s="9">
        <f t="shared" si="1"/>
        <v>153284.97062027056</v>
      </c>
      <c r="L112" s="12"/>
    </row>
    <row r="113" spans="1:12" x14ac:dyDescent="0.3">
      <c r="A113" s="1">
        <v>2059</v>
      </c>
      <c r="B113" s="41">
        <f>B$3*EXPAT!$H113*[7]Demo!$M$30</f>
        <v>13521.386588288477</v>
      </c>
      <c r="C113" s="41">
        <f>C$3*EXPAT!$H113*[7]Demo!$M$30</f>
        <v>9945.3640067867982</v>
      </c>
      <c r="D113" s="41">
        <f>D$3*EXPAT!$H113*[7]Demo!$M$30</f>
        <v>39319.014552752196</v>
      </c>
      <c r="E113" s="41">
        <f>E$3*EXPAT!$H113*[7]Demo!$M$30</f>
        <v>45109.586058219968</v>
      </c>
      <c r="F113" s="41">
        <f>F$3*EXPAT!$H113*[7]Demo!$M$30</f>
        <v>24933.063468855682</v>
      </c>
      <c r="G113" s="41">
        <f>G$3*EXPAT!$H113*[7]Demo!$M$30</f>
        <v>12345.176751240333</v>
      </c>
      <c r="H113" s="41">
        <f>H$3*EXPAT!$H113*[7]Demo!$M$30</f>
        <v>6636.4660036623527</v>
      </c>
      <c r="I113" s="41">
        <f>I$3*EXPAT!$H113*[7]Demo!$M$30</f>
        <v>1779.394368867703</v>
      </c>
      <c r="J113" s="41">
        <f>J$3*EXPAT!$H113*[7]Demo!$M$30</f>
        <v>193.88074237057293</v>
      </c>
      <c r="K113" s="9">
        <f t="shared" si="1"/>
        <v>153783.33254104407</v>
      </c>
      <c r="L113" s="12"/>
    </row>
    <row r="114" spans="1:12" x14ac:dyDescent="0.3">
      <c r="A114" s="1">
        <v>2060</v>
      </c>
      <c r="B114" s="41">
        <f>B$3*EXPAT!$H114*[7]Demo!$M$30</f>
        <v>13562.57368861569</v>
      </c>
      <c r="C114" s="41">
        <f>C$3*EXPAT!$H114*[7]Demo!$M$30</f>
        <v>9975.6582892898186</v>
      </c>
      <c r="D114" s="41">
        <f>D$3*EXPAT!$H114*[7]Demo!$M$30</f>
        <v>39438.783053310712</v>
      </c>
      <c r="E114" s="41">
        <f>E$3*EXPAT!$H114*[7]Demo!$M$30</f>
        <v>45246.993049327539</v>
      </c>
      <c r="F114" s="41">
        <f>F$3*EXPAT!$H114*[7]Demo!$M$30</f>
        <v>25009.011344456394</v>
      </c>
      <c r="G114" s="41">
        <f>G$3*EXPAT!$H114*[7]Demo!$M$30</f>
        <v>12382.78103317477</v>
      </c>
      <c r="H114" s="41">
        <f>H$3*EXPAT!$H114*[7]Demo!$M$30</f>
        <v>6656.6811487087734</v>
      </c>
      <c r="I114" s="41">
        <f>I$3*EXPAT!$H114*[7]Demo!$M$30</f>
        <v>1784.8145300260051</v>
      </c>
      <c r="J114" s="41">
        <f>J$3*EXPAT!$H114*[7]Demo!$M$30</f>
        <v>194.47131683092064</v>
      </c>
      <c r="K114" s="9">
        <f t="shared" si="1"/>
        <v>154251.76745374061</v>
      </c>
      <c r="L114" s="12"/>
    </row>
    <row r="115" spans="1:12" x14ac:dyDescent="0.3">
      <c r="A115" s="1">
        <v>2061</v>
      </c>
      <c r="B115" s="41">
        <f>B$3*EXPAT!$H115*[7]Demo!$M$30</f>
        <v>13601.16882122768</v>
      </c>
      <c r="C115" s="41">
        <f>C$3*EXPAT!$H115*[7]Demo!$M$30</f>
        <v>10004.046105895026</v>
      </c>
      <c r="D115" s="41">
        <f>D$3*EXPAT!$H115*[7]Demo!$M$30</f>
        <v>39551.01433750095</v>
      </c>
      <c r="E115" s="41">
        <f>E$3*EXPAT!$H115*[7]Demo!$M$30</f>
        <v>45375.752806666103</v>
      </c>
      <c r="F115" s="41">
        <f>F$3*EXPAT!$H115*[7]Demo!$M$30</f>
        <v>25080.179703168746</v>
      </c>
      <c r="G115" s="41">
        <f>G$3*EXPAT!$H115*[7]Demo!$M$30</f>
        <v>12418.018819678504</v>
      </c>
      <c r="H115" s="41">
        <f>H$3*EXPAT!$H115*[7]Demo!$M$30</f>
        <v>6675.6241235149346</v>
      </c>
      <c r="I115" s="41">
        <f>I$3*EXPAT!$H115*[7]Demo!$M$30</f>
        <v>1789.8935920872113</v>
      </c>
      <c r="J115" s="41">
        <f>J$3*EXPAT!$H115*[7]Demo!$M$30</f>
        <v>195.02472553008354</v>
      </c>
      <c r="K115" s="9">
        <f t="shared" si="1"/>
        <v>154690.72303526924</v>
      </c>
      <c r="L115" s="12"/>
    </row>
    <row r="116" spans="1:12" x14ac:dyDescent="0.3">
      <c r="A116" s="1">
        <v>2062</v>
      </c>
      <c r="B116" s="41">
        <f>B$3*EXPAT!$H116*[7]Demo!$M$30</f>
        <v>13637.248334510436</v>
      </c>
      <c r="C116" s="41">
        <f>C$3*EXPAT!$H116*[7]Demo!$M$30</f>
        <v>10030.583613009534</v>
      </c>
      <c r="D116" s="41">
        <f>D$3*EXPAT!$H116*[7]Demo!$M$30</f>
        <v>39655.93041977979</v>
      </c>
      <c r="E116" s="41">
        <f>E$3*EXPAT!$H116*[7]Demo!$M$30</f>
        <v>45496.120041101727</v>
      </c>
      <c r="F116" s="41">
        <f>F$3*EXPAT!$H116*[7]Demo!$M$30</f>
        <v>25146.709329308091</v>
      </c>
      <c r="G116" s="41">
        <f>G$3*EXPAT!$H116*[7]Demo!$M$30</f>
        <v>12450.959817679415</v>
      </c>
      <c r="H116" s="41">
        <f>H$3*EXPAT!$H116*[7]Demo!$M$30</f>
        <v>6693.3324008255668</v>
      </c>
      <c r="I116" s="41">
        <f>I$3*EXPAT!$H116*[7]Demo!$M$30</f>
        <v>1794.6416023853878</v>
      </c>
      <c r="J116" s="41">
        <f>J$3*EXPAT!$H116*[7]Demo!$M$30</f>
        <v>195.54206321390427</v>
      </c>
      <c r="K116" s="9">
        <f t="shared" si="1"/>
        <v>155101.06762181388</v>
      </c>
      <c r="L116" s="12"/>
    </row>
    <row r="117" spans="1:12" x14ac:dyDescent="0.3">
      <c r="A117" s="1">
        <v>2063</v>
      </c>
      <c r="B117" s="41">
        <f>B$3*EXPAT!$H117*[7]Demo!$M$30</f>
        <v>13670.878207911761</v>
      </c>
      <c r="C117" s="41">
        <f>C$3*EXPAT!$H117*[7]Demo!$M$30</f>
        <v>10055.319340391816</v>
      </c>
      <c r="D117" s="41">
        <f>D$3*EXPAT!$H117*[7]Demo!$M$30</f>
        <v>39753.723162634968</v>
      </c>
      <c r="E117" s="41">
        <f>E$3*EXPAT!$H117*[7]Demo!$M$30</f>
        <v>45608.314871004608</v>
      </c>
      <c r="F117" s="41">
        <f>F$3*EXPAT!$H117*[7]Demo!$M$30</f>
        <v>25208.721887154126</v>
      </c>
      <c r="G117" s="41">
        <f>G$3*EXPAT!$H117*[7]Demo!$M$30</f>
        <v>12481.664267149175</v>
      </c>
      <c r="H117" s="41">
        <f>H$3*EXPAT!$H117*[7]Demo!$M$30</f>
        <v>6709.8383641805885</v>
      </c>
      <c r="I117" s="41">
        <f>I$3*EXPAT!$H117*[7]Demo!$M$30</f>
        <v>1799.0672437177561</v>
      </c>
      <c r="J117" s="41">
        <f>J$3*EXPAT!$H117*[7]Demo!$M$30</f>
        <v>196.02427594987657</v>
      </c>
      <c r="K117" s="9">
        <f t="shared" si="1"/>
        <v>155483.55162009466</v>
      </c>
      <c r="L117" s="12"/>
    </row>
    <row r="118" spans="1:12" x14ac:dyDescent="0.3">
      <c r="A118" s="1">
        <v>2064</v>
      </c>
      <c r="B118" s="41">
        <f>B$3*EXPAT!$H118*[7]Demo!$M$30</f>
        <v>13702.18515189832</v>
      </c>
      <c r="C118" s="41">
        <f>C$3*EXPAT!$H118*[7]Demo!$M$30</f>
        <v>10078.346487190216</v>
      </c>
      <c r="D118" s="41">
        <f>D$3*EXPAT!$H118*[7]Demo!$M$30</f>
        <v>39844.761029067682</v>
      </c>
      <c r="E118" s="41">
        <f>E$3*EXPAT!$H118*[7]Demo!$M$30</f>
        <v>45712.760023486589</v>
      </c>
      <c r="F118" s="41">
        <f>F$3*EXPAT!$H118*[7]Demo!$M$30</f>
        <v>25266.451027308209</v>
      </c>
      <c r="G118" s="41">
        <f>G$3*EXPAT!$H118*[7]Demo!$M$30</f>
        <v>12510.247856156981</v>
      </c>
      <c r="H118" s="41">
        <f>H$3*EXPAT!$H118*[7]Demo!$M$30</f>
        <v>6725.2042046651241</v>
      </c>
      <c r="I118" s="41">
        <f>I$3*EXPAT!$H118*[7]Demo!$M$30</f>
        <v>1803.1871909933109</v>
      </c>
      <c r="J118" s="41">
        <f>J$3*EXPAT!$H118*[7]Demo!$M$30</f>
        <v>196.47318061670452</v>
      </c>
      <c r="K118" s="9">
        <f t="shared" si="1"/>
        <v>155839.61615138315</v>
      </c>
      <c r="L118" s="12"/>
    </row>
    <row r="119" spans="1:12" x14ac:dyDescent="0.3">
      <c r="A119" s="1">
        <v>2065</v>
      </c>
      <c r="B119" s="41">
        <f>B$3*EXPAT!$H119*[7]Demo!$M$30</f>
        <v>13731.349861860301</v>
      </c>
      <c r="C119" s="41">
        <f>C$3*EXPAT!$H119*[7]Demo!$M$30</f>
        <v>10099.797959998148</v>
      </c>
      <c r="D119" s="41">
        <f>D$3*EXPAT!$H119*[7]Demo!$M$30</f>
        <v>39929.569465534922</v>
      </c>
      <c r="E119" s="41">
        <f>E$3*EXPAT!$H119*[7]Demo!$M$30</f>
        <v>45810.058328309293</v>
      </c>
      <c r="F119" s="41">
        <f>F$3*EXPAT!$H119*[7]Demo!$M$30</f>
        <v>25320.229947079839</v>
      </c>
      <c r="G119" s="41">
        <f>G$3*EXPAT!$H119*[7]Demo!$M$30</f>
        <v>12536.875561609255</v>
      </c>
      <c r="H119" s="41">
        <f>H$3*EXPAT!$H119*[7]Demo!$M$30</f>
        <v>6739.5186098413633</v>
      </c>
      <c r="I119" s="41">
        <f>I$3*EXPAT!$H119*[7]Demo!$M$30</f>
        <v>1807.0252234567085</v>
      </c>
      <c r="J119" s="41">
        <f>J$3*EXPAT!$H119*[7]Demo!$M$30</f>
        <v>196.89136817324913</v>
      </c>
      <c r="K119" s="9">
        <f t="shared" si="1"/>
        <v>156171.31632586307</v>
      </c>
      <c r="L119" s="12"/>
    </row>
    <row r="120" spans="1:12" x14ac:dyDescent="0.3">
      <c r="A120" s="1">
        <v>2066</v>
      </c>
      <c r="B120" s="41">
        <f>B$3*EXPAT!$H120*[7]Demo!$M$30</f>
        <v>13758.498730280093</v>
      </c>
      <c r="C120" s="41">
        <f>C$3*EXPAT!$H120*[7]Demo!$M$30</f>
        <v>10119.766724077497</v>
      </c>
      <c r="D120" s="41">
        <f>D$3*EXPAT!$H120*[7]Demo!$M$30</f>
        <v>40008.516010367326</v>
      </c>
      <c r="E120" s="41">
        <f>E$3*EXPAT!$H120*[7]Demo!$M$30</f>
        <v>45900.631451736343</v>
      </c>
      <c r="F120" s="41">
        <f>F$3*EXPAT!$H120*[7]Demo!$M$30</f>
        <v>25370.291710716159</v>
      </c>
      <c r="G120" s="41">
        <f>G$3*EXPAT!$H120*[7]Demo!$M$30</f>
        <v>12561.662781252011</v>
      </c>
      <c r="H120" s="41">
        <f>H$3*EXPAT!$H120*[7]Demo!$M$30</f>
        <v>6752.8436147237708</v>
      </c>
      <c r="I120" s="41">
        <f>I$3*EXPAT!$H120*[7]Demo!$M$30</f>
        <v>1810.5979741706888</v>
      </c>
      <c r="J120" s="41">
        <f>J$3*EXPAT!$H120*[7]Demo!$M$30</f>
        <v>197.28065093869489</v>
      </c>
      <c r="K120" s="9">
        <f t="shared" si="1"/>
        <v>156480.08964826257</v>
      </c>
      <c r="L120" s="12"/>
    </row>
    <row r="121" spans="1:12" x14ac:dyDescent="0.3">
      <c r="A121" s="1">
        <v>2067</v>
      </c>
      <c r="B121" s="41">
        <f>B$3*EXPAT!$H121*[7]Demo!$M$30</f>
        <v>13783.602323002708</v>
      </c>
      <c r="C121" s="41">
        <f>C$3*EXPAT!$H121*[7]Demo!$M$30</f>
        <v>10138.231129770977</v>
      </c>
      <c r="D121" s="41">
        <f>D$3*EXPAT!$H121*[7]Demo!$M$30</f>
        <v>40081.515071605747</v>
      </c>
      <c r="E121" s="41">
        <f>E$3*EXPAT!$H121*[7]Demo!$M$30</f>
        <v>45984.381196549657</v>
      </c>
      <c r="F121" s="41">
        <f>F$3*EXPAT!$H121*[7]Demo!$M$30</f>
        <v>25416.582042448219</v>
      </c>
      <c r="G121" s="41">
        <f>G$3*EXPAT!$H121*[7]Demo!$M$30</f>
        <v>12584.582641373476</v>
      </c>
      <c r="H121" s="41">
        <f>H$3*EXPAT!$H121*[7]Demo!$M$30</f>
        <v>6765.1647726601705</v>
      </c>
      <c r="I121" s="41">
        <f>I$3*EXPAT!$H121*[7]Demo!$M$30</f>
        <v>1813.9015696442223</v>
      </c>
      <c r="J121" s="41">
        <f>J$3*EXPAT!$H121*[7]Demo!$M$30</f>
        <v>197.64060686196129</v>
      </c>
      <c r="K121" s="9">
        <f t="shared" si="1"/>
        <v>156765.60135391715</v>
      </c>
      <c r="L121" s="12"/>
    </row>
    <row r="122" spans="1:12" x14ac:dyDescent="0.3">
      <c r="A122" s="1">
        <v>2068</v>
      </c>
      <c r="B122" s="41">
        <f>B$3*EXPAT!$H122*[7]Demo!$M$30</f>
        <v>13806.854471826089</v>
      </c>
      <c r="C122" s="41">
        <f>C$3*EXPAT!$H122*[7]Demo!$M$30</f>
        <v>10155.333745873146</v>
      </c>
      <c r="D122" s="41">
        <f>D$3*EXPAT!$H122*[7]Demo!$M$30</f>
        <v>40149.130295236821</v>
      </c>
      <c r="E122" s="41">
        <f>E$3*EXPAT!$H122*[7]Demo!$M$30</f>
        <v>46061.954217743754</v>
      </c>
      <c r="F122" s="41">
        <f>F$3*EXPAT!$H122*[7]Demo!$M$30</f>
        <v>25459.458362758651</v>
      </c>
      <c r="G122" s="41">
        <f>G$3*EXPAT!$H122*[7]Demo!$M$30</f>
        <v>12605.812112566868</v>
      </c>
      <c r="H122" s="41">
        <f>H$3*EXPAT!$H122*[7]Demo!$M$30</f>
        <v>6776.5772187263256</v>
      </c>
      <c r="I122" s="41">
        <f>I$3*EXPAT!$H122*[7]Demo!$M$30</f>
        <v>1816.9615178536935</v>
      </c>
      <c r="J122" s="41">
        <f>J$3*EXPAT!$H122*[7]Demo!$M$30</f>
        <v>197.97401526250897</v>
      </c>
      <c r="K122" s="9">
        <f t="shared" si="1"/>
        <v>157030.05595784786</v>
      </c>
      <c r="L122" s="12"/>
    </row>
    <row r="123" spans="1:12" x14ac:dyDescent="0.3">
      <c r="A123" s="1">
        <v>2069</v>
      </c>
      <c r="B123" s="41">
        <f>B$3*EXPAT!$H123*[7]Demo!$M$30</f>
        <v>13828.401519534411</v>
      </c>
      <c r="C123" s="41">
        <f>C$3*EXPAT!$H123*[7]Demo!$M$30</f>
        <v>10171.182211659669</v>
      </c>
      <c r="D123" s="41">
        <f>D$3*EXPAT!$H123*[7]Demo!$M$30</f>
        <v>40211.787233331183</v>
      </c>
      <c r="E123" s="41">
        <f>E$3*EXPAT!$H123*[7]Demo!$M$30</f>
        <v>46133.838739094615</v>
      </c>
      <c r="F123" s="41">
        <f>F$3*EXPAT!$H123*[7]Demo!$M$30</f>
        <v>25499.190523700145</v>
      </c>
      <c r="G123" s="41">
        <f>G$3*EXPAT!$H123*[7]Demo!$M$30</f>
        <v>12625.48480742621</v>
      </c>
      <c r="H123" s="41">
        <f>H$3*EXPAT!$H123*[7]Demo!$M$30</f>
        <v>6787.1527797948493</v>
      </c>
      <c r="I123" s="41">
        <f>I$3*EXPAT!$H123*[7]Demo!$M$30</f>
        <v>1819.7970772918889</v>
      </c>
      <c r="J123" s="41">
        <f>J$3*EXPAT!$H123*[7]Demo!$M$30</f>
        <v>198.2829745233293</v>
      </c>
      <c r="K123" s="9">
        <f t="shared" si="1"/>
        <v>157275.11786635628</v>
      </c>
      <c r="L123" s="12"/>
    </row>
    <row r="124" spans="1:12" x14ac:dyDescent="0.3">
      <c r="A124" s="1">
        <v>2070</v>
      </c>
      <c r="B124" s="41">
        <f>B$3*EXPAT!$H124*[7]Demo!$M$30</f>
        <v>13848.362638797878</v>
      </c>
      <c r="C124" s="41">
        <f>C$3*EXPAT!$H124*[7]Demo!$M$30</f>
        <v>10185.864182015433</v>
      </c>
      <c r="D124" s="41">
        <f>D$3*EXPAT!$H124*[7]Demo!$M$30</f>
        <v>40269.832429634451</v>
      </c>
      <c r="E124" s="41">
        <f>E$3*EXPAT!$H124*[7]Demo!$M$30</f>
        <v>46200.432340376137</v>
      </c>
      <c r="F124" s="41">
        <f>F$3*EXPAT!$H124*[7]Demo!$M$30</f>
        <v>25535.998276385548</v>
      </c>
      <c r="G124" s="41">
        <f>G$3*EXPAT!$H124*[7]Demo!$M$30</f>
        <v>12643.709531928469</v>
      </c>
      <c r="H124" s="41">
        <f>H$3*EXPAT!$H124*[7]Demo!$M$30</f>
        <v>6796.9499473058931</v>
      </c>
      <c r="I124" s="41">
        <f>I$3*EXPAT!$H124*[7]Demo!$M$30</f>
        <v>1822.4239309049995</v>
      </c>
      <c r="J124" s="41">
        <f>J$3*EXPAT!$H124*[7]Demo!$M$30</f>
        <v>198.56919344001204</v>
      </c>
      <c r="K124" s="9">
        <f t="shared" si="1"/>
        <v>157502.14247078882</v>
      </c>
      <c r="L124" s="12"/>
    </row>
    <row r="125" spans="1:12" x14ac:dyDescent="0.3">
      <c r="A125" s="1">
        <v>2071</v>
      </c>
      <c r="B125" s="41">
        <f>B$3*EXPAT!$H125*[7]Demo!$M$30</f>
        <v>13866.867073771211</v>
      </c>
      <c r="C125" s="41">
        <f>C$3*EXPAT!$H125*[7]Demo!$M$30</f>
        <v>10199.474719688331</v>
      </c>
      <c r="D125" s="41">
        <f>D$3*EXPAT!$H125*[7]Demo!$M$30</f>
        <v>40323.641714892008</v>
      </c>
      <c r="E125" s="41">
        <f>E$3*EXPAT!$H125*[7]Demo!$M$30</f>
        <v>46262.166201503314</v>
      </c>
      <c r="F125" s="41">
        <f>F$3*EXPAT!$H125*[7]Demo!$M$30</f>
        <v>25570.11994346702</v>
      </c>
      <c r="G125" s="41">
        <f>G$3*EXPAT!$H125*[7]Demo!$M$30</f>
        <v>12660.604287428287</v>
      </c>
      <c r="H125" s="41">
        <f>H$3*EXPAT!$H125*[7]Demo!$M$30</f>
        <v>6806.0321559104359</v>
      </c>
      <c r="I125" s="41">
        <f>I$3*EXPAT!$H125*[7]Demo!$M$30</f>
        <v>1824.8590870316018</v>
      </c>
      <c r="J125" s="41">
        <f>J$3*EXPAT!$H125*[7]Demo!$M$30</f>
        <v>198.83452522136093</v>
      </c>
      <c r="K125" s="9">
        <f t="shared" si="1"/>
        <v>157712.59970891356</v>
      </c>
      <c r="L125" s="12"/>
    </row>
    <row r="126" spans="1:12" x14ac:dyDescent="0.3">
      <c r="A126" s="1">
        <v>2072</v>
      </c>
      <c r="B126" s="41">
        <f>B$3*EXPAT!$H126*[7]Demo!$M$30</f>
        <v>13883.91199295701</v>
      </c>
      <c r="C126" s="41">
        <f>C$3*EXPAT!$H126*[7]Demo!$M$30</f>
        <v>10212.011742031576</v>
      </c>
      <c r="D126" s="41">
        <f>D$3*EXPAT!$H126*[7]Demo!$M$30</f>
        <v>40373.206855356031</v>
      </c>
      <c r="E126" s="41">
        <f>E$3*EXPAT!$H126*[7]Demo!$M$30</f>
        <v>46319.03087613167</v>
      </c>
      <c r="F126" s="41">
        <f>F$3*EXPAT!$H126*[7]Demo!$M$30</f>
        <v>25601.550303741547</v>
      </c>
      <c r="G126" s="41">
        <f>G$3*EXPAT!$H126*[7]Demo!$M$30</f>
        <v>12676.166488736957</v>
      </c>
      <c r="H126" s="41">
        <f>H$3*EXPAT!$H126*[7]Demo!$M$30</f>
        <v>6814.3980158740669</v>
      </c>
      <c r="I126" s="41">
        <f>I$3*EXPAT!$H126*[7]Demo!$M$30</f>
        <v>1827.1021730508483</v>
      </c>
      <c r="J126" s="41">
        <f>J$3*EXPAT!$H126*[7]Demo!$M$30</f>
        <v>199.07892926704156</v>
      </c>
      <c r="K126" s="9">
        <f t="shared" si="1"/>
        <v>157906.45737714673</v>
      </c>
      <c r="L126" s="12"/>
    </row>
    <row r="127" spans="1:12" x14ac:dyDescent="0.3">
      <c r="A127" s="1">
        <v>2073</v>
      </c>
      <c r="B127" s="41">
        <f>B$3*EXPAT!$H127*[7]Demo!$M$30</f>
        <v>13899.670503047781</v>
      </c>
      <c r="C127" s="41">
        <f>C$3*EXPAT!$H127*[7]Demo!$M$30</f>
        <v>10223.602573935837</v>
      </c>
      <c r="D127" s="41">
        <f>D$3*EXPAT!$H127*[7]Demo!$M$30</f>
        <v>40419.0312302116</v>
      </c>
      <c r="E127" s="41">
        <f>E$3*EXPAT!$H127*[7]Demo!$M$30</f>
        <v>46371.603876869973</v>
      </c>
      <c r="F127" s="41">
        <f>F$3*EXPAT!$H127*[7]Demo!$M$30</f>
        <v>25630.60856116968</v>
      </c>
      <c r="G127" s="41">
        <f>G$3*EXPAT!$H127*[7]Demo!$M$30</f>
        <v>12690.554184195296</v>
      </c>
      <c r="H127" s="41">
        <f>H$3*EXPAT!$H127*[7]Demo!$M$30</f>
        <v>6822.1324901310463</v>
      </c>
      <c r="I127" s="41">
        <f>I$3*EXPAT!$H127*[7]Demo!$M$30</f>
        <v>1829.1759695460651</v>
      </c>
      <c r="J127" s="41">
        <f>J$3*EXPAT!$H127*[7]Demo!$M$30</f>
        <v>199.30488772293685</v>
      </c>
      <c r="K127" s="9">
        <f t="shared" si="1"/>
        <v>158085.68427683023</v>
      </c>
      <c r="L127" s="12"/>
    </row>
    <row r="128" spans="1:12" x14ac:dyDescent="0.3">
      <c r="A128" s="1">
        <v>2074</v>
      </c>
      <c r="B128" s="41">
        <f>B$3*EXPAT!$H128*[7]Demo!$M$30</f>
        <v>13914.132880460571</v>
      </c>
      <c r="C128" s="41">
        <f>C$3*EXPAT!$H128*[7]Demo!$M$30</f>
        <v>10234.240063429574</v>
      </c>
      <c r="D128" s="41">
        <f>D$3*EXPAT!$H128*[7]Demo!$M$30</f>
        <v>40461.086564126337</v>
      </c>
      <c r="E128" s="41">
        <f>E$3*EXPAT!$H128*[7]Demo!$M$30</f>
        <v>46419.852764234362</v>
      </c>
      <c r="F128" s="41">
        <f>F$3*EXPAT!$H128*[7]Demo!$M$30</f>
        <v>25657.276785732975</v>
      </c>
      <c r="G128" s="41">
        <f>G$3*EXPAT!$H128*[7]Demo!$M$30</f>
        <v>12703.758496063627</v>
      </c>
      <c r="H128" s="41">
        <f>H$3*EXPAT!$H128*[7]Demo!$M$30</f>
        <v>6829.2308062249904</v>
      </c>
      <c r="I128" s="41">
        <f>I$3*EXPAT!$H128*[7]Demo!$M$30</f>
        <v>1831.0791969081938</v>
      </c>
      <c r="J128" s="41">
        <f>J$3*EXPAT!$H128*[7]Demo!$M$30</f>
        <v>199.51226116433105</v>
      </c>
      <c r="K128" s="9">
        <f t="shared" si="1"/>
        <v>158250.16981834496</v>
      </c>
      <c r="L128" s="12"/>
    </row>
    <row r="129" spans="1:12" x14ac:dyDescent="0.3">
      <c r="A129" s="1">
        <v>2075</v>
      </c>
      <c r="B129" s="41">
        <f>B$3*EXPAT!$H129*[7]Demo!$M$30</f>
        <v>13927.401045374492</v>
      </c>
      <c r="C129" s="41">
        <f>C$3*EXPAT!$H129*[7]Demo!$M$30</f>
        <v>10243.999175700303</v>
      </c>
      <c r="D129" s="41">
        <f>D$3*EXPAT!$H129*[7]Demo!$M$30</f>
        <v>40499.669232104388</v>
      </c>
      <c r="E129" s="41">
        <f>E$3*EXPAT!$H129*[7]Demo!$M$30</f>
        <v>46464.117560829814</v>
      </c>
      <c r="F129" s="41">
        <f>F$3*EXPAT!$H129*[7]Demo!$M$30</f>
        <v>25681.742915427141</v>
      </c>
      <c r="G129" s="41">
        <f>G$3*EXPAT!$H129*[7]Demo!$M$30</f>
        <v>12715.872478602138</v>
      </c>
      <c r="H129" s="41">
        <f>H$3*EXPAT!$H129*[7]Demo!$M$30</f>
        <v>6835.7429878571984</v>
      </c>
      <c r="I129" s="41">
        <f>I$3*EXPAT!$H129*[7]Demo!$M$30</f>
        <v>1832.8252676812524</v>
      </c>
      <c r="J129" s="41">
        <f>J$3*EXPAT!$H129*[7]Demo!$M$30</f>
        <v>199.70251100643188</v>
      </c>
      <c r="K129" s="9">
        <f t="shared" si="1"/>
        <v>158401.07317458314</v>
      </c>
      <c r="L129" s="12"/>
    </row>
    <row r="130" spans="1:12" x14ac:dyDescent="0.3">
      <c r="A130" s="1">
        <v>2076</v>
      </c>
      <c r="B130" s="41">
        <f>B$3*EXPAT!$H130*[7]Demo!$M$30</f>
        <v>13939.499025093519</v>
      </c>
      <c r="C130" s="41">
        <f>C$3*EXPAT!$H130*[7]Demo!$M$30</f>
        <v>10252.897583512759</v>
      </c>
      <c r="D130" s="41">
        <f>D$3*EXPAT!$H130*[7]Demo!$M$30</f>
        <v>40534.849103453045</v>
      </c>
      <c r="E130" s="41">
        <f>E$3*EXPAT!$H130*[7]Demo!$M$30</f>
        <v>46504.478425723573</v>
      </c>
      <c r="F130" s="41">
        <f>F$3*EXPAT!$H130*[7]Demo!$M$30</f>
        <v>25704.051255937185</v>
      </c>
      <c r="G130" s="41">
        <f>G$3*EXPAT!$H130*[7]Demo!$M$30</f>
        <v>12726.918069007317</v>
      </c>
      <c r="H130" s="41">
        <f>H$3*EXPAT!$H130*[7]Demo!$M$30</f>
        <v>6841.6808279295974</v>
      </c>
      <c r="I130" s="41">
        <f>I$3*EXPAT!$H130*[7]Demo!$M$30</f>
        <v>1834.4173438227158</v>
      </c>
      <c r="J130" s="41">
        <f>J$3*EXPAT!$H130*[7]Demo!$M$30</f>
        <v>199.8759817724509</v>
      </c>
      <c r="K130" s="9">
        <f t="shared" si="1"/>
        <v>158538.66761625218</v>
      </c>
      <c r="L130" s="12"/>
    </row>
    <row r="131" spans="1:12" x14ac:dyDescent="0.3">
      <c r="A131" s="1">
        <v>2077</v>
      </c>
      <c r="B131" s="41">
        <f>B$3*EXPAT!$H131*[7]Demo!$M$30</f>
        <v>13950.562502463876</v>
      </c>
      <c r="C131" s="41">
        <f>C$3*EXPAT!$H131*[7]Demo!$M$30</f>
        <v>10261.035085455374</v>
      </c>
      <c r="D131" s="41">
        <f>D$3*EXPAT!$H131*[7]Demo!$M$30</f>
        <v>40567.020732071804</v>
      </c>
      <c r="E131" s="41">
        <f>E$3*EXPAT!$H131*[7]Demo!$M$30</f>
        <v>46541.388019372316</v>
      </c>
      <c r="F131" s="41">
        <f>F$3*EXPAT!$H131*[7]Demo!$M$30</f>
        <v>25724.452002684582</v>
      </c>
      <c r="G131" s="41">
        <f>G$3*EXPAT!$H131*[7]Demo!$M$30</f>
        <v>12737.019147230958</v>
      </c>
      <c r="H131" s="41">
        <f>H$3*EXPAT!$H131*[7]Demo!$M$30</f>
        <v>6847.11092128365</v>
      </c>
      <c r="I131" s="41">
        <f>I$3*EXPAT!$H131*[7]Demo!$M$30</f>
        <v>1835.8732809933872</v>
      </c>
      <c r="J131" s="41">
        <f>J$3*EXPAT!$H131*[7]Demo!$M$30</f>
        <v>200.03461899443687</v>
      </c>
      <c r="K131" s="9">
        <f t="shared" si="1"/>
        <v>158664.4963105504</v>
      </c>
      <c r="L131" s="12"/>
    </row>
    <row r="132" spans="1:12" x14ac:dyDescent="0.3">
      <c r="A132" s="1">
        <v>2078</v>
      </c>
      <c r="B132" s="41">
        <f>B$3*EXPAT!$H132*[7]Demo!$M$30</f>
        <v>13960.568044210979</v>
      </c>
      <c r="C132" s="41">
        <f>C$3*EXPAT!$H132*[7]Demo!$M$30</f>
        <v>10268.394445688904</v>
      </c>
      <c r="D132" s="41">
        <f>D$3*EXPAT!$H132*[7]Demo!$M$30</f>
        <v>40596.115976039109</v>
      </c>
      <c r="E132" s="41">
        <f>E$3*EXPAT!$H132*[7]Demo!$M$30</f>
        <v>46574.768164489309</v>
      </c>
      <c r="F132" s="41">
        <f>F$3*EXPAT!$H132*[7]Demo!$M$30</f>
        <v>25742.901945358131</v>
      </c>
      <c r="G132" s="41">
        <f>G$3*EXPAT!$H132*[7]Demo!$M$30</f>
        <v>12746.154318432031</v>
      </c>
      <c r="H132" s="41">
        <f>H$3*EXPAT!$H132*[7]Demo!$M$30</f>
        <v>6852.0217665745022</v>
      </c>
      <c r="I132" s="41">
        <f>I$3*EXPAT!$H132*[7]Demo!$M$30</f>
        <v>1837.1899954091773</v>
      </c>
      <c r="J132" s="41">
        <f>J$3*EXPAT!$H132*[7]Demo!$M$30</f>
        <v>200.17808666685949</v>
      </c>
      <c r="K132" s="9">
        <f t="shared" si="1"/>
        <v>158778.292742869</v>
      </c>
      <c r="L132" s="12"/>
    </row>
    <row r="133" spans="1:12" x14ac:dyDescent="0.3">
      <c r="A133" s="1">
        <v>2079</v>
      </c>
      <c r="B133" s="41">
        <f>B$3*EXPAT!$H133*[7]Demo!$M$30</f>
        <v>13969.492185854346</v>
      </c>
      <c r="C133" s="41">
        <f>C$3*EXPAT!$H133*[7]Demo!$M$30</f>
        <v>10274.958405421279</v>
      </c>
      <c r="D133" s="41">
        <f>D$3*EXPAT!$H133*[7]Demo!$M$30</f>
        <v>40622.066602689352</v>
      </c>
      <c r="E133" s="41">
        <f>E$3*EXPAT!$H133*[7]Demo!$M$30</f>
        <v>46604.540579679764</v>
      </c>
      <c r="F133" s="41">
        <f>F$3*EXPAT!$H133*[7]Demo!$M$30</f>
        <v>25759.357816103799</v>
      </c>
      <c r="G133" s="41">
        <f>G$3*EXPAT!$H133*[7]Demo!$M$30</f>
        <v>12754.302159278166</v>
      </c>
      <c r="H133" s="41">
        <f>H$3*EXPAT!$H133*[7]Demo!$M$30</f>
        <v>6856.4018471410436</v>
      </c>
      <c r="I133" s="41">
        <f>I$3*EXPAT!$H133*[7]Demo!$M$30</f>
        <v>1838.3643991793449</v>
      </c>
      <c r="J133" s="41">
        <f>J$3*EXPAT!$H133*[7]Demo!$M$30</f>
        <v>200.30604833673249</v>
      </c>
      <c r="K133" s="9">
        <f t="shared" ref="K133:K154" si="2">SUM(B133:J133)</f>
        <v>158879.79004368381</v>
      </c>
      <c r="L133" s="12"/>
    </row>
    <row r="134" spans="1:12" x14ac:dyDescent="0.3">
      <c r="A134" s="1">
        <v>2080</v>
      </c>
      <c r="B134" s="41">
        <f>B$3*EXPAT!$H134*[7]Demo!$M$30</f>
        <v>13977.182816193048</v>
      </c>
      <c r="C134" s="41">
        <f>C$3*EXPAT!$H134*[7]Demo!$M$30</f>
        <v>10280.615082542417</v>
      </c>
      <c r="D134" s="41">
        <f>D$3*EXPAT!$H134*[7]Demo!$M$30</f>
        <v>40644.430285898387</v>
      </c>
      <c r="E134" s="41">
        <f>E$3*EXPAT!$H134*[7]Demo!$M$30</f>
        <v>46630.197796773617</v>
      </c>
      <c r="F134" s="41">
        <f>F$3*EXPAT!$H134*[7]Demo!$M$30</f>
        <v>25773.53912606771</v>
      </c>
      <c r="G134" s="41">
        <f>G$3*EXPAT!$H134*[7]Demo!$M$30</f>
        <v>12761.323790546514</v>
      </c>
      <c r="H134" s="41">
        <f>H$3*EXPAT!$H134*[7]Demo!$M$30</f>
        <v>6860.1765048994239</v>
      </c>
      <c r="I134" s="41">
        <f>I$3*EXPAT!$H134*[7]Demo!$M$30</f>
        <v>1839.3764746960367</v>
      </c>
      <c r="J134" s="41">
        <f>J$3*EXPAT!$H134*[7]Demo!$M$30</f>
        <v>200.41632290876913</v>
      </c>
      <c r="K134" s="9">
        <f t="shared" si="2"/>
        <v>158967.25820052592</v>
      </c>
      <c r="L134" s="12"/>
    </row>
    <row r="135" spans="1:12" x14ac:dyDescent="0.3">
      <c r="A135" s="1">
        <v>2081</v>
      </c>
      <c r="B135" s="41">
        <f>B$3*EXPAT!$H135*[7]Demo!$M$30</f>
        <v>13983.873657521466</v>
      </c>
      <c r="C135" s="41">
        <f>C$3*EXPAT!$H135*[7]Demo!$M$30</f>
        <v>10285.536386440377</v>
      </c>
      <c r="D135" s="41">
        <f>D$3*EXPAT!$H135*[7]Demo!$M$30</f>
        <v>40663.886669742191</v>
      </c>
      <c r="E135" s="41">
        <f>E$3*EXPAT!$H135*[7]Demo!$M$30</f>
        <v>46652.519552071084</v>
      </c>
      <c r="F135" s="41">
        <f>F$3*EXPAT!$H135*[7]Demo!$M$30</f>
        <v>25785.87685270634</v>
      </c>
      <c r="G135" s="41">
        <f>G$3*EXPAT!$H135*[7]Demo!$M$30</f>
        <v>12767.432603298408</v>
      </c>
      <c r="H135" s="41">
        <f>H$3*EXPAT!$H135*[7]Demo!$M$30</f>
        <v>6863.4604536810075</v>
      </c>
      <c r="I135" s="41">
        <f>I$3*EXPAT!$H135*[7]Demo!$M$30</f>
        <v>1840.2569794656501</v>
      </c>
      <c r="J135" s="41">
        <f>J$3*EXPAT!$H135*[7]Demo!$M$30</f>
        <v>200.51226168511926</v>
      </c>
      <c r="K135" s="9">
        <f t="shared" si="2"/>
        <v>159043.35541661165</v>
      </c>
      <c r="L135" s="12"/>
    </row>
    <row r="136" spans="1:12" x14ac:dyDescent="0.3">
      <c r="A136" s="1">
        <v>2082</v>
      </c>
      <c r="B136" s="41">
        <f>B$3*EXPAT!$H136*[7]Demo!$M$30</f>
        <v>13989.585174074831</v>
      </c>
      <c r="C136" s="41">
        <f>C$3*EXPAT!$H136*[7]Demo!$M$30</f>
        <v>10289.737369141605</v>
      </c>
      <c r="D136" s="41">
        <f>D$3*EXPAT!$H136*[7]Demo!$M$30</f>
        <v>40680.495262434495</v>
      </c>
      <c r="E136" s="41">
        <f>E$3*EXPAT!$H136*[7]Demo!$M$30</f>
        <v>46671.574117651668</v>
      </c>
      <c r="F136" s="41">
        <f>F$3*EXPAT!$H136*[7]Demo!$M$30</f>
        <v>25796.408731504318</v>
      </c>
      <c r="G136" s="41">
        <f>G$3*EXPAT!$H136*[7]Demo!$M$30</f>
        <v>12772.647281608843</v>
      </c>
      <c r="H136" s="41">
        <f>H$3*EXPAT!$H136*[7]Demo!$M$30</f>
        <v>6866.2637375889326</v>
      </c>
      <c r="I136" s="41">
        <f>I$3*EXPAT!$H136*[7]Demo!$M$30</f>
        <v>1841.0086065511116</v>
      </c>
      <c r="J136" s="41">
        <f>J$3*EXPAT!$H136*[7]Demo!$M$30</f>
        <v>200.59415809878942</v>
      </c>
      <c r="K136" s="9">
        <f t="shared" si="2"/>
        <v>159108.3144386546</v>
      </c>
      <c r="L136" s="12"/>
    </row>
    <row r="137" spans="1:12" x14ac:dyDescent="0.3">
      <c r="A137" s="1">
        <v>2083</v>
      </c>
      <c r="B137" s="41">
        <f>B$3*EXPAT!$H137*[7]Demo!$M$30</f>
        <v>13994.4867392124</v>
      </c>
      <c r="C137" s="41">
        <f>C$3*EXPAT!$H137*[7]Demo!$M$30</f>
        <v>10293.342609564086</v>
      </c>
      <c r="D137" s="41">
        <f>D$3*EXPAT!$H137*[7]Demo!$M$30</f>
        <v>40694.748586952424</v>
      </c>
      <c r="E137" s="41">
        <f>E$3*EXPAT!$H137*[7]Demo!$M$30</f>
        <v>46687.926551105833</v>
      </c>
      <c r="F137" s="41">
        <f>F$3*EXPAT!$H137*[7]Demo!$M$30</f>
        <v>25805.447082258783</v>
      </c>
      <c r="G137" s="41">
        <f>G$3*EXPAT!$H137*[7]Demo!$M$30</f>
        <v>12777.122465243736</v>
      </c>
      <c r="H137" s="41">
        <f>H$3*EXPAT!$H137*[7]Demo!$M$30</f>
        <v>6868.6694871907057</v>
      </c>
      <c r="I137" s="41">
        <f>I$3*EXPAT!$H137*[7]Demo!$M$30</f>
        <v>1841.6536452346427</v>
      </c>
      <c r="J137" s="41">
        <f>J$3*EXPAT!$H137*[7]Demo!$M$30</f>
        <v>200.6644407640652</v>
      </c>
      <c r="K137" s="9">
        <f t="shared" si="2"/>
        <v>159164.06160752667</v>
      </c>
      <c r="L137" s="12"/>
    </row>
    <row r="138" spans="1:12" x14ac:dyDescent="0.3">
      <c r="A138" s="1">
        <v>2084</v>
      </c>
      <c r="B138" s="41">
        <f>B$3*EXPAT!$H138*[7]Demo!$M$30</f>
        <v>13998.710478125298</v>
      </c>
      <c r="C138" s="41">
        <f>C$3*EXPAT!$H138*[7]Demo!$M$30</f>
        <v>10296.449289539849</v>
      </c>
      <c r="D138" s="41">
        <f>D$3*EXPAT!$H138*[7]Demo!$M$30</f>
        <v>40707.030851844334</v>
      </c>
      <c r="E138" s="41">
        <f>E$3*EXPAT!$H138*[7]Demo!$M$30</f>
        <v>46702.017643963416</v>
      </c>
      <c r="F138" s="41">
        <f>F$3*EXPAT!$H138*[7]Demo!$M$30</f>
        <v>25813.235540173475</v>
      </c>
      <c r="G138" s="41">
        <f>G$3*EXPAT!$H138*[7]Demo!$M$30</f>
        <v>12780.978785976107</v>
      </c>
      <c r="H138" s="41">
        <f>H$3*EXPAT!$H138*[7]Demo!$M$30</f>
        <v>6870.7425511860847</v>
      </c>
      <c r="I138" s="41">
        <f>I$3*EXPAT!$H138*[7]Demo!$M$30</f>
        <v>1842.2094829949276</v>
      </c>
      <c r="J138" s="41">
        <f>J$3*EXPAT!$H138*[7]Demo!$M$30</f>
        <v>200.72500420041584</v>
      </c>
      <c r="K138" s="9">
        <f t="shared" si="2"/>
        <v>159212.0996280039</v>
      </c>
      <c r="L138" s="12"/>
    </row>
    <row r="139" spans="1:12" x14ac:dyDescent="0.3">
      <c r="A139" s="1">
        <v>2085</v>
      </c>
      <c r="B139" s="41">
        <f>B$3*EXPAT!$H139*[7]Demo!$M$30</f>
        <v>14002.405425263003</v>
      </c>
      <c r="C139" s="41">
        <f>C$3*EXPAT!$H139*[7]Demo!$M$30</f>
        <v>10299.167028140871</v>
      </c>
      <c r="D139" s="41">
        <f>D$3*EXPAT!$H139*[7]Demo!$M$30</f>
        <v>40717.775436309137</v>
      </c>
      <c r="E139" s="41">
        <f>E$3*EXPAT!$H139*[7]Demo!$M$30</f>
        <v>46714.344599841839</v>
      </c>
      <c r="F139" s="41">
        <f>F$3*EXPAT!$H139*[7]Demo!$M$30</f>
        <v>25820.048920657566</v>
      </c>
      <c r="G139" s="41">
        <f>G$3*EXPAT!$H139*[7]Demo!$M$30</f>
        <v>12784.352313920423</v>
      </c>
      <c r="H139" s="41">
        <f>H$3*EXPAT!$H139*[7]Demo!$M$30</f>
        <v>6872.556077550752</v>
      </c>
      <c r="I139" s="41">
        <f>I$3*EXPAT!$H139*[7]Demo!$M$30</f>
        <v>1842.6957325439041</v>
      </c>
      <c r="J139" s="41">
        <f>J$3*EXPAT!$H139*[7]Demo!$M$30</f>
        <v>200.7779853861397</v>
      </c>
      <c r="K139" s="9">
        <f t="shared" si="2"/>
        <v>159254.12351961364</v>
      </c>
      <c r="L139" s="12"/>
    </row>
    <row r="140" spans="1:12" x14ac:dyDescent="0.3">
      <c r="A140" s="1">
        <v>2086</v>
      </c>
      <c r="B140" s="41">
        <f>B$3*EXPAT!$H140*[7]Demo!$M$30</f>
        <v>14005.642753687302</v>
      </c>
      <c r="C140" s="41">
        <f>C$3*EXPAT!$H140*[7]Demo!$M$30</f>
        <v>10301.548175176269</v>
      </c>
      <c r="D140" s="41">
        <f>D$3*EXPAT!$H140*[7]Demo!$M$30</f>
        <v>40727.189305411681</v>
      </c>
      <c r="E140" s="41">
        <f>E$3*EXPAT!$H140*[7]Demo!$M$30</f>
        <v>46725.144863868096</v>
      </c>
      <c r="F140" s="41">
        <f>F$3*EXPAT!$H140*[7]Demo!$M$30</f>
        <v>25826.018464871508</v>
      </c>
      <c r="G140" s="41">
        <f>G$3*EXPAT!$H140*[7]Demo!$M$30</f>
        <v>12787.308030875842</v>
      </c>
      <c r="H140" s="41">
        <f>H$3*EXPAT!$H140*[7]Demo!$M$30</f>
        <v>6874.1449989154571</v>
      </c>
      <c r="I140" s="41">
        <f>I$3*EXPAT!$H140*[7]Demo!$M$30</f>
        <v>1843.121760150671</v>
      </c>
      <c r="J140" s="41">
        <f>J$3*EXPAT!$H140*[7]Demo!$M$30</f>
        <v>200.82440485903194</v>
      </c>
      <c r="K140" s="9">
        <f t="shared" si="2"/>
        <v>159290.94275781588</v>
      </c>
      <c r="L140" s="12"/>
    </row>
    <row r="141" spans="1:12" x14ac:dyDescent="0.3">
      <c r="A141" s="1">
        <v>2087</v>
      </c>
      <c r="B141" s="41">
        <f>B$3*EXPAT!$H141*[7]Demo!$M$30</f>
        <v>14008.588397584481</v>
      </c>
      <c r="C141" s="41">
        <f>C$3*EXPAT!$H141*[7]Demo!$M$30</f>
        <v>10303.714779954596</v>
      </c>
      <c r="D141" s="41">
        <f>D$3*EXPAT!$H141*[7]Demo!$M$30</f>
        <v>40735.754981313636</v>
      </c>
      <c r="E141" s="41">
        <f>E$3*EXPAT!$H141*[7]Demo!$M$30</f>
        <v>46734.972019981782</v>
      </c>
      <c r="F141" s="41">
        <f>F$3*EXPAT!$H141*[7]Demo!$M$30</f>
        <v>25831.450150872453</v>
      </c>
      <c r="G141" s="41">
        <f>G$3*EXPAT!$H141*[7]Demo!$M$30</f>
        <v>12789.99743660501</v>
      </c>
      <c r="H141" s="41">
        <f>H$3*EXPAT!$H141*[7]Demo!$M$30</f>
        <v>6875.5907578585111</v>
      </c>
      <c r="I141" s="41">
        <f>I$3*EXPAT!$H141*[7]Demo!$M$30</f>
        <v>1843.5094025073997</v>
      </c>
      <c r="J141" s="41">
        <f>J$3*EXPAT!$H141*[7]Demo!$M$30</f>
        <v>200.86664191969248</v>
      </c>
      <c r="K141" s="9">
        <f t="shared" si="2"/>
        <v>159324.44456859754</v>
      </c>
      <c r="L141" s="12"/>
    </row>
    <row r="142" spans="1:12" x14ac:dyDescent="0.3">
      <c r="A142" s="1">
        <v>2088</v>
      </c>
      <c r="B142" s="41">
        <f>B$3*EXPAT!$H142*[7]Demo!$M$30</f>
        <v>14011.411666049173</v>
      </c>
      <c r="C142" s="41">
        <f>C$3*EXPAT!$H142*[7]Demo!$M$30</f>
        <v>10305.791374125389</v>
      </c>
      <c r="D142" s="41">
        <f>D$3*EXPAT!$H142*[7]Demo!$M$30</f>
        <v>40743.964800116228</v>
      </c>
      <c r="E142" s="41">
        <f>E$3*EXPAT!$H142*[7]Demo!$M$30</f>
        <v>46744.390911375944</v>
      </c>
      <c r="F142" s="41">
        <f>F$3*EXPAT!$H142*[7]Demo!$M$30</f>
        <v>25836.656179955356</v>
      </c>
      <c r="G142" s="41">
        <f>G$3*EXPAT!$H142*[7]Demo!$M$30</f>
        <v>12792.575112199542</v>
      </c>
      <c r="H142" s="41">
        <f>H$3*EXPAT!$H142*[7]Demo!$M$30</f>
        <v>6876.9764534055475</v>
      </c>
      <c r="I142" s="41">
        <f>I$3*EXPAT!$H142*[7]Demo!$M$30</f>
        <v>1843.8809404391848</v>
      </c>
      <c r="J142" s="41">
        <f>J$3*EXPAT!$H142*[7]Demo!$M$30</f>
        <v>200.90712426092813</v>
      </c>
      <c r="K142" s="9">
        <f t="shared" si="2"/>
        <v>159356.55456192727</v>
      </c>
      <c r="L142" s="12"/>
    </row>
    <row r="143" spans="1:12" x14ac:dyDescent="0.3">
      <c r="A143" s="1">
        <v>2089</v>
      </c>
      <c r="B143" s="41">
        <f>B$3*EXPAT!$H143*[7]Demo!$M$30</f>
        <v>14014.25816640329</v>
      </c>
      <c r="C143" s="41">
        <f>C$3*EXPAT!$H143*[7]Demo!$M$30</f>
        <v>10307.885056010919</v>
      </c>
      <c r="D143" s="41">
        <f>D$3*EXPAT!$H143*[7]Demo!$M$30</f>
        <v>40752.242175229876</v>
      </c>
      <c r="E143" s="41">
        <f>E$3*EXPAT!$H143*[7]Demo!$M$30</f>
        <v>46753.887308202582</v>
      </c>
      <c r="F143" s="41">
        <f>F$3*EXPAT!$H143*[7]Demo!$M$30</f>
        <v>25841.905048000801</v>
      </c>
      <c r="G143" s="41">
        <f>G$3*EXPAT!$H143*[7]Demo!$M$30</f>
        <v>12795.173998768209</v>
      </c>
      <c r="H143" s="41">
        <f>H$3*EXPAT!$H143*[7]Demo!$M$30</f>
        <v>6878.3735514550826</v>
      </c>
      <c r="I143" s="41">
        <f>I$3*EXPAT!$H143*[7]Demo!$M$30</f>
        <v>1844.2555356530722</v>
      </c>
      <c r="J143" s="41">
        <f>J$3*EXPAT!$H143*[7]Demo!$M$30</f>
        <v>200.9479397200684</v>
      </c>
      <c r="K143" s="9">
        <f t="shared" si="2"/>
        <v>159388.9287794439</v>
      </c>
      <c r="L143" s="12"/>
    </row>
    <row r="144" spans="1:12" x14ac:dyDescent="0.3">
      <c r="A144" s="1">
        <v>2090</v>
      </c>
      <c r="B144" s="41">
        <f>B$3*EXPAT!$H144*[7]Demo!$M$30</f>
        <v>14017.30057615421</v>
      </c>
      <c r="C144" s="41">
        <f>C$3*EXPAT!$H144*[7]Demo!$M$30</f>
        <v>10310.122834823993</v>
      </c>
      <c r="D144" s="41">
        <f>D$3*EXPAT!$H144*[7]Demo!$M$30</f>
        <v>40761.089237806686</v>
      </c>
      <c r="E144" s="41">
        <f>E$3*EXPAT!$H144*[7]Demo!$M$30</f>
        <v>46764.037291237779</v>
      </c>
      <c r="F144" s="41">
        <f>F$3*EXPAT!$H144*[7]Demo!$M$30</f>
        <v>25847.515167563808</v>
      </c>
      <c r="G144" s="41">
        <f>G$3*EXPAT!$H144*[7]Demo!$M$30</f>
        <v>12797.951752801018</v>
      </c>
      <c r="H144" s="41">
        <f>H$3*EXPAT!$H144*[7]Demo!$M$30</f>
        <v>6879.866804291938</v>
      </c>
      <c r="I144" s="41">
        <f>I$3*EXPAT!$H144*[7]Demo!$M$30</f>
        <v>1844.6559122522638</v>
      </c>
      <c r="J144" s="41">
        <f>J$3*EXPAT!$H144*[7]Demo!$M$30</f>
        <v>200.99156428898758</v>
      </c>
      <c r="K144" s="9">
        <f t="shared" si="2"/>
        <v>159423.53114122068</v>
      </c>
      <c r="L144" s="12"/>
    </row>
    <row r="145" spans="1:12" x14ac:dyDescent="0.3">
      <c r="A145" s="1">
        <v>2091</v>
      </c>
      <c r="B145" s="41">
        <f>B$3*EXPAT!$H145*[7]Demo!$M$30</f>
        <v>14020.718335541071</v>
      </c>
      <c r="C145" s="41">
        <f>C$3*EXPAT!$H145*[7]Demo!$M$30</f>
        <v>10312.636693958781</v>
      </c>
      <c r="D145" s="41">
        <f>D$3*EXPAT!$H145*[7]Demo!$M$30</f>
        <v>40771.027784433718</v>
      </c>
      <c r="E145" s="41">
        <f>E$3*EXPAT!$H145*[7]Demo!$M$30</f>
        <v>46775.439502851303</v>
      </c>
      <c r="F145" s="41">
        <f>F$3*EXPAT!$H145*[7]Demo!$M$30</f>
        <v>25853.817421490017</v>
      </c>
      <c r="G145" s="41">
        <f>G$3*EXPAT!$H145*[7]Demo!$M$30</f>
        <v>12801.072205237497</v>
      </c>
      <c r="H145" s="41">
        <f>H$3*EXPAT!$H145*[7]Demo!$M$30</f>
        <v>6881.544283434444</v>
      </c>
      <c r="I145" s="41">
        <f>I$3*EXPAT!$H145*[7]Demo!$M$30</f>
        <v>1845.1056843054048</v>
      </c>
      <c r="J145" s="41">
        <f>J$3*EXPAT!$H145*[7]Demo!$M$30</f>
        <v>201.04057092916031</v>
      </c>
      <c r="K145" s="9">
        <f t="shared" si="2"/>
        <v>159462.40248218138</v>
      </c>
      <c r="L145" s="12"/>
    </row>
    <row r="146" spans="1:12" x14ac:dyDescent="0.3">
      <c r="A146" s="1">
        <v>2092</v>
      </c>
      <c r="B146" s="41">
        <f>B$3*EXPAT!$H146*[7]Demo!$M$30</f>
        <v>14024.657031554781</v>
      </c>
      <c r="C146" s="41">
        <f>C$3*EXPAT!$H146*[7]Demo!$M$30</f>
        <v>10315.533716783521</v>
      </c>
      <c r="D146" s="41">
        <f>D$3*EXPAT!$H146*[7]Demo!$M$30</f>
        <v>40782.481169400613</v>
      </c>
      <c r="E146" s="41">
        <f>E$3*EXPAT!$H146*[7]Demo!$M$30</f>
        <v>46788.579645367565</v>
      </c>
      <c r="F146" s="41">
        <f>F$3*EXPAT!$H146*[7]Demo!$M$30</f>
        <v>25861.080268170208</v>
      </c>
      <c r="G146" s="41">
        <f>G$3*EXPAT!$H146*[7]Demo!$M$30</f>
        <v>12804.668278623991</v>
      </c>
      <c r="H146" s="41">
        <f>H$3*EXPAT!$H146*[7]Demo!$M$30</f>
        <v>6883.4774448024027</v>
      </c>
      <c r="I146" s="41">
        <f>I$3*EXPAT!$H146*[7]Demo!$M$30</f>
        <v>1845.6240108440118</v>
      </c>
      <c r="J146" s="41">
        <f>J$3*EXPAT!$H146*[7]Demo!$M$30</f>
        <v>201.09704718639352</v>
      </c>
      <c r="K146" s="9">
        <f t="shared" si="2"/>
        <v>159507.19861273351</v>
      </c>
      <c r="L146" s="12"/>
    </row>
    <row r="147" spans="1:12" x14ac:dyDescent="0.3">
      <c r="A147" s="1">
        <v>2093</v>
      </c>
      <c r="B147" s="41">
        <f>B$3*EXPAT!$H147*[7]Demo!$M$30</f>
        <v>14029.18778182908</v>
      </c>
      <c r="C147" s="41">
        <f>C$3*EXPAT!$H147*[7]Demo!$M$30</f>
        <v>10318.866212338435</v>
      </c>
      <c r="D147" s="41">
        <f>D$3*EXPAT!$H147*[7]Demo!$M$30</f>
        <v>40795.656196592303</v>
      </c>
      <c r="E147" s="41">
        <f>E$3*EXPAT!$H147*[7]Demo!$M$30</f>
        <v>46803.69497899642</v>
      </c>
      <c r="F147" s="41">
        <f>F$3*EXPAT!$H147*[7]Demo!$M$30</f>
        <v>25869.434846557047</v>
      </c>
      <c r="G147" s="41">
        <f>G$3*EXPAT!$H147*[7]Demo!$M$30</f>
        <v>12808.804904153241</v>
      </c>
      <c r="H147" s="41">
        <f>H$3*EXPAT!$H147*[7]Demo!$M$30</f>
        <v>6885.7011938217911</v>
      </c>
      <c r="I147" s="41">
        <f>I$3*EXPAT!$H147*[7]Demo!$M$30</f>
        <v>1846.2202508429343</v>
      </c>
      <c r="J147" s="41">
        <f>J$3*EXPAT!$H147*[7]Demo!$M$30</f>
        <v>201.16201280370953</v>
      </c>
      <c r="K147" s="9">
        <f t="shared" si="2"/>
        <v>159558.72837793498</v>
      </c>
      <c r="L147" s="12"/>
    </row>
    <row r="148" spans="1:12" x14ac:dyDescent="0.3">
      <c r="A148" s="1">
        <v>2094</v>
      </c>
      <c r="B148" s="41">
        <f>B$3*EXPAT!$H148*[7]Demo!$M$30</f>
        <v>14034.45277873345</v>
      </c>
      <c r="C148" s="41">
        <f>C$3*EXPAT!$H148*[7]Demo!$M$30</f>
        <v>10322.738767151262</v>
      </c>
      <c r="D148" s="41">
        <f>D$3*EXPAT!$H148*[7]Demo!$M$30</f>
        <v>40810.966349034985</v>
      </c>
      <c r="E148" s="41">
        <f>E$3*EXPAT!$H148*[7]Demo!$M$30</f>
        <v>46821.259881042766</v>
      </c>
      <c r="F148" s="41">
        <f>F$3*EXPAT!$H148*[7]Demo!$M$30</f>
        <v>25879.143355453147</v>
      </c>
      <c r="G148" s="41">
        <f>G$3*EXPAT!$H148*[7]Demo!$M$30</f>
        <v>12813.611905044367</v>
      </c>
      <c r="H148" s="41">
        <f>H$3*EXPAT!$H148*[7]Demo!$M$30</f>
        <v>6888.2853202896731</v>
      </c>
      <c r="I148" s="41">
        <f>I$3*EXPAT!$H148*[7]Demo!$M$30</f>
        <v>1846.9131166065581</v>
      </c>
      <c r="J148" s="41">
        <f>J$3*EXPAT!$H148*[7]Demo!$M$30</f>
        <v>201.23750665204628</v>
      </c>
      <c r="K148" s="9">
        <f t="shared" si="2"/>
        <v>159618.60898000828</v>
      </c>
      <c r="L148" s="12"/>
    </row>
    <row r="149" spans="1:12" x14ac:dyDescent="0.3">
      <c r="A149" s="1">
        <v>2095</v>
      </c>
      <c r="B149" s="41">
        <f>B$3*EXPAT!$H149*[7]Demo!$M$30</f>
        <v>14040.556978514771</v>
      </c>
      <c r="C149" s="41">
        <f>C$3*EXPAT!$H149*[7]Demo!$M$30</f>
        <v>10327.228579523611</v>
      </c>
      <c r="D149" s="41">
        <f>D$3*EXPAT!$H149*[7]Demo!$M$30</f>
        <v>40828.716830353413</v>
      </c>
      <c r="E149" s="41">
        <f>E$3*EXPAT!$H149*[7]Demo!$M$30</f>
        <v>46841.624502936691</v>
      </c>
      <c r="F149" s="41">
        <f>F$3*EXPAT!$H149*[7]Demo!$M$30</f>
        <v>25890.399331279335</v>
      </c>
      <c r="G149" s="41">
        <f>G$3*EXPAT!$H149*[7]Demo!$M$30</f>
        <v>12819.185107521291</v>
      </c>
      <c r="H149" s="41">
        <f>H$3*EXPAT!$H149*[7]Demo!$M$30</f>
        <v>6891.2813380474508</v>
      </c>
      <c r="I149" s="41">
        <f>I$3*EXPAT!$H149*[7]Demo!$M$30</f>
        <v>1847.7164202209026</v>
      </c>
      <c r="J149" s="41">
        <f>J$3*EXPAT!$H149*[7]Demo!$M$30</f>
        <v>201.32503368024365</v>
      </c>
      <c r="K149" s="9">
        <f t="shared" si="2"/>
        <v>159688.03412207772</v>
      </c>
      <c r="L149" s="12"/>
    </row>
    <row r="150" spans="1:12" x14ac:dyDescent="0.3">
      <c r="A150" s="1">
        <v>2096</v>
      </c>
      <c r="B150" s="41">
        <f>B$3*EXPAT!$H150*[7]Demo!$M$30</f>
        <v>14047.618872769592</v>
      </c>
      <c r="C150" s="41">
        <f>C$3*EXPAT!$H150*[7]Demo!$M$30</f>
        <v>10332.422803391335</v>
      </c>
      <c r="D150" s="41">
        <f>D$3*EXPAT!$H150*[7]Demo!$M$30</f>
        <v>40849.252203790318</v>
      </c>
      <c r="E150" s="41">
        <f>E$3*EXPAT!$H150*[7]Demo!$M$30</f>
        <v>46865.184152277521</v>
      </c>
      <c r="F150" s="41">
        <f>F$3*EXPAT!$H150*[7]Demo!$M$30</f>
        <v>25903.421269267434</v>
      </c>
      <c r="G150" s="41">
        <f>G$3*EXPAT!$H150*[7]Demo!$M$30</f>
        <v>12825.632695733129</v>
      </c>
      <c r="H150" s="41">
        <f>H$3*EXPAT!$H150*[7]Demo!$M$30</f>
        <v>6894.7474042557924</v>
      </c>
      <c r="I150" s="41">
        <f>I$3*EXPAT!$H150*[7]Demo!$M$30</f>
        <v>1848.6457550038792</v>
      </c>
      <c r="J150" s="41">
        <f>J$3*EXPAT!$H150*[7]Demo!$M$30</f>
        <v>201.42629291809823</v>
      </c>
      <c r="K150" s="9">
        <f t="shared" si="2"/>
        <v>159768.35144940711</v>
      </c>
      <c r="L150" s="12"/>
    </row>
    <row r="151" spans="1:12" x14ac:dyDescent="0.3">
      <c r="A151" s="1">
        <v>2097</v>
      </c>
      <c r="B151" s="41">
        <f>B$3*EXPAT!$H151*[7]Demo!$M$30</f>
        <v>14055.790797286551</v>
      </c>
      <c r="C151" s="41">
        <f>C$3*EXPAT!$H151*[7]Demo!$M$30</f>
        <v>10338.433486055163</v>
      </c>
      <c r="D151" s="41">
        <f>D$3*EXPAT!$H151*[7]Demo!$M$30</f>
        <v>40873.015448551378</v>
      </c>
      <c r="E151" s="41">
        <f>E$3*EXPAT!$H151*[7]Demo!$M$30</f>
        <v>46892.447046497138</v>
      </c>
      <c r="F151" s="41">
        <f>F$3*EXPAT!$H151*[7]Demo!$M$30</f>
        <v>25918.490072404864</v>
      </c>
      <c r="G151" s="41">
        <f>G$3*EXPAT!$H151*[7]Demo!$M$30</f>
        <v>12833.093753953817</v>
      </c>
      <c r="H151" s="41">
        <f>H$3*EXPAT!$H151*[7]Demo!$M$30</f>
        <v>6898.7582872290122</v>
      </c>
      <c r="I151" s="41">
        <f>I$3*EXPAT!$H151*[7]Demo!$M$30</f>
        <v>1849.7211681187505</v>
      </c>
      <c r="J151" s="41">
        <f>J$3*EXPAT!$H151*[7]Demo!$M$30</f>
        <v>201.54346868121979</v>
      </c>
      <c r="K151" s="9">
        <f t="shared" si="2"/>
        <v>159861.29352877793</v>
      </c>
      <c r="L151" s="12"/>
    </row>
    <row r="152" spans="1:12" x14ac:dyDescent="0.3">
      <c r="A152" s="1">
        <v>2098</v>
      </c>
      <c r="B152" s="41">
        <f>B$3*EXPAT!$H152*[7]Demo!$M$30</f>
        <v>14065.228469832944</v>
      </c>
      <c r="C152" s="41">
        <f>C$3*EXPAT!$H152*[7]Demo!$M$30</f>
        <v>10345.37516235721</v>
      </c>
      <c r="D152" s="41">
        <f>D$3*EXPAT!$H152*[7]Demo!$M$30</f>
        <v>40900.459378341613</v>
      </c>
      <c r="E152" s="41">
        <f>E$3*EXPAT!$H152*[7]Demo!$M$30</f>
        <v>46923.932685868589</v>
      </c>
      <c r="F152" s="41">
        <f>F$3*EXPAT!$H152*[7]Demo!$M$30</f>
        <v>25935.892879954299</v>
      </c>
      <c r="G152" s="41">
        <f>G$3*EXPAT!$H152*[7]Demo!$M$30</f>
        <v>12841.710454241527</v>
      </c>
      <c r="H152" s="41">
        <f>H$3*EXPAT!$H152*[7]Demo!$M$30</f>
        <v>6903.39041519894</v>
      </c>
      <c r="I152" s="41">
        <f>I$3*EXPAT!$H152*[7]Demo!$M$30</f>
        <v>1850.9631517921418</v>
      </c>
      <c r="J152" s="41">
        <f>J$3*EXPAT!$H152*[7]Demo!$M$30</f>
        <v>201.67879377880479</v>
      </c>
      <c r="K152" s="9">
        <f t="shared" si="2"/>
        <v>159968.63139136607</v>
      </c>
      <c r="L152" s="12"/>
    </row>
    <row r="153" spans="1:12" x14ac:dyDescent="0.3">
      <c r="A153" s="1">
        <v>2099</v>
      </c>
      <c r="B153" s="41">
        <f>B$3*EXPAT!$H153*[7]Demo!$M$30</f>
        <v>14076.111298893267</v>
      </c>
      <c r="C153" s="41">
        <f>C$3*EXPAT!$H153*[7]Demo!$M$30</f>
        <v>10353.379792335198</v>
      </c>
      <c r="D153" s="41">
        <f>D$3*EXPAT!$H153*[7]Demo!$M$30</f>
        <v>40932.105697408384</v>
      </c>
      <c r="E153" s="41">
        <f>E$3*EXPAT!$H153*[7]Demo!$M$30</f>
        <v>46960.239606822892</v>
      </c>
      <c r="F153" s="41">
        <f>F$3*EXPAT!$H153*[7]Demo!$M$30</f>
        <v>25955.960516206691</v>
      </c>
      <c r="G153" s="41">
        <f>G$3*EXPAT!$H153*[7]Demo!$M$30</f>
        <v>12851.646598543446</v>
      </c>
      <c r="H153" s="41">
        <f>H$3*EXPAT!$H153*[7]Demo!$M$30</f>
        <v>6908.7318440983308</v>
      </c>
      <c r="I153" s="41">
        <f>I$3*EXPAT!$H153*[7]Demo!$M$30</f>
        <v>1852.3953159138352</v>
      </c>
      <c r="J153" s="41">
        <f>J$3*EXPAT!$H153*[7]Demo!$M$30</f>
        <v>201.83484071700383</v>
      </c>
      <c r="K153" s="9">
        <f t="shared" si="2"/>
        <v>160092.40551093905</v>
      </c>
      <c r="L153" s="12"/>
    </row>
    <row r="154" spans="1:12" x14ac:dyDescent="0.3">
      <c r="A154" s="1">
        <v>2100</v>
      </c>
      <c r="B154" s="41">
        <f>B$3*EXPAT!$H154*[7]Demo!$M$30</f>
        <v>14088.645768702592</v>
      </c>
      <c r="C154" s="41">
        <f>C$3*EXPAT!$H154*[7]Demo!$M$30</f>
        <v>10362.599251010668</v>
      </c>
      <c r="D154" s="41">
        <f>D$3*EXPAT!$H154*[7]Demo!$M$30</f>
        <v>40968.554843923484</v>
      </c>
      <c r="E154" s="41">
        <f>E$3*EXPAT!$H154*[7]Demo!$M$30</f>
        <v>47002.056674981242</v>
      </c>
      <c r="F154" s="41">
        <f>F$3*EXPAT!$H154*[7]Demo!$M$30</f>
        <v>25979.073732389345</v>
      </c>
      <c r="G154" s="41">
        <f>G$3*EXPAT!$H154*[7]Demo!$M$30</f>
        <v>12863.090709268983</v>
      </c>
      <c r="H154" s="41">
        <f>H$3*EXPAT!$H154*[7]Demo!$M$30</f>
        <v>6914.88391897766</v>
      </c>
      <c r="I154" s="41">
        <f>I$3*EXPAT!$H154*[7]Demo!$M$30</f>
        <v>1854.0448335021256</v>
      </c>
      <c r="J154" s="41">
        <f>J$3*EXPAT!$H154*[7]Demo!$M$30</f>
        <v>202.01457023630905</v>
      </c>
      <c r="K154" s="9">
        <f t="shared" si="2"/>
        <v>160234.96430299242</v>
      </c>
      <c r="L154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51"/>
  <sheetViews>
    <sheetView zoomScale="70" zoomScaleNormal="70" workbookViewId="0">
      <selection activeCell="A37" sqref="A37"/>
    </sheetView>
  </sheetViews>
  <sheetFormatPr defaultRowHeight="14.4" x14ac:dyDescent="0.3"/>
  <sheetData>
    <row r="1" spans="1:24" x14ac:dyDescent="0.3">
      <c r="A1">
        <v>1950</v>
      </c>
      <c r="B1" s="2">
        <v>38.244999999999997</v>
      </c>
      <c r="C1" s="2">
        <v>30.396999999999998</v>
      </c>
      <c r="D1" s="2">
        <v>26.306000000000001</v>
      </c>
      <c r="E1" s="2">
        <v>22.911000000000001</v>
      </c>
      <c r="F1" s="2">
        <v>19.675000000000001</v>
      </c>
      <c r="G1" s="2">
        <v>16.800999999999998</v>
      </c>
      <c r="H1" s="2">
        <v>14.369</v>
      </c>
      <c r="I1" s="2">
        <v>12.38</v>
      </c>
      <c r="J1" s="2">
        <v>10.5</v>
      </c>
      <c r="K1" s="2">
        <v>8.8420000000000005</v>
      </c>
      <c r="L1" s="2">
        <v>7.2949999999999999</v>
      </c>
      <c r="M1" s="2">
        <v>5.6360000000000001</v>
      </c>
      <c r="N1" s="2">
        <v>4.4210000000000003</v>
      </c>
      <c r="O1" s="2">
        <v>3.2040000000000002</v>
      </c>
      <c r="P1" s="2">
        <v>2.1</v>
      </c>
      <c r="Q1" s="2">
        <v>1.105</v>
      </c>
      <c r="R1" s="2">
        <v>0.55300000000000005</v>
      </c>
      <c r="S1" s="2">
        <v>0</v>
      </c>
      <c r="T1" s="2">
        <v>0</v>
      </c>
      <c r="U1" s="2">
        <v>0</v>
      </c>
      <c r="V1" s="2">
        <v>0</v>
      </c>
      <c r="W1" s="3">
        <f>SUM(B1:V1)</f>
        <v>224.73999999999995</v>
      </c>
      <c r="X1" s="1"/>
    </row>
    <row r="2" spans="1:24" x14ac:dyDescent="0.3">
      <c r="A2" s="1">
        <v>1951</v>
      </c>
      <c r="B2" s="2">
        <v>38.886000000000003</v>
      </c>
      <c r="C2" s="2">
        <v>31.103999999999999</v>
      </c>
      <c r="D2" s="2">
        <v>26.722000000000001</v>
      </c>
      <c r="E2" s="2">
        <v>23.26</v>
      </c>
      <c r="F2" s="2">
        <v>19.981000000000002</v>
      </c>
      <c r="G2" s="2">
        <v>17.042999999999999</v>
      </c>
      <c r="H2" s="2">
        <v>14.548</v>
      </c>
      <c r="I2" s="2">
        <v>12.52</v>
      </c>
      <c r="J2" s="2">
        <v>10.662000000000001</v>
      </c>
      <c r="K2" s="2">
        <v>8.9990000000000006</v>
      </c>
      <c r="L2" s="2">
        <v>7.4569999999999999</v>
      </c>
      <c r="M2" s="2">
        <v>5.7709999999999999</v>
      </c>
      <c r="N2" s="2">
        <v>4.4640000000000004</v>
      </c>
      <c r="O2" s="2">
        <v>3.2330000000000001</v>
      </c>
      <c r="P2" s="2">
        <v>2.1120000000000001</v>
      </c>
      <c r="Q2" s="2">
        <v>1.1279999999999999</v>
      </c>
      <c r="R2" s="2">
        <v>0.59599999999999997</v>
      </c>
      <c r="S2" s="2">
        <v>0</v>
      </c>
      <c r="T2" s="2">
        <v>0</v>
      </c>
      <c r="U2" s="2">
        <v>0</v>
      </c>
      <c r="V2" s="2">
        <v>0</v>
      </c>
      <c r="W2" s="3">
        <f t="shared" ref="W2:W65" si="0">SUM(B2:V2)</f>
        <v>228.48600000000002</v>
      </c>
    </row>
    <row r="3" spans="1:24" x14ac:dyDescent="0.3">
      <c r="A3" s="1">
        <v>1952</v>
      </c>
      <c r="B3" s="2">
        <v>39.305</v>
      </c>
      <c r="C3" s="2">
        <v>31.806000000000001</v>
      </c>
      <c r="D3" s="2">
        <v>27.289000000000001</v>
      </c>
      <c r="E3" s="2">
        <v>23.715</v>
      </c>
      <c r="F3" s="2">
        <v>20.373999999999999</v>
      </c>
      <c r="G3" s="2">
        <v>17.356999999999999</v>
      </c>
      <c r="H3" s="2">
        <v>14.79</v>
      </c>
      <c r="I3" s="2">
        <v>12.699</v>
      </c>
      <c r="J3" s="2">
        <v>10.856</v>
      </c>
      <c r="K3" s="2">
        <v>9.1829999999999998</v>
      </c>
      <c r="L3" s="2">
        <v>7.64</v>
      </c>
      <c r="M3" s="2">
        <v>5.9630000000000001</v>
      </c>
      <c r="N3" s="2">
        <v>4.5270000000000001</v>
      </c>
      <c r="O3" s="2">
        <v>3.2869999999999999</v>
      </c>
      <c r="P3" s="2">
        <v>2.1259999999999999</v>
      </c>
      <c r="Q3" s="2">
        <v>1.147</v>
      </c>
      <c r="R3" s="2">
        <v>0.623</v>
      </c>
      <c r="S3" s="2">
        <v>0</v>
      </c>
      <c r="T3" s="2">
        <v>0</v>
      </c>
      <c r="U3" s="2">
        <v>0</v>
      </c>
      <c r="V3" s="2">
        <v>0</v>
      </c>
      <c r="W3" s="3">
        <f t="shared" si="0"/>
        <v>232.68699999999995</v>
      </c>
    </row>
    <row r="4" spans="1:24" x14ac:dyDescent="0.3">
      <c r="A4" s="1">
        <v>1953</v>
      </c>
      <c r="B4" s="2">
        <v>39.755000000000003</v>
      </c>
      <c r="C4" s="2">
        <v>32.387</v>
      </c>
      <c r="D4" s="2">
        <v>27.98</v>
      </c>
      <c r="E4" s="2">
        <v>24.247</v>
      </c>
      <c r="F4" s="2">
        <v>20.832999999999998</v>
      </c>
      <c r="G4" s="2">
        <v>17.722000000000001</v>
      </c>
      <c r="H4" s="2">
        <v>15.076000000000001</v>
      </c>
      <c r="I4" s="2">
        <v>12.904999999999999</v>
      </c>
      <c r="J4" s="2">
        <v>11.068</v>
      </c>
      <c r="K4" s="2">
        <v>9.3849999999999998</v>
      </c>
      <c r="L4" s="2">
        <v>7.8360000000000003</v>
      </c>
      <c r="M4" s="2">
        <v>6.1890000000000001</v>
      </c>
      <c r="N4" s="2">
        <v>4.617</v>
      </c>
      <c r="O4" s="2">
        <v>3.36</v>
      </c>
      <c r="P4" s="2">
        <v>2.149</v>
      </c>
      <c r="Q4" s="2">
        <v>1.157</v>
      </c>
      <c r="R4" s="2">
        <v>0.628</v>
      </c>
      <c r="S4" s="2">
        <v>0</v>
      </c>
      <c r="T4" s="2">
        <v>0</v>
      </c>
      <c r="U4" s="2">
        <v>0</v>
      </c>
      <c r="V4" s="2">
        <v>0</v>
      </c>
      <c r="W4" s="3">
        <f t="shared" si="0"/>
        <v>237.29400000000001</v>
      </c>
    </row>
    <row r="5" spans="1:24" x14ac:dyDescent="0.3">
      <c r="A5" s="1">
        <v>1954</v>
      </c>
      <c r="B5" s="2">
        <v>40.445999999999998</v>
      </c>
      <c r="C5" s="2">
        <v>32.79</v>
      </c>
      <c r="D5" s="2">
        <v>28.707999999999998</v>
      </c>
      <c r="E5" s="2">
        <v>24.831</v>
      </c>
      <c r="F5" s="2">
        <v>21.331</v>
      </c>
      <c r="G5" s="2">
        <v>18.126000000000001</v>
      </c>
      <c r="H5" s="2">
        <v>15.394</v>
      </c>
      <c r="I5" s="2">
        <v>13.138</v>
      </c>
      <c r="J5" s="2">
        <v>11.282999999999999</v>
      </c>
      <c r="K5" s="2">
        <v>9.5939999999999994</v>
      </c>
      <c r="L5" s="2">
        <v>8.0449999999999999</v>
      </c>
      <c r="M5" s="2">
        <v>6.4290000000000003</v>
      </c>
      <c r="N5" s="2">
        <v>4.7430000000000003</v>
      </c>
      <c r="O5" s="2">
        <v>3.4449999999999998</v>
      </c>
      <c r="P5" s="2">
        <v>2.1819999999999999</v>
      </c>
      <c r="Q5" s="2">
        <v>1.1599999999999999</v>
      </c>
      <c r="R5" s="2">
        <v>0.60199999999999998</v>
      </c>
      <c r="S5" s="2">
        <v>0</v>
      </c>
      <c r="T5" s="2">
        <v>0</v>
      </c>
      <c r="U5" s="2">
        <v>0</v>
      </c>
      <c r="V5" s="2">
        <v>0</v>
      </c>
      <c r="W5" s="3">
        <f t="shared" si="0"/>
        <v>242.24699999999996</v>
      </c>
    </row>
    <row r="6" spans="1:24" x14ac:dyDescent="0.3">
      <c r="A6" s="1">
        <v>1955</v>
      </c>
      <c r="B6" s="2">
        <v>41.534999999999997</v>
      </c>
      <c r="C6" s="2">
        <v>32.997</v>
      </c>
      <c r="D6" s="2">
        <v>29.344999999999999</v>
      </c>
      <c r="E6" s="2">
        <v>25.471</v>
      </c>
      <c r="F6" s="2">
        <v>21.867999999999999</v>
      </c>
      <c r="G6" s="2">
        <v>18.559999999999999</v>
      </c>
      <c r="H6" s="2">
        <v>15.736000000000001</v>
      </c>
      <c r="I6" s="2">
        <v>13.395</v>
      </c>
      <c r="J6" s="2">
        <v>11.494</v>
      </c>
      <c r="K6" s="2">
        <v>9.8070000000000004</v>
      </c>
      <c r="L6" s="2">
        <v>8.2609999999999992</v>
      </c>
      <c r="M6" s="2">
        <v>6.6669999999999998</v>
      </c>
      <c r="N6" s="2">
        <v>4.9109999999999996</v>
      </c>
      <c r="O6" s="2">
        <v>3.5379999999999998</v>
      </c>
      <c r="P6" s="2">
        <v>2.23</v>
      </c>
      <c r="Q6" s="2">
        <v>1.1599999999999999</v>
      </c>
      <c r="R6" s="2">
        <v>0.54700000000000004</v>
      </c>
      <c r="S6" s="2">
        <v>0</v>
      </c>
      <c r="T6" s="2">
        <v>0</v>
      </c>
      <c r="U6" s="2">
        <v>0</v>
      </c>
      <c r="V6" s="2">
        <v>0</v>
      </c>
      <c r="W6" s="3">
        <f t="shared" si="0"/>
        <v>247.52199999999996</v>
      </c>
    </row>
    <row r="7" spans="1:24" x14ac:dyDescent="0.3">
      <c r="A7" s="1">
        <v>1956</v>
      </c>
      <c r="B7" s="2">
        <v>43.003999999999998</v>
      </c>
      <c r="C7" s="2">
        <v>33.798000000000002</v>
      </c>
      <c r="D7" s="2">
        <v>29.783999999999999</v>
      </c>
      <c r="E7" s="2">
        <v>25.988</v>
      </c>
      <c r="F7" s="2">
        <v>22.297000000000001</v>
      </c>
      <c r="G7" s="2">
        <v>18.931999999999999</v>
      </c>
      <c r="H7" s="2">
        <v>16.030999999999999</v>
      </c>
      <c r="I7" s="2">
        <v>13.614000000000001</v>
      </c>
      <c r="J7" s="2">
        <v>11.680999999999999</v>
      </c>
      <c r="K7" s="2">
        <v>9.9870000000000001</v>
      </c>
      <c r="L7" s="2">
        <v>8.4250000000000007</v>
      </c>
      <c r="M7" s="2">
        <v>6.8360000000000003</v>
      </c>
      <c r="N7" s="2">
        <v>5.05</v>
      </c>
      <c r="O7" s="2">
        <v>3.5939999999999999</v>
      </c>
      <c r="P7" s="2">
        <v>2.2770000000000001</v>
      </c>
      <c r="Q7" s="2">
        <v>1.1970000000000001</v>
      </c>
      <c r="R7" s="2">
        <v>0.60099999999999998</v>
      </c>
      <c r="S7" s="2">
        <v>0</v>
      </c>
      <c r="T7" s="2">
        <v>0</v>
      </c>
      <c r="U7" s="2">
        <v>0</v>
      </c>
      <c r="V7" s="2">
        <v>0</v>
      </c>
      <c r="W7" s="3">
        <f t="shared" si="0"/>
        <v>253.096</v>
      </c>
    </row>
    <row r="8" spans="1:24" x14ac:dyDescent="0.3">
      <c r="A8" s="1">
        <v>1957</v>
      </c>
      <c r="B8" s="2">
        <v>44.408999999999999</v>
      </c>
      <c r="C8" s="2">
        <v>34.655000000000001</v>
      </c>
      <c r="D8" s="2">
        <v>30.253</v>
      </c>
      <c r="E8" s="2">
        <v>26.585000000000001</v>
      </c>
      <c r="F8" s="2">
        <v>22.763999999999999</v>
      </c>
      <c r="G8" s="2">
        <v>19.341999999999999</v>
      </c>
      <c r="H8" s="2">
        <v>16.356000000000002</v>
      </c>
      <c r="I8" s="2">
        <v>13.864000000000001</v>
      </c>
      <c r="J8" s="2">
        <v>11.874000000000001</v>
      </c>
      <c r="K8" s="2">
        <v>10.182</v>
      </c>
      <c r="L8" s="2">
        <v>8.6010000000000009</v>
      </c>
      <c r="M8" s="2">
        <v>7.0110000000000001</v>
      </c>
      <c r="N8" s="2">
        <v>5.2270000000000003</v>
      </c>
      <c r="O8" s="2">
        <v>3.6579999999999999</v>
      </c>
      <c r="P8" s="2">
        <v>2.33</v>
      </c>
      <c r="Q8" s="2">
        <v>1.2230000000000001</v>
      </c>
      <c r="R8" s="2">
        <v>0.63600000000000001</v>
      </c>
      <c r="S8" s="2">
        <v>0</v>
      </c>
      <c r="T8" s="2">
        <v>0</v>
      </c>
      <c r="U8" s="2">
        <v>0</v>
      </c>
      <c r="V8" s="2">
        <v>0</v>
      </c>
      <c r="W8" s="3">
        <f t="shared" si="0"/>
        <v>258.96999999999997</v>
      </c>
    </row>
    <row r="9" spans="1:24" x14ac:dyDescent="0.3">
      <c r="A9" s="1">
        <v>1958</v>
      </c>
      <c r="B9" s="2">
        <v>45.792999999999999</v>
      </c>
      <c r="C9" s="2">
        <v>35.512999999999998</v>
      </c>
      <c r="D9" s="2">
        <v>30.786999999999999</v>
      </c>
      <c r="E9" s="2">
        <v>27.233000000000001</v>
      </c>
      <c r="F9" s="2">
        <v>23.271000000000001</v>
      </c>
      <c r="G9" s="2">
        <v>19.785</v>
      </c>
      <c r="H9" s="2">
        <v>16.71</v>
      </c>
      <c r="I9" s="2">
        <v>14.141</v>
      </c>
      <c r="J9" s="2">
        <v>12.074999999999999</v>
      </c>
      <c r="K9" s="2">
        <v>10.385999999999999</v>
      </c>
      <c r="L9" s="2">
        <v>8.7940000000000005</v>
      </c>
      <c r="M9" s="2">
        <v>7.1950000000000003</v>
      </c>
      <c r="N9" s="2">
        <v>5.4340000000000002</v>
      </c>
      <c r="O9" s="2">
        <v>3.7389999999999999</v>
      </c>
      <c r="P9" s="2">
        <v>2.391</v>
      </c>
      <c r="Q9" s="2">
        <v>1.244</v>
      </c>
      <c r="R9" s="2">
        <v>0.65200000000000002</v>
      </c>
      <c r="S9" s="2">
        <v>0</v>
      </c>
      <c r="T9" s="2">
        <v>0</v>
      </c>
      <c r="U9" s="2">
        <v>0</v>
      </c>
      <c r="V9" s="2">
        <v>0</v>
      </c>
      <c r="W9" s="3">
        <f t="shared" si="0"/>
        <v>265.14299999999997</v>
      </c>
    </row>
    <row r="10" spans="1:24" x14ac:dyDescent="0.3">
      <c r="A10" s="1">
        <v>1959</v>
      </c>
      <c r="B10" s="2">
        <v>47.220999999999997</v>
      </c>
      <c r="C10" s="2">
        <v>36.338000000000001</v>
      </c>
      <c r="D10" s="2">
        <v>31.390999999999998</v>
      </c>
      <c r="E10" s="2">
        <v>27.89</v>
      </c>
      <c r="F10" s="2">
        <v>23.832999999999998</v>
      </c>
      <c r="G10" s="2">
        <v>20.263000000000002</v>
      </c>
      <c r="H10" s="2">
        <v>17.099</v>
      </c>
      <c r="I10" s="2">
        <v>14.451000000000001</v>
      </c>
      <c r="J10" s="2">
        <v>12.292</v>
      </c>
      <c r="K10" s="2">
        <v>10.593999999999999</v>
      </c>
      <c r="L10" s="2">
        <v>9.0020000000000007</v>
      </c>
      <c r="M10" s="2">
        <v>7.3949999999999996</v>
      </c>
      <c r="N10" s="2">
        <v>5.6520000000000001</v>
      </c>
      <c r="O10" s="2">
        <v>3.8519999999999999</v>
      </c>
      <c r="P10" s="2">
        <v>2.4569999999999999</v>
      </c>
      <c r="Q10" s="2">
        <v>1.2609999999999999</v>
      </c>
      <c r="R10" s="2">
        <v>0.64100000000000001</v>
      </c>
      <c r="S10" s="2">
        <v>0</v>
      </c>
      <c r="T10" s="2">
        <v>0</v>
      </c>
      <c r="U10" s="2">
        <v>0</v>
      </c>
      <c r="V10" s="2">
        <v>0</v>
      </c>
      <c r="W10" s="3">
        <f t="shared" si="0"/>
        <v>271.63199999999995</v>
      </c>
    </row>
    <row r="11" spans="1:24" x14ac:dyDescent="0.3">
      <c r="A11" s="1">
        <v>1960</v>
      </c>
      <c r="B11" s="2">
        <v>48.804000000000002</v>
      </c>
      <c r="C11" s="2">
        <v>37.101999999999997</v>
      </c>
      <c r="D11" s="2">
        <v>32.023000000000003</v>
      </c>
      <c r="E11" s="2">
        <v>28.538</v>
      </c>
      <c r="F11" s="2">
        <v>24.454999999999998</v>
      </c>
      <c r="G11" s="2">
        <v>20.776</v>
      </c>
      <c r="H11" s="2">
        <v>17.518999999999998</v>
      </c>
      <c r="I11" s="2">
        <v>14.786</v>
      </c>
      <c r="J11" s="2">
        <v>12.531000000000001</v>
      </c>
      <c r="K11" s="2">
        <v>10.807</v>
      </c>
      <c r="L11" s="2">
        <v>9.2189999999999994</v>
      </c>
      <c r="M11" s="2">
        <v>7.6079999999999997</v>
      </c>
      <c r="N11" s="2">
        <v>5.8760000000000003</v>
      </c>
      <c r="O11" s="2">
        <v>4.0030000000000001</v>
      </c>
      <c r="P11" s="2">
        <v>2.5299999999999998</v>
      </c>
      <c r="Q11" s="2">
        <v>1.2809999999999999</v>
      </c>
      <c r="R11" s="2">
        <v>0.59899999999999998</v>
      </c>
      <c r="S11" s="2">
        <v>0</v>
      </c>
      <c r="T11" s="2">
        <v>0</v>
      </c>
      <c r="U11" s="2">
        <v>0</v>
      </c>
      <c r="V11" s="2">
        <v>0</v>
      </c>
      <c r="W11" s="3">
        <f t="shared" si="0"/>
        <v>278.45699999999999</v>
      </c>
    </row>
    <row r="12" spans="1:24" x14ac:dyDescent="0.3">
      <c r="A12" s="1">
        <v>1961</v>
      </c>
      <c r="B12" s="2">
        <v>50.893000000000001</v>
      </c>
      <c r="C12" s="2">
        <v>38.408000000000001</v>
      </c>
      <c r="D12" s="2">
        <v>32.555</v>
      </c>
      <c r="E12" s="2">
        <v>28.986999999999998</v>
      </c>
      <c r="F12" s="2">
        <v>24.981999999999999</v>
      </c>
      <c r="G12" s="2">
        <v>21.212</v>
      </c>
      <c r="H12" s="2">
        <v>17.890999999999998</v>
      </c>
      <c r="I12" s="2">
        <v>15.077</v>
      </c>
      <c r="J12" s="2">
        <v>12.76</v>
      </c>
      <c r="K12" s="2">
        <v>10.981</v>
      </c>
      <c r="L12" s="2">
        <v>9.3819999999999997</v>
      </c>
      <c r="M12" s="2">
        <v>7.76</v>
      </c>
      <c r="N12" s="2">
        <v>6.03</v>
      </c>
      <c r="O12" s="2">
        <v>4.13</v>
      </c>
      <c r="P12" s="2">
        <v>2.589</v>
      </c>
      <c r="Q12" s="2">
        <v>1.3360000000000001</v>
      </c>
      <c r="R12" s="2">
        <v>0.66200000000000003</v>
      </c>
      <c r="S12" s="2">
        <v>0</v>
      </c>
      <c r="T12" s="2">
        <v>0</v>
      </c>
      <c r="U12" s="2">
        <v>0</v>
      </c>
      <c r="V12" s="2">
        <v>0</v>
      </c>
      <c r="W12" s="3">
        <f t="shared" si="0"/>
        <v>285.63499999999988</v>
      </c>
    </row>
    <row r="13" spans="1:24" x14ac:dyDescent="0.3">
      <c r="A13" s="1">
        <v>1962</v>
      </c>
      <c r="B13" s="2">
        <v>52.561999999999998</v>
      </c>
      <c r="C13" s="2">
        <v>39.936999999999998</v>
      </c>
      <c r="D13" s="2">
        <v>33.235999999999997</v>
      </c>
      <c r="E13" s="2">
        <v>29.484999999999999</v>
      </c>
      <c r="F13" s="2">
        <v>25.596</v>
      </c>
      <c r="G13" s="2">
        <v>21.695</v>
      </c>
      <c r="H13" s="2">
        <v>18.311</v>
      </c>
      <c r="I13" s="2">
        <v>15.409000000000001</v>
      </c>
      <c r="J13" s="2">
        <v>13.023</v>
      </c>
      <c r="K13" s="2">
        <v>11.178000000000001</v>
      </c>
      <c r="L13" s="2">
        <v>9.5709999999999997</v>
      </c>
      <c r="M13" s="2">
        <v>7.9340000000000002</v>
      </c>
      <c r="N13" s="2">
        <v>6.1959999999999997</v>
      </c>
      <c r="O13" s="2">
        <v>4.2930000000000001</v>
      </c>
      <c r="P13" s="2">
        <v>2.6469999999999998</v>
      </c>
      <c r="Q13" s="2">
        <v>1.389</v>
      </c>
      <c r="R13" s="2">
        <v>0.70599999999999996</v>
      </c>
      <c r="S13" s="2">
        <v>0</v>
      </c>
      <c r="T13" s="2">
        <v>0</v>
      </c>
      <c r="U13" s="2">
        <v>0</v>
      </c>
      <c r="V13" s="2">
        <v>0</v>
      </c>
      <c r="W13" s="3">
        <f t="shared" si="0"/>
        <v>293.16800000000006</v>
      </c>
    </row>
    <row r="14" spans="1:24" x14ac:dyDescent="0.3">
      <c r="A14" s="1">
        <v>1963</v>
      </c>
      <c r="B14" s="2">
        <v>53.999000000000002</v>
      </c>
      <c r="C14" s="2">
        <v>41.6</v>
      </c>
      <c r="D14" s="2">
        <v>34.066000000000003</v>
      </c>
      <c r="E14" s="2">
        <v>30.021000000000001</v>
      </c>
      <c r="F14" s="2">
        <v>26.256</v>
      </c>
      <c r="G14" s="2">
        <v>22.221</v>
      </c>
      <c r="H14" s="2">
        <v>18.77</v>
      </c>
      <c r="I14" s="2">
        <v>15.776</v>
      </c>
      <c r="J14" s="2">
        <v>13.311999999999999</v>
      </c>
      <c r="K14" s="2">
        <v>11.39</v>
      </c>
      <c r="L14" s="2">
        <v>9.7810000000000006</v>
      </c>
      <c r="M14" s="2">
        <v>8.1280000000000001</v>
      </c>
      <c r="N14" s="2">
        <v>6.375</v>
      </c>
      <c r="O14" s="2">
        <v>4.4770000000000003</v>
      </c>
      <c r="P14" s="2">
        <v>2.72</v>
      </c>
      <c r="Q14" s="2">
        <v>1.4330000000000001</v>
      </c>
      <c r="R14" s="2">
        <v>0.72899999999999998</v>
      </c>
      <c r="S14" s="2">
        <v>0</v>
      </c>
      <c r="T14" s="2">
        <v>0</v>
      </c>
      <c r="U14" s="2">
        <v>0</v>
      </c>
      <c r="V14" s="2">
        <v>0</v>
      </c>
      <c r="W14" s="3">
        <f t="shared" si="0"/>
        <v>301.05400000000003</v>
      </c>
    </row>
    <row r="15" spans="1:24" x14ac:dyDescent="0.3">
      <c r="A15" s="1">
        <v>1964</v>
      </c>
      <c r="B15" s="2">
        <v>55.451999999999998</v>
      </c>
      <c r="C15" s="2">
        <v>43.256999999999998</v>
      </c>
      <c r="D15" s="2">
        <v>35.048000000000002</v>
      </c>
      <c r="E15" s="2">
        <v>30.606999999999999</v>
      </c>
      <c r="F15" s="2">
        <v>26.913</v>
      </c>
      <c r="G15" s="2">
        <v>22.783000000000001</v>
      </c>
      <c r="H15" s="2">
        <v>19.251000000000001</v>
      </c>
      <c r="I15" s="2">
        <v>16.167999999999999</v>
      </c>
      <c r="J15" s="2">
        <v>13.616</v>
      </c>
      <c r="K15" s="2">
        <v>11.613</v>
      </c>
      <c r="L15" s="2">
        <v>9.9990000000000006</v>
      </c>
      <c r="M15" s="2">
        <v>8.3350000000000009</v>
      </c>
      <c r="N15" s="2">
        <v>6.5709999999999997</v>
      </c>
      <c r="O15" s="2">
        <v>4.6719999999999997</v>
      </c>
      <c r="P15" s="2">
        <v>2.8149999999999999</v>
      </c>
      <c r="Q15" s="2">
        <v>1.4730000000000001</v>
      </c>
      <c r="R15" s="2">
        <v>0.72699999999999998</v>
      </c>
      <c r="S15" s="2">
        <v>0</v>
      </c>
      <c r="T15" s="2">
        <v>0</v>
      </c>
      <c r="U15" s="2">
        <v>0</v>
      </c>
      <c r="V15" s="2">
        <v>0</v>
      </c>
      <c r="W15" s="3">
        <f t="shared" si="0"/>
        <v>309.30000000000007</v>
      </c>
    </row>
    <row r="16" spans="1:24" x14ac:dyDescent="0.3">
      <c r="A16" s="1">
        <v>1965</v>
      </c>
      <c r="B16" s="2">
        <v>57.143999999999998</v>
      </c>
      <c r="C16" s="2">
        <v>44.747</v>
      </c>
      <c r="D16" s="2">
        <v>36.167999999999999</v>
      </c>
      <c r="E16" s="2">
        <v>31.257999999999999</v>
      </c>
      <c r="F16" s="2">
        <v>27.54</v>
      </c>
      <c r="G16" s="2">
        <v>23.382000000000001</v>
      </c>
      <c r="H16" s="2">
        <v>19.745999999999999</v>
      </c>
      <c r="I16" s="2">
        <v>16.579999999999998</v>
      </c>
      <c r="J16" s="2">
        <v>13.930999999999999</v>
      </c>
      <c r="K16" s="2">
        <v>11.853</v>
      </c>
      <c r="L16" s="2">
        <v>10.217000000000001</v>
      </c>
      <c r="M16" s="2">
        <v>8.5519999999999996</v>
      </c>
      <c r="N16" s="2">
        <v>6.78</v>
      </c>
      <c r="O16" s="2">
        <v>4.8710000000000004</v>
      </c>
      <c r="P16" s="2">
        <v>2.9359999999999999</v>
      </c>
      <c r="Q16" s="2">
        <v>1.5089999999999999</v>
      </c>
      <c r="R16" s="2">
        <v>0.69799999999999995</v>
      </c>
      <c r="S16" s="2">
        <v>0</v>
      </c>
      <c r="T16" s="2">
        <v>0</v>
      </c>
      <c r="U16" s="2">
        <v>0</v>
      </c>
      <c r="V16" s="2">
        <v>0</v>
      </c>
      <c r="W16" s="3">
        <f t="shared" si="0"/>
        <v>317.91199999999992</v>
      </c>
    </row>
    <row r="17" spans="1:23" x14ac:dyDescent="0.3">
      <c r="A17" s="1">
        <v>1966</v>
      </c>
      <c r="B17" s="2">
        <v>59.076999999999998</v>
      </c>
      <c r="C17" s="2">
        <v>46.575000000000003</v>
      </c>
      <c r="D17" s="2">
        <v>37.362000000000002</v>
      </c>
      <c r="E17" s="2">
        <v>31.853000000000002</v>
      </c>
      <c r="F17" s="2">
        <v>28.07</v>
      </c>
      <c r="G17" s="2">
        <v>23.977</v>
      </c>
      <c r="H17" s="2">
        <v>20.238</v>
      </c>
      <c r="I17" s="2">
        <v>16.995999999999999</v>
      </c>
      <c r="J17" s="2">
        <v>14.263</v>
      </c>
      <c r="K17" s="2">
        <v>12.087</v>
      </c>
      <c r="L17" s="2">
        <v>10.388</v>
      </c>
      <c r="M17" s="2">
        <v>8.7140000000000004</v>
      </c>
      <c r="N17" s="2">
        <v>6.9269999999999996</v>
      </c>
      <c r="O17" s="2">
        <v>5.0129999999999999</v>
      </c>
      <c r="P17" s="2">
        <v>3.0539999999999998</v>
      </c>
      <c r="Q17" s="2">
        <v>1.573</v>
      </c>
      <c r="R17" s="2">
        <v>0.77800000000000002</v>
      </c>
      <c r="S17" s="2">
        <v>0</v>
      </c>
      <c r="T17" s="2">
        <v>0</v>
      </c>
      <c r="U17" s="2">
        <v>0</v>
      </c>
      <c r="V17" s="2">
        <v>0</v>
      </c>
      <c r="W17" s="3">
        <f t="shared" si="0"/>
        <v>326.94499999999994</v>
      </c>
    </row>
    <row r="18" spans="1:23" x14ac:dyDescent="0.3">
      <c r="A18" s="1">
        <v>1967</v>
      </c>
      <c r="B18" s="2">
        <v>60.993000000000002</v>
      </c>
      <c r="C18" s="2">
        <v>48.389000000000003</v>
      </c>
      <c r="D18" s="2">
        <v>38.78</v>
      </c>
      <c r="E18" s="2">
        <v>32.533000000000001</v>
      </c>
      <c r="F18" s="2">
        <v>28.594000000000001</v>
      </c>
      <c r="G18" s="2">
        <v>24.622</v>
      </c>
      <c r="H18" s="2">
        <v>20.753</v>
      </c>
      <c r="I18" s="2">
        <v>17.440999999999999</v>
      </c>
      <c r="J18" s="2">
        <v>14.622999999999999</v>
      </c>
      <c r="K18" s="2">
        <v>12.353</v>
      </c>
      <c r="L18" s="2">
        <v>10.573</v>
      </c>
      <c r="M18" s="2">
        <v>8.8960000000000008</v>
      </c>
      <c r="N18" s="2">
        <v>7.09</v>
      </c>
      <c r="O18" s="2">
        <v>5.1639999999999997</v>
      </c>
      <c r="P18" s="2">
        <v>3.19</v>
      </c>
      <c r="Q18" s="2">
        <v>1.627</v>
      </c>
      <c r="R18" s="2">
        <v>0.83899999999999997</v>
      </c>
      <c r="S18" s="2">
        <v>0</v>
      </c>
      <c r="T18" s="2">
        <v>0</v>
      </c>
      <c r="U18" s="2">
        <v>0</v>
      </c>
      <c r="V18" s="2">
        <v>0</v>
      </c>
      <c r="W18" s="3">
        <f t="shared" si="0"/>
        <v>336.45999999999992</v>
      </c>
    </row>
    <row r="19" spans="1:23" x14ac:dyDescent="0.3">
      <c r="A19" s="1">
        <v>1968</v>
      </c>
      <c r="B19" s="2">
        <v>62.984999999999999</v>
      </c>
      <c r="C19" s="2">
        <v>50.13</v>
      </c>
      <c r="D19" s="2">
        <v>40.387</v>
      </c>
      <c r="E19" s="2">
        <v>33.331000000000003</v>
      </c>
      <c r="F19" s="2">
        <v>29.132000000000001</v>
      </c>
      <c r="G19" s="2">
        <v>25.292000000000002</v>
      </c>
      <c r="H19" s="2">
        <v>21.297000000000001</v>
      </c>
      <c r="I19" s="2">
        <v>17.916</v>
      </c>
      <c r="J19" s="2">
        <v>15.005000000000001</v>
      </c>
      <c r="K19" s="2">
        <v>12.645</v>
      </c>
      <c r="L19" s="2">
        <v>10.775</v>
      </c>
      <c r="M19" s="2">
        <v>9.0950000000000006</v>
      </c>
      <c r="N19" s="2">
        <v>7.2709999999999999</v>
      </c>
      <c r="O19" s="2">
        <v>5.3259999999999996</v>
      </c>
      <c r="P19" s="2">
        <v>3.339</v>
      </c>
      <c r="Q19" s="2">
        <v>1.679</v>
      </c>
      <c r="R19" s="2">
        <v>0.877</v>
      </c>
      <c r="S19" s="2">
        <v>0</v>
      </c>
      <c r="T19" s="2">
        <v>0</v>
      </c>
      <c r="U19" s="2">
        <v>0</v>
      </c>
      <c r="V19" s="2">
        <v>0</v>
      </c>
      <c r="W19" s="3">
        <f t="shared" si="0"/>
        <v>346.48200000000003</v>
      </c>
    </row>
    <row r="20" spans="1:23" x14ac:dyDescent="0.3">
      <c r="A20" s="1">
        <v>1969</v>
      </c>
      <c r="B20" s="2">
        <v>65.081000000000003</v>
      </c>
      <c r="C20" s="2">
        <v>51.805</v>
      </c>
      <c r="D20" s="2">
        <v>42.098999999999997</v>
      </c>
      <c r="E20" s="2">
        <v>34.298000000000002</v>
      </c>
      <c r="F20" s="2">
        <v>29.722000000000001</v>
      </c>
      <c r="G20" s="2">
        <v>25.96</v>
      </c>
      <c r="H20" s="2">
        <v>21.879000000000001</v>
      </c>
      <c r="I20" s="2">
        <v>18.419</v>
      </c>
      <c r="J20" s="2">
        <v>15.414</v>
      </c>
      <c r="K20" s="2">
        <v>12.964</v>
      </c>
      <c r="L20" s="2">
        <v>11.005000000000001</v>
      </c>
      <c r="M20" s="2">
        <v>9.3070000000000004</v>
      </c>
      <c r="N20" s="2">
        <v>7.4690000000000003</v>
      </c>
      <c r="O20" s="2">
        <v>5.5039999999999996</v>
      </c>
      <c r="P20" s="2">
        <v>3.492</v>
      </c>
      <c r="Q20" s="2">
        <v>1.738</v>
      </c>
      <c r="R20" s="2">
        <v>0.88500000000000001</v>
      </c>
      <c r="S20" s="2">
        <v>0</v>
      </c>
      <c r="T20" s="2">
        <v>0</v>
      </c>
      <c r="U20" s="2">
        <v>0</v>
      </c>
      <c r="V20" s="2">
        <v>0</v>
      </c>
      <c r="W20" s="3">
        <f t="shared" si="0"/>
        <v>357.041</v>
      </c>
    </row>
    <row r="21" spans="1:23" x14ac:dyDescent="0.3">
      <c r="A21" s="1">
        <v>1970</v>
      </c>
      <c r="B21" s="2">
        <v>67.347999999999999</v>
      </c>
      <c r="C21" s="2">
        <v>53.44</v>
      </c>
      <c r="D21" s="2">
        <v>43.804000000000002</v>
      </c>
      <c r="E21" s="2">
        <v>35.472000000000001</v>
      </c>
      <c r="F21" s="2">
        <v>30.391999999999999</v>
      </c>
      <c r="G21" s="2">
        <v>26.61</v>
      </c>
      <c r="H21" s="2">
        <v>22.507000000000001</v>
      </c>
      <c r="I21" s="2">
        <v>18.949000000000002</v>
      </c>
      <c r="J21" s="2">
        <v>15.852</v>
      </c>
      <c r="K21" s="2">
        <v>13.308999999999999</v>
      </c>
      <c r="L21" s="2">
        <v>11.263</v>
      </c>
      <c r="M21" s="2">
        <v>9.532</v>
      </c>
      <c r="N21" s="2">
        <v>7.6870000000000003</v>
      </c>
      <c r="O21" s="2">
        <v>5.7009999999999996</v>
      </c>
      <c r="P21" s="2">
        <v>3.653</v>
      </c>
      <c r="Q21" s="2">
        <v>1.8120000000000001</v>
      </c>
      <c r="R21" s="2">
        <v>0.86099999999999999</v>
      </c>
      <c r="S21" s="2">
        <v>0</v>
      </c>
      <c r="T21" s="2">
        <v>0</v>
      </c>
      <c r="U21" s="2">
        <v>0</v>
      </c>
      <c r="V21" s="2">
        <v>0</v>
      </c>
      <c r="W21" s="3">
        <f t="shared" si="0"/>
        <v>368.19200000000001</v>
      </c>
    </row>
    <row r="22" spans="1:23" x14ac:dyDescent="0.3">
      <c r="A22" s="1">
        <v>1971</v>
      </c>
      <c r="B22" s="2">
        <v>69.775999999999996</v>
      </c>
      <c r="C22" s="2">
        <v>55.389000000000003</v>
      </c>
      <c r="D22" s="2">
        <v>45.381999999999998</v>
      </c>
      <c r="E22" s="2">
        <v>36.731000000000002</v>
      </c>
      <c r="F22" s="2">
        <v>31.12</v>
      </c>
      <c r="G22" s="2">
        <v>27.295999999999999</v>
      </c>
      <c r="H22" s="2">
        <v>23.247</v>
      </c>
      <c r="I22" s="2">
        <v>19.576000000000001</v>
      </c>
      <c r="J22" s="2">
        <v>16.343</v>
      </c>
      <c r="K22" s="2">
        <v>13.628</v>
      </c>
      <c r="L22" s="2">
        <v>11.471</v>
      </c>
      <c r="M22" s="2">
        <v>9.6809999999999992</v>
      </c>
      <c r="N22" s="2">
        <v>7.8289999999999997</v>
      </c>
      <c r="O22" s="2">
        <v>5.83</v>
      </c>
      <c r="P22" s="2">
        <v>3.7770000000000001</v>
      </c>
      <c r="Q22" s="2">
        <v>1.919</v>
      </c>
      <c r="R22" s="2">
        <v>0.95399999999999996</v>
      </c>
      <c r="S22" s="2">
        <v>0</v>
      </c>
      <c r="T22" s="2">
        <v>0</v>
      </c>
      <c r="U22" s="2">
        <v>0</v>
      </c>
      <c r="V22" s="2">
        <v>0</v>
      </c>
      <c r="W22" s="3">
        <f t="shared" si="0"/>
        <v>379.94900000000001</v>
      </c>
    </row>
    <row r="23" spans="1:23" x14ac:dyDescent="0.3">
      <c r="A23" s="1">
        <v>1972</v>
      </c>
      <c r="B23" s="2">
        <v>72.105000000000004</v>
      </c>
      <c r="C23" s="2">
        <v>57.433</v>
      </c>
      <c r="D23" s="2">
        <v>47.034999999999997</v>
      </c>
      <c r="E23" s="2">
        <v>38.213999999999999</v>
      </c>
      <c r="F23" s="2">
        <v>31.922999999999998</v>
      </c>
      <c r="G23" s="2">
        <v>27.984000000000002</v>
      </c>
      <c r="H23" s="2">
        <v>24.056999999999999</v>
      </c>
      <c r="I23" s="2">
        <v>20.245000000000001</v>
      </c>
      <c r="J23" s="2">
        <v>16.905999999999999</v>
      </c>
      <c r="K23" s="2">
        <v>14.013</v>
      </c>
      <c r="L23" s="2">
        <v>11.718</v>
      </c>
      <c r="M23" s="2">
        <v>9.8550000000000004</v>
      </c>
      <c r="N23" s="2">
        <v>7.9989999999999997</v>
      </c>
      <c r="O23" s="2">
        <v>5.9770000000000003</v>
      </c>
      <c r="P23" s="2">
        <v>3.9039999999999999</v>
      </c>
      <c r="Q23" s="2">
        <v>2.0249999999999999</v>
      </c>
      <c r="R23" s="2">
        <v>1.0289999999999999</v>
      </c>
      <c r="S23" s="2">
        <v>0</v>
      </c>
      <c r="T23" s="2">
        <v>0</v>
      </c>
      <c r="U23" s="2">
        <v>0</v>
      </c>
      <c r="V23" s="2">
        <v>0</v>
      </c>
      <c r="W23" s="3">
        <f t="shared" si="0"/>
        <v>392.42200000000003</v>
      </c>
    </row>
    <row r="24" spans="1:23" x14ac:dyDescent="0.3">
      <c r="A24" s="1">
        <v>1973</v>
      </c>
      <c r="B24" s="2">
        <v>74.628</v>
      </c>
      <c r="C24" s="2">
        <v>59.552999999999997</v>
      </c>
      <c r="D24" s="2">
        <v>48.790999999999997</v>
      </c>
      <c r="E24" s="2">
        <v>39.872999999999998</v>
      </c>
      <c r="F24" s="2">
        <v>32.838999999999999</v>
      </c>
      <c r="G24" s="2">
        <v>28.695</v>
      </c>
      <c r="H24" s="2">
        <v>24.914999999999999</v>
      </c>
      <c r="I24" s="2">
        <v>20.962</v>
      </c>
      <c r="J24" s="2">
        <v>17.539000000000001</v>
      </c>
      <c r="K24" s="2">
        <v>14.468</v>
      </c>
      <c r="L24" s="2">
        <v>12.005000000000001</v>
      </c>
      <c r="M24" s="2">
        <v>10.06</v>
      </c>
      <c r="N24" s="2">
        <v>8.1929999999999996</v>
      </c>
      <c r="O24" s="2">
        <v>6.1470000000000002</v>
      </c>
      <c r="P24" s="2">
        <v>4.0439999999999996</v>
      </c>
      <c r="Q24" s="2">
        <v>2.1280000000000001</v>
      </c>
      <c r="R24" s="2">
        <v>1.075</v>
      </c>
      <c r="S24" s="2">
        <v>0</v>
      </c>
      <c r="T24" s="2">
        <v>0</v>
      </c>
      <c r="U24" s="2">
        <v>0</v>
      </c>
      <c r="V24" s="2">
        <v>0</v>
      </c>
      <c r="W24" s="3">
        <f t="shared" si="0"/>
        <v>405.91499999999991</v>
      </c>
    </row>
    <row r="25" spans="1:23" x14ac:dyDescent="0.3">
      <c r="A25" s="1">
        <v>1974</v>
      </c>
      <c r="B25" s="2">
        <v>77.813000000000002</v>
      </c>
      <c r="C25" s="2">
        <v>61.741</v>
      </c>
      <c r="D25" s="2">
        <v>50.65</v>
      </c>
      <c r="E25" s="2">
        <v>41.618000000000002</v>
      </c>
      <c r="F25" s="2">
        <v>33.912999999999997</v>
      </c>
      <c r="G25" s="2">
        <v>29.451000000000001</v>
      </c>
      <c r="H25" s="2">
        <v>25.780999999999999</v>
      </c>
      <c r="I25" s="2">
        <v>21.73</v>
      </c>
      <c r="J25" s="2">
        <v>18.228999999999999</v>
      </c>
      <c r="K25" s="2">
        <v>14.993</v>
      </c>
      <c r="L25" s="2">
        <v>12.339</v>
      </c>
      <c r="M25" s="2">
        <v>10.297000000000001</v>
      </c>
      <c r="N25" s="2">
        <v>8.4079999999999995</v>
      </c>
      <c r="O25" s="2">
        <v>6.3390000000000004</v>
      </c>
      <c r="P25" s="2">
        <v>4.1970000000000001</v>
      </c>
      <c r="Q25" s="2">
        <v>2.2290000000000001</v>
      </c>
      <c r="R25" s="2">
        <v>1.101</v>
      </c>
      <c r="S25" s="2">
        <v>0</v>
      </c>
      <c r="T25" s="2">
        <v>0</v>
      </c>
      <c r="U25" s="2">
        <v>0</v>
      </c>
      <c r="V25" s="2">
        <v>0</v>
      </c>
      <c r="W25" s="3">
        <f t="shared" si="0"/>
        <v>420.82900000000006</v>
      </c>
    </row>
    <row r="26" spans="1:23" x14ac:dyDescent="0.3">
      <c r="A26" s="1">
        <v>1975</v>
      </c>
      <c r="B26" s="2">
        <v>82.024000000000001</v>
      </c>
      <c r="C26" s="2">
        <v>64.006</v>
      </c>
      <c r="D26" s="2">
        <v>52.572000000000003</v>
      </c>
      <c r="E26" s="2">
        <v>43.395000000000003</v>
      </c>
      <c r="F26" s="2">
        <v>35.173999999999999</v>
      </c>
      <c r="G26" s="2">
        <v>30.27</v>
      </c>
      <c r="H26" s="2">
        <v>26.625</v>
      </c>
      <c r="I26" s="2">
        <v>22.552</v>
      </c>
      <c r="J26" s="2">
        <v>18.960999999999999</v>
      </c>
      <c r="K26" s="2">
        <v>15.585000000000001</v>
      </c>
      <c r="L26" s="2">
        <v>12.724</v>
      </c>
      <c r="M26" s="2">
        <v>10.563000000000001</v>
      </c>
      <c r="N26" s="2">
        <v>8.64</v>
      </c>
      <c r="O26" s="2">
        <v>6.55</v>
      </c>
      <c r="P26" s="2">
        <v>4.3659999999999997</v>
      </c>
      <c r="Q26" s="2">
        <v>2.3290000000000002</v>
      </c>
      <c r="R26" s="2">
        <v>1.0980000000000001</v>
      </c>
      <c r="S26" s="2">
        <v>0</v>
      </c>
      <c r="T26" s="2">
        <v>0</v>
      </c>
      <c r="U26" s="2">
        <v>0</v>
      </c>
      <c r="V26" s="2">
        <v>0</v>
      </c>
      <c r="W26" s="3">
        <f t="shared" si="0"/>
        <v>437.43399999999997</v>
      </c>
    </row>
    <row r="27" spans="1:23" x14ac:dyDescent="0.3">
      <c r="A27" s="1">
        <v>1976</v>
      </c>
      <c r="B27" s="2">
        <v>86.498000000000005</v>
      </c>
      <c r="C27" s="2">
        <v>66.656999999999996</v>
      </c>
      <c r="D27" s="2">
        <v>54.530999999999999</v>
      </c>
      <c r="E27" s="2">
        <v>45.23</v>
      </c>
      <c r="F27" s="2">
        <v>36.771000000000001</v>
      </c>
      <c r="G27" s="2">
        <v>31.36</v>
      </c>
      <c r="H27" s="2">
        <v>27.645</v>
      </c>
      <c r="I27" s="2">
        <v>23.599</v>
      </c>
      <c r="J27" s="2">
        <v>19.753</v>
      </c>
      <c r="K27" s="2">
        <v>16.123999999999999</v>
      </c>
      <c r="L27" s="2">
        <v>13.085000000000001</v>
      </c>
      <c r="M27" s="2">
        <v>10.778</v>
      </c>
      <c r="N27" s="2">
        <v>8.7940000000000005</v>
      </c>
      <c r="O27" s="2">
        <v>6.6950000000000003</v>
      </c>
      <c r="P27" s="2">
        <v>4.5019999999999998</v>
      </c>
      <c r="Q27" s="2">
        <v>2.4550000000000001</v>
      </c>
      <c r="R27" s="2">
        <v>1.234</v>
      </c>
      <c r="S27" s="2">
        <v>0</v>
      </c>
      <c r="T27" s="2">
        <v>0</v>
      </c>
      <c r="U27" s="2">
        <v>0</v>
      </c>
      <c r="V27" s="2">
        <v>0</v>
      </c>
      <c r="W27" s="3">
        <f t="shared" si="0"/>
        <v>455.71099999999996</v>
      </c>
    </row>
    <row r="28" spans="1:23" x14ac:dyDescent="0.3">
      <c r="A28" s="1">
        <v>1977</v>
      </c>
      <c r="B28" s="2">
        <v>92.097999999999999</v>
      </c>
      <c r="C28" s="2">
        <v>69.379000000000005</v>
      </c>
      <c r="D28" s="2">
        <v>56.542000000000002</v>
      </c>
      <c r="E28" s="2">
        <v>47.033999999999999</v>
      </c>
      <c r="F28" s="2">
        <v>38.493000000000002</v>
      </c>
      <c r="G28" s="2">
        <v>32.466000000000001</v>
      </c>
      <c r="H28" s="2">
        <v>28.638999999999999</v>
      </c>
      <c r="I28" s="2">
        <v>24.701000000000001</v>
      </c>
      <c r="J28" s="2">
        <v>20.623000000000001</v>
      </c>
      <c r="K28" s="2">
        <v>16.748999999999999</v>
      </c>
      <c r="L28" s="2">
        <v>13.477</v>
      </c>
      <c r="M28" s="2">
        <v>11.019</v>
      </c>
      <c r="N28" s="2">
        <v>8.9629999999999992</v>
      </c>
      <c r="O28" s="2">
        <v>6.8520000000000003</v>
      </c>
      <c r="P28" s="2">
        <v>4.6360000000000001</v>
      </c>
      <c r="Q28" s="2">
        <v>2.5710000000000002</v>
      </c>
      <c r="R28" s="2">
        <v>1.3540000000000001</v>
      </c>
      <c r="S28" s="2">
        <v>0</v>
      </c>
      <c r="T28" s="2">
        <v>0</v>
      </c>
      <c r="U28" s="2">
        <v>0</v>
      </c>
      <c r="V28" s="2">
        <v>0</v>
      </c>
      <c r="W28" s="3">
        <f t="shared" si="0"/>
        <v>475.59600000000006</v>
      </c>
    </row>
    <row r="29" spans="1:23" x14ac:dyDescent="0.3">
      <c r="A29" s="1">
        <v>1978</v>
      </c>
      <c r="B29" s="2">
        <v>98.575999999999993</v>
      </c>
      <c r="C29" s="2">
        <v>72.260000000000005</v>
      </c>
      <c r="D29" s="2">
        <v>58.682000000000002</v>
      </c>
      <c r="E29" s="2">
        <v>48.854999999999997</v>
      </c>
      <c r="F29" s="2">
        <v>40.314999999999998</v>
      </c>
      <c r="G29" s="2">
        <v>33.64</v>
      </c>
      <c r="H29" s="2">
        <v>29.652000000000001</v>
      </c>
      <c r="I29" s="2">
        <v>25.832999999999998</v>
      </c>
      <c r="J29" s="2">
        <v>21.591000000000001</v>
      </c>
      <c r="K29" s="2">
        <v>17.486999999999998</v>
      </c>
      <c r="L29" s="2">
        <v>13.913</v>
      </c>
      <c r="M29" s="2">
        <v>11.298999999999999</v>
      </c>
      <c r="N29" s="2">
        <v>9.157</v>
      </c>
      <c r="O29" s="2">
        <v>7.0259999999999998</v>
      </c>
      <c r="P29" s="2">
        <v>4.782</v>
      </c>
      <c r="Q29" s="2">
        <v>2.6829999999999998</v>
      </c>
      <c r="R29" s="2">
        <v>1.4490000000000001</v>
      </c>
      <c r="S29" s="2">
        <v>0</v>
      </c>
      <c r="T29" s="2">
        <v>0</v>
      </c>
      <c r="U29" s="2">
        <v>0</v>
      </c>
      <c r="V29" s="2">
        <v>0</v>
      </c>
      <c r="W29" s="3">
        <f t="shared" si="0"/>
        <v>497.2</v>
      </c>
    </row>
    <row r="30" spans="1:23" x14ac:dyDescent="0.3">
      <c r="A30" s="1">
        <v>1979</v>
      </c>
      <c r="B30" s="2">
        <v>105.545</v>
      </c>
      <c r="C30" s="2">
        <v>75.522999999999996</v>
      </c>
      <c r="D30" s="2">
        <v>60.994</v>
      </c>
      <c r="E30" s="2">
        <v>50.759</v>
      </c>
      <c r="F30" s="2">
        <v>42.204000000000001</v>
      </c>
      <c r="G30" s="2">
        <v>34.968000000000004</v>
      </c>
      <c r="H30" s="2">
        <v>30.731000000000002</v>
      </c>
      <c r="I30" s="2">
        <v>26.986000000000001</v>
      </c>
      <c r="J30" s="2">
        <v>22.678999999999998</v>
      </c>
      <c r="K30" s="2">
        <v>18.352</v>
      </c>
      <c r="L30" s="2">
        <v>14.426</v>
      </c>
      <c r="M30" s="2">
        <v>11.632999999999999</v>
      </c>
      <c r="N30" s="2">
        <v>9.39</v>
      </c>
      <c r="O30" s="2">
        <v>7.226</v>
      </c>
      <c r="P30" s="2">
        <v>4.9429999999999996</v>
      </c>
      <c r="Q30" s="2">
        <v>2.7949999999999999</v>
      </c>
      <c r="R30" s="2">
        <v>1.512</v>
      </c>
      <c r="S30" s="2">
        <v>0</v>
      </c>
      <c r="T30" s="2">
        <v>0</v>
      </c>
      <c r="U30" s="2">
        <v>0</v>
      </c>
      <c r="V30" s="2">
        <v>0</v>
      </c>
      <c r="W30" s="3">
        <f t="shared" si="0"/>
        <v>520.66599999999983</v>
      </c>
    </row>
    <row r="31" spans="1:23" x14ac:dyDescent="0.3">
      <c r="A31" s="1">
        <v>1980</v>
      </c>
      <c r="B31" s="2">
        <v>112.77</v>
      </c>
      <c r="C31" s="2">
        <v>79.402000000000001</v>
      </c>
      <c r="D31" s="2">
        <v>63.430999999999997</v>
      </c>
      <c r="E31" s="2">
        <v>52.77</v>
      </c>
      <c r="F31" s="2">
        <v>44.118000000000002</v>
      </c>
      <c r="G31" s="2">
        <v>36.476999999999997</v>
      </c>
      <c r="H31" s="2">
        <v>31.888999999999999</v>
      </c>
      <c r="I31" s="2">
        <v>28.155999999999999</v>
      </c>
      <c r="J31" s="2">
        <v>23.870999999999999</v>
      </c>
      <c r="K31" s="2">
        <v>19.335999999999999</v>
      </c>
      <c r="L31" s="2">
        <v>15.045</v>
      </c>
      <c r="M31" s="2">
        <v>12.022</v>
      </c>
      <c r="N31" s="2">
        <v>9.6649999999999991</v>
      </c>
      <c r="O31" s="2">
        <v>7.45</v>
      </c>
      <c r="P31" s="2">
        <v>5.1280000000000001</v>
      </c>
      <c r="Q31" s="2">
        <v>2.9129999999999998</v>
      </c>
      <c r="R31" s="2">
        <v>1.5469999999999999</v>
      </c>
      <c r="S31" s="2">
        <v>0</v>
      </c>
      <c r="T31" s="2">
        <v>0</v>
      </c>
      <c r="U31" s="2">
        <v>0</v>
      </c>
      <c r="V31" s="2">
        <v>0</v>
      </c>
      <c r="W31" s="3">
        <f t="shared" si="0"/>
        <v>545.99000000000012</v>
      </c>
    </row>
    <row r="32" spans="1:23" x14ac:dyDescent="0.3">
      <c r="A32" s="1">
        <v>1981</v>
      </c>
      <c r="B32" s="2">
        <v>121.056</v>
      </c>
      <c r="C32" s="2">
        <v>84.257999999999996</v>
      </c>
      <c r="D32" s="2">
        <v>65.966999999999999</v>
      </c>
      <c r="E32" s="2">
        <v>54.841999999999999</v>
      </c>
      <c r="F32" s="2">
        <v>46.061</v>
      </c>
      <c r="G32" s="2">
        <v>38.145000000000003</v>
      </c>
      <c r="H32" s="2">
        <v>33.031999999999996</v>
      </c>
      <c r="I32" s="2">
        <v>29.245999999999999</v>
      </c>
      <c r="J32" s="2">
        <v>24.899000000000001</v>
      </c>
      <c r="K32" s="2">
        <v>20.164000000000001</v>
      </c>
      <c r="L32" s="2">
        <v>15.670999999999999</v>
      </c>
      <c r="M32" s="2">
        <v>12.377000000000001</v>
      </c>
      <c r="N32" s="2">
        <v>9.8789999999999996</v>
      </c>
      <c r="O32" s="2">
        <v>7.61</v>
      </c>
      <c r="P32" s="2">
        <v>5.2789999999999999</v>
      </c>
      <c r="Q32" s="2">
        <v>3.0510000000000002</v>
      </c>
      <c r="R32" s="2">
        <v>1.7310000000000001</v>
      </c>
      <c r="S32" s="2">
        <v>0</v>
      </c>
      <c r="T32" s="2">
        <v>0</v>
      </c>
      <c r="U32" s="2">
        <v>0</v>
      </c>
      <c r="V32" s="2">
        <v>0</v>
      </c>
      <c r="W32" s="3">
        <f t="shared" si="0"/>
        <v>573.26800000000003</v>
      </c>
    </row>
    <row r="33" spans="1:23" x14ac:dyDescent="0.3">
      <c r="A33" s="1">
        <v>1982</v>
      </c>
      <c r="B33" s="2">
        <v>128.53700000000001</v>
      </c>
      <c r="C33" s="2">
        <v>90.183000000000007</v>
      </c>
      <c r="D33" s="2">
        <v>68.731999999999999</v>
      </c>
      <c r="E33" s="2">
        <v>57.104999999999997</v>
      </c>
      <c r="F33" s="2">
        <v>48.076999999999998</v>
      </c>
      <c r="G33" s="2">
        <v>40.036000000000001</v>
      </c>
      <c r="H33" s="2">
        <v>34.277000000000001</v>
      </c>
      <c r="I33" s="2">
        <v>30.396000000000001</v>
      </c>
      <c r="J33" s="2">
        <v>26.067</v>
      </c>
      <c r="K33" s="2">
        <v>21.108000000000001</v>
      </c>
      <c r="L33" s="2">
        <v>16.398</v>
      </c>
      <c r="M33" s="2">
        <v>12.8</v>
      </c>
      <c r="N33" s="2">
        <v>10.143000000000001</v>
      </c>
      <c r="O33" s="2">
        <v>7.7960000000000003</v>
      </c>
      <c r="P33" s="2">
        <v>5.4470000000000001</v>
      </c>
      <c r="Q33" s="2">
        <v>3.1880000000000002</v>
      </c>
      <c r="R33" s="2">
        <v>1.899</v>
      </c>
      <c r="S33" s="2">
        <v>0</v>
      </c>
      <c r="T33" s="2">
        <v>0</v>
      </c>
      <c r="U33" s="2">
        <v>0</v>
      </c>
      <c r="V33" s="2">
        <v>0</v>
      </c>
      <c r="W33" s="3">
        <f t="shared" si="0"/>
        <v>602.18899999999996</v>
      </c>
    </row>
    <row r="34" spans="1:23" x14ac:dyDescent="0.3">
      <c r="A34" s="1">
        <v>1983</v>
      </c>
      <c r="B34" s="2">
        <v>135.19399999999999</v>
      </c>
      <c r="C34" s="2">
        <v>96.948999999999998</v>
      </c>
      <c r="D34" s="2">
        <v>71.703999999999994</v>
      </c>
      <c r="E34" s="2">
        <v>59.43</v>
      </c>
      <c r="F34" s="2">
        <v>50.069000000000003</v>
      </c>
      <c r="G34" s="2">
        <v>42.014000000000003</v>
      </c>
      <c r="H34" s="2">
        <v>35.594999999999999</v>
      </c>
      <c r="I34" s="2">
        <v>31.536000000000001</v>
      </c>
      <c r="J34" s="2">
        <v>27.302</v>
      </c>
      <c r="K34" s="2">
        <v>22.140999999999998</v>
      </c>
      <c r="L34" s="2">
        <v>17.177</v>
      </c>
      <c r="M34" s="2">
        <v>13.27</v>
      </c>
      <c r="N34" s="2">
        <v>10.446999999999999</v>
      </c>
      <c r="O34" s="2">
        <v>8.0009999999999994</v>
      </c>
      <c r="P34" s="2">
        <v>5.6189999999999998</v>
      </c>
      <c r="Q34" s="2">
        <v>3.3220000000000001</v>
      </c>
      <c r="R34" s="2">
        <v>2.0339999999999998</v>
      </c>
      <c r="S34" s="2">
        <v>0</v>
      </c>
      <c r="T34" s="2">
        <v>0</v>
      </c>
      <c r="U34" s="2">
        <v>0</v>
      </c>
      <c r="V34" s="2">
        <v>0</v>
      </c>
      <c r="W34" s="3">
        <f t="shared" si="0"/>
        <v>631.80399999999997</v>
      </c>
    </row>
    <row r="35" spans="1:23" x14ac:dyDescent="0.3">
      <c r="A35" s="1">
        <v>1984</v>
      </c>
      <c r="B35" s="2">
        <v>140.96100000000001</v>
      </c>
      <c r="C35" s="2">
        <v>103.982</v>
      </c>
      <c r="D35" s="2">
        <v>75.031999999999996</v>
      </c>
      <c r="E35" s="2">
        <v>61.664000000000001</v>
      </c>
      <c r="F35" s="2">
        <v>51.945</v>
      </c>
      <c r="G35" s="2">
        <v>43.908000000000001</v>
      </c>
      <c r="H35" s="2">
        <v>36.951000000000001</v>
      </c>
      <c r="I35" s="2">
        <v>32.619</v>
      </c>
      <c r="J35" s="2">
        <v>28.512</v>
      </c>
      <c r="K35" s="2">
        <v>23.216999999999999</v>
      </c>
      <c r="L35" s="2">
        <v>17.971</v>
      </c>
      <c r="M35" s="2">
        <v>13.776</v>
      </c>
      <c r="N35" s="2">
        <v>10.766</v>
      </c>
      <c r="O35" s="2">
        <v>8.2119999999999997</v>
      </c>
      <c r="P35" s="2">
        <v>5.7880000000000003</v>
      </c>
      <c r="Q35" s="2">
        <v>3.4489999999999998</v>
      </c>
      <c r="R35" s="2">
        <v>2.13</v>
      </c>
      <c r="S35" s="2">
        <v>0</v>
      </c>
      <c r="T35" s="2">
        <v>0</v>
      </c>
      <c r="U35" s="2">
        <v>0</v>
      </c>
      <c r="V35" s="2">
        <v>0</v>
      </c>
      <c r="W35" s="3">
        <f t="shared" si="0"/>
        <v>660.88299999999992</v>
      </c>
    </row>
    <row r="36" spans="1:23" x14ac:dyDescent="0.3">
      <c r="A36" s="1">
        <v>1985</v>
      </c>
      <c r="B36" s="2">
        <v>145.69499999999999</v>
      </c>
      <c r="C36" s="2">
        <v>110.56100000000001</v>
      </c>
      <c r="D36" s="2">
        <v>78.953999999999994</v>
      </c>
      <c r="E36" s="2">
        <v>63.764000000000003</v>
      </c>
      <c r="F36" s="2">
        <v>53.682000000000002</v>
      </c>
      <c r="G36" s="2">
        <v>45.625999999999998</v>
      </c>
      <c r="H36" s="2">
        <v>38.334000000000003</v>
      </c>
      <c r="I36" s="2">
        <v>33.64</v>
      </c>
      <c r="J36" s="2">
        <v>29.635999999999999</v>
      </c>
      <c r="K36" s="2">
        <v>24.311</v>
      </c>
      <c r="L36" s="2">
        <v>18.78</v>
      </c>
      <c r="M36" s="2">
        <v>14.308999999999999</v>
      </c>
      <c r="N36" s="2">
        <v>11.095000000000001</v>
      </c>
      <c r="O36" s="2">
        <v>8.4269999999999996</v>
      </c>
      <c r="P36" s="2">
        <v>5.9509999999999996</v>
      </c>
      <c r="Q36" s="2">
        <v>3.5680000000000001</v>
      </c>
      <c r="R36" s="2">
        <v>2.1829999999999998</v>
      </c>
      <c r="S36" s="2">
        <v>0</v>
      </c>
      <c r="T36" s="2">
        <v>0</v>
      </c>
      <c r="U36" s="2">
        <v>0</v>
      </c>
      <c r="V36" s="2">
        <v>0</v>
      </c>
      <c r="W36" s="3">
        <f t="shared" si="0"/>
        <v>688.51599999999996</v>
      </c>
    </row>
    <row r="37" spans="1:23" x14ac:dyDescent="0.3">
      <c r="A37" s="1">
        <v>1986</v>
      </c>
      <c r="B37" s="2">
        <v>150.374</v>
      </c>
      <c r="C37" s="2">
        <v>117.283</v>
      </c>
      <c r="D37" s="2">
        <v>83.241</v>
      </c>
      <c r="E37" s="2">
        <v>65.459000000000003</v>
      </c>
      <c r="F37" s="2">
        <v>55.423000000000002</v>
      </c>
      <c r="G37" s="2">
        <v>47.433999999999997</v>
      </c>
      <c r="H37" s="2">
        <v>39.563000000000002</v>
      </c>
      <c r="I37" s="2">
        <v>34.052</v>
      </c>
      <c r="J37" s="2">
        <v>30.068000000000001</v>
      </c>
      <c r="K37" s="2">
        <v>24.882000000000001</v>
      </c>
      <c r="L37" s="2">
        <v>19.347999999999999</v>
      </c>
      <c r="M37" s="2">
        <v>14.840999999999999</v>
      </c>
      <c r="N37" s="2">
        <v>11.454000000000001</v>
      </c>
      <c r="O37" s="2">
        <v>8.6590000000000007</v>
      </c>
      <c r="P37" s="2">
        <v>6.1289999999999996</v>
      </c>
      <c r="Q37" s="2">
        <v>3.7280000000000002</v>
      </c>
      <c r="R37" s="2">
        <v>2.4209999999999998</v>
      </c>
      <c r="S37" s="2">
        <v>0</v>
      </c>
      <c r="T37" s="2">
        <v>0</v>
      </c>
      <c r="U37" s="2">
        <v>0</v>
      </c>
      <c r="V37" s="2">
        <v>0</v>
      </c>
      <c r="W37" s="3">
        <f t="shared" si="0"/>
        <v>714.35899999999981</v>
      </c>
    </row>
    <row r="38" spans="1:23" x14ac:dyDescent="0.3">
      <c r="A38" s="1">
        <v>1987</v>
      </c>
      <c r="B38" s="2">
        <v>153.83600000000001</v>
      </c>
      <c r="C38" s="2">
        <v>123.395</v>
      </c>
      <c r="D38" s="2">
        <v>88.453000000000003</v>
      </c>
      <c r="E38" s="2">
        <v>66.834000000000003</v>
      </c>
      <c r="F38" s="2">
        <v>56.936999999999998</v>
      </c>
      <c r="G38" s="2">
        <v>49.107999999999997</v>
      </c>
      <c r="H38" s="2">
        <v>41.027999999999999</v>
      </c>
      <c r="I38" s="2">
        <v>34.515999999999998</v>
      </c>
      <c r="J38" s="2">
        <v>30.341999999999999</v>
      </c>
      <c r="K38" s="2">
        <v>25.434999999999999</v>
      </c>
      <c r="L38" s="2">
        <v>19.844000000000001</v>
      </c>
      <c r="M38" s="2">
        <v>15.303000000000001</v>
      </c>
      <c r="N38" s="2">
        <v>11.824</v>
      </c>
      <c r="O38" s="2">
        <v>8.9009999999999998</v>
      </c>
      <c r="P38" s="2">
        <v>6.2969999999999997</v>
      </c>
      <c r="Q38" s="2">
        <v>3.875</v>
      </c>
      <c r="R38" s="2">
        <v>2.629</v>
      </c>
      <c r="S38" s="2">
        <v>0</v>
      </c>
      <c r="T38" s="2">
        <v>0</v>
      </c>
      <c r="U38" s="2">
        <v>0</v>
      </c>
      <c r="V38" s="2">
        <v>0</v>
      </c>
      <c r="W38" s="3">
        <f t="shared" si="0"/>
        <v>738.5569999999999</v>
      </c>
    </row>
    <row r="39" spans="1:23" x14ac:dyDescent="0.3">
      <c r="A39" s="1">
        <v>1988</v>
      </c>
      <c r="B39" s="2">
        <v>156.161</v>
      </c>
      <c r="C39" s="2">
        <v>128.636</v>
      </c>
      <c r="D39" s="2">
        <v>94.510999999999996</v>
      </c>
      <c r="E39" s="2">
        <v>68.212000000000003</v>
      </c>
      <c r="F39" s="2">
        <v>58.218000000000004</v>
      </c>
      <c r="G39" s="2">
        <v>50.603000000000002</v>
      </c>
      <c r="H39" s="2">
        <v>42.686</v>
      </c>
      <c r="I39" s="2">
        <v>35.128</v>
      </c>
      <c r="J39" s="2">
        <v>30.495000000000001</v>
      </c>
      <c r="K39" s="2">
        <v>25.983000000000001</v>
      </c>
      <c r="L39" s="2">
        <v>20.286999999999999</v>
      </c>
      <c r="M39" s="2">
        <v>15.682</v>
      </c>
      <c r="N39" s="2">
        <v>12.208</v>
      </c>
      <c r="O39" s="2">
        <v>9.1639999999999997</v>
      </c>
      <c r="P39" s="2">
        <v>6.4649999999999999</v>
      </c>
      <c r="Q39" s="2">
        <v>4.0170000000000003</v>
      </c>
      <c r="R39" s="2">
        <v>2.7989999999999999</v>
      </c>
      <c r="S39" s="2">
        <v>0</v>
      </c>
      <c r="T39" s="2">
        <v>0</v>
      </c>
      <c r="U39" s="2">
        <v>0</v>
      </c>
      <c r="V39" s="2">
        <v>0</v>
      </c>
      <c r="W39" s="3">
        <f t="shared" si="0"/>
        <v>761.25500000000011</v>
      </c>
    </row>
    <row r="40" spans="1:23" x14ac:dyDescent="0.3">
      <c r="A40" s="1">
        <v>1989</v>
      </c>
      <c r="B40" s="2">
        <v>157.471</v>
      </c>
      <c r="C40" s="2">
        <v>132.988</v>
      </c>
      <c r="D40" s="2">
        <v>100.919</v>
      </c>
      <c r="E40" s="2">
        <v>70.180000000000007</v>
      </c>
      <c r="F40" s="2">
        <v>59.277999999999999</v>
      </c>
      <c r="G40" s="2">
        <v>51.924999999999997</v>
      </c>
      <c r="H40" s="2">
        <v>44.433999999999997</v>
      </c>
      <c r="I40" s="2">
        <v>35.979999999999997</v>
      </c>
      <c r="J40" s="2">
        <v>30.643999999999998</v>
      </c>
      <c r="K40" s="2">
        <v>26.49</v>
      </c>
      <c r="L40" s="2">
        <v>20.704999999999998</v>
      </c>
      <c r="M40" s="2">
        <v>15.999000000000001</v>
      </c>
      <c r="N40" s="2">
        <v>12.598000000000001</v>
      </c>
      <c r="O40" s="2">
        <v>9.452</v>
      </c>
      <c r="P40" s="2">
        <v>6.6459999999999999</v>
      </c>
      <c r="Q40" s="2">
        <v>4.1580000000000004</v>
      </c>
      <c r="R40" s="2">
        <v>2.9279999999999999</v>
      </c>
      <c r="S40" s="2">
        <v>0</v>
      </c>
      <c r="T40" s="2">
        <v>0</v>
      </c>
      <c r="U40" s="2">
        <v>0</v>
      </c>
      <c r="V40" s="2">
        <v>0</v>
      </c>
      <c r="W40" s="3">
        <f t="shared" si="0"/>
        <v>782.79499999999996</v>
      </c>
    </row>
    <row r="41" spans="1:23" x14ac:dyDescent="0.3">
      <c r="A41" s="1">
        <v>1990</v>
      </c>
      <c r="B41" s="2">
        <v>157.90199999999999</v>
      </c>
      <c r="C41" s="2">
        <v>136.55199999999999</v>
      </c>
      <c r="D41" s="2">
        <v>107.095</v>
      </c>
      <c r="E41" s="2">
        <v>73.218999999999994</v>
      </c>
      <c r="F41" s="2">
        <v>60.185000000000002</v>
      </c>
      <c r="G41" s="2">
        <v>53.084000000000003</v>
      </c>
      <c r="H41" s="2">
        <v>46.148000000000003</v>
      </c>
      <c r="I41" s="2">
        <v>37.128</v>
      </c>
      <c r="J41" s="2">
        <v>30.914999999999999</v>
      </c>
      <c r="K41" s="2">
        <v>26.907</v>
      </c>
      <c r="L41" s="2">
        <v>21.138999999999999</v>
      </c>
      <c r="M41" s="2">
        <v>16.29</v>
      </c>
      <c r="N41" s="2">
        <v>12.962</v>
      </c>
      <c r="O41" s="2">
        <v>9.7720000000000002</v>
      </c>
      <c r="P41" s="2">
        <v>6.8559999999999999</v>
      </c>
      <c r="Q41" s="2">
        <v>4.3</v>
      </c>
      <c r="R41" s="2">
        <v>2.1120000000000001</v>
      </c>
      <c r="S41" s="2">
        <v>0.73</v>
      </c>
      <c r="T41" s="2">
        <v>0.154</v>
      </c>
      <c r="U41" s="2">
        <v>1.7000000000000001E-2</v>
      </c>
      <c r="V41" s="2">
        <v>1E-3</v>
      </c>
      <c r="W41" s="3">
        <f t="shared" si="0"/>
        <v>803.46800000000007</v>
      </c>
    </row>
    <row r="42" spans="1:23" x14ac:dyDescent="0.3">
      <c r="A42" s="1">
        <v>1991</v>
      </c>
      <c r="B42" s="2">
        <v>157.71899999999999</v>
      </c>
      <c r="C42" s="2">
        <v>140.04300000000001</v>
      </c>
      <c r="D42" s="2">
        <v>112.254</v>
      </c>
      <c r="E42" s="2">
        <v>76.137</v>
      </c>
      <c r="F42" s="2">
        <v>61.776000000000003</v>
      </c>
      <c r="G42" s="2">
        <v>55.802999999999997</v>
      </c>
      <c r="H42" s="2">
        <v>48.579000000000001</v>
      </c>
      <c r="I42" s="2">
        <v>38.686</v>
      </c>
      <c r="J42" s="2">
        <v>30.506</v>
      </c>
      <c r="K42" s="2">
        <v>26.55</v>
      </c>
      <c r="L42" s="2">
        <v>21.363</v>
      </c>
      <c r="M42" s="2">
        <v>16.399999999999999</v>
      </c>
      <c r="N42" s="2">
        <v>12.864000000000001</v>
      </c>
      <c r="O42" s="2">
        <v>9.77</v>
      </c>
      <c r="P42" s="2">
        <v>7.0209999999999999</v>
      </c>
      <c r="Q42" s="2">
        <v>4.4509999999999996</v>
      </c>
      <c r="R42" s="2">
        <v>2.2549999999999999</v>
      </c>
      <c r="S42" s="2">
        <v>0.82399999999999995</v>
      </c>
      <c r="T42" s="2">
        <v>0.191</v>
      </c>
      <c r="U42" s="2">
        <v>2.1999999999999999E-2</v>
      </c>
      <c r="V42" s="2">
        <v>1E-3</v>
      </c>
      <c r="W42" s="3">
        <f t="shared" si="0"/>
        <v>823.21499999999992</v>
      </c>
    </row>
    <row r="43" spans="1:23" x14ac:dyDescent="0.3">
      <c r="A43" s="1">
        <v>1992</v>
      </c>
      <c r="B43" s="2">
        <v>156.721</v>
      </c>
      <c r="C43" s="2">
        <v>142.57900000000001</v>
      </c>
      <c r="D43" s="2">
        <v>117.297</v>
      </c>
      <c r="E43" s="2">
        <v>80.459000000000003</v>
      </c>
      <c r="F43" s="2">
        <v>62.100999999999999</v>
      </c>
      <c r="G43" s="2">
        <v>58.386000000000003</v>
      </c>
      <c r="H43" s="2">
        <v>51.335000000000001</v>
      </c>
      <c r="I43" s="2">
        <v>40.813000000000002</v>
      </c>
      <c r="J43" s="2">
        <v>30.652999999999999</v>
      </c>
      <c r="K43" s="2">
        <v>25.81</v>
      </c>
      <c r="L43" s="2">
        <v>21.588000000000001</v>
      </c>
      <c r="M43" s="2">
        <v>16.526</v>
      </c>
      <c r="N43" s="2">
        <v>12.772</v>
      </c>
      <c r="O43" s="2">
        <v>9.718</v>
      </c>
      <c r="P43" s="2">
        <v>7.1150000000000002</v>
      </c>
      <c r="Q43" s="2">
        <v>4.6180000000000003</v>
      </c>
      <c r="R43" s="2">
        <v>2.38</v>
      </c>
      <c r="S43" s="2">
        <v>0.90300000000000002</v>
      </c>
      <c r="T43" s="2">
        <v>0.22</v>
      </c>
      <c r="U43" s="2">
        <v>3.3000000000000002E-2</v>
      </c>
      <c r="V43" s="2">
        <v>2E-3</v>
      </c>
      <c r="W43" s="3">
        <f t="shared" si="0"/>
        <v>842.02899999999988</v>
      </c>
    </row>
    <row r="44" spans="1:23" x14ac:dyDescent="0.3">
      <c r="A44" s="1">
        <v>1993</v>
      </c>
      <c r="B44" s="2">
        <v>155.01400000000001</v>
      </c>
      <c r="C44" s="2">
        <v>144.05099999999999</v>
      </c>
      <c r="D44" s="2">
        <v>122.18</v>
      </c>
      <c r="E44" s="2">
        <v>86.278999999999996</v>
      </c>
      <c r="F44" s="2">
        <v>61.473999999999997</v>
      </c>
      <c r="G44" s="2">
        <v>60.633000000000003</v>
      </c>
      <c r="H44" s="2">
        <v>54.417000000000002</v>
      </c>
      <c r="I44" s="2">
        <v>43.39</v>
      </c>
      <c r="J44" s="2">
        <v>31.585000000000001</v>
      </c>
      <c r="K44" s="2">
        <v>24.803999999999998</v>
      </c>
      <c r="L44" s="2">
        <v>21.763999999999999</v>
      </c>
      <c r="M44" s="2">
        <v>16.654</v>
      </c>
      <c r="N44" s="2">
        <v>12.734999999999999</v>
      </c>
      <c r="O44" s="2">
        <v>9.6370000000000005</v>
      </c>
      <c r="P44" s="2">
        <v>7.1189999999999998</v>
      </c>
      <c r="Q44" s="2">
        <v>4.8049999999999997</v>
      </c>
      <c r="R44" s="2">
        <v>2.4889999999999999</v>
      </c>
      <c r="S44" s="2">
        <v>0.96599999999999997</v>
      </c>
      <c r="T44" s="2">
        <v>0.248</v>
      </c>
      <c r="U44" s="2">
        <v>4.1000000000000002E-2</v>
      </c>
      <c r="V44" s="2">
        <v>2E-3</v>
      </c>
      <c r="W44" s="3">
        <f t="shared" si="0"/>
        <v>860.28700000000026</v>
      </c>
    </row>
    <row r="45" spans="1:23" x14ac:dyDescent="0.3">
      <c r="A45" s="1">
        <v>1994</v>
      </c>
      <c r="B45" s="2">
        <v>152.89699999999999</v>
      </c>
      <c r="C45" s="2">
        <v>144.56200000000001</v>
      </c>
      <c r="D45" s="2">
        <v>126.83199999999999</v>
      </c>
      <c r="E45" s="2">
        <v>92.936000000000007</v>
      </c>
      <c r="F45" s="2">
        <v>60.997999999999998</v>
      </c>
      <c r="G45" s="2">
        <v>62.22</v>
      </c>
      <c r="H45" s="2">
        <v>57.691000000000003</v>
      </c>
      <c r="I45" s="2">
        <v>46.359000000000002</v>
      </c>
      <c r="J45" s="2">
        <v>33.311</v>
      </c>
      <c r="K45" s="2">
        <v>23.896999999999998</v>
      </c>
      <c r="L45" s="2">
        <v>21.742000000000001</v>
      </c>
      <c r="M45" s="2">
        <v>16.777999999999999</v>
      </c>
      <c r="N45" s="2">
        <v>12.775</v>
      </c>
      <c r="O45" s="2">
        <v>9.5419999999999998</v>
      </c>
      <c r="P45" s="2">
        <v>7.0449999999999999</v>
      </c>
      <c r="Q45" s="2">
        <v>4.9889999999999999</v>
      </c>
      <c r="R45" s="2">
        <v>2.59</v>
      </c>
      <c r="S45" s="2">
        <v>1.018</v>
      </c>
      <c r="T45" s="2">
        <v>0.26700000000000002</v>
      </c>
      <c r="U45" s="2">
        <v>4.3999999999999997E-2</v>
      </c>
      <c r="V45" s="2">
        <v>2E-3</v>
      </c>
      <c r="W45" s="3">
        <f t="shared" si="0"/>
        <v>878.49500000000023</v>
      </c>
    </row>
    <row r="46" spans="1:23" x14ac:dyDescent="0.3">
      <c r="A46" s="1">
        <v>1995</v>
      </c>
      <c r="B46" s="2">
        <v>150.87100000000001</v>
      </c>
      <c r="C46" s="2">
        <v>144.28700000000001</v>
      </c>
      <c r="D46" s="2">
        <v>131.00200000000001</v>
      </c>
      <c r="E46" s="2">
        <v>99.66</v>
      </c>
      <c r="F46" s="2">
        <v>61.851999999999997</v>
      </c>
      <c r="G46" s="2">
        <v>62.811</v>
      </c>
      <c r="H46" s="2">
        <v>60.886000000000003</v>
      </c>
      <c r="I46" s="2">
        <v>49.741</v>
      </c>
      <c r="J46" s="2">
        <v>35.682000000000002</v>
      </c>
      <c r="K46" s="2">
        <v>23.513000000000002</v>
      </c>
      <c r="L46" s="2">
        <v>21.385999999999999</v>
      </c>
      <c r="M46" s="2">
        <v>16.898</v>
      </c>
      <c r="N46" s="2">
        <v>12.869</v>
      </c>
      <c r="O46" s="2">
        <v>9.4570000000000007</v>
      </c>
      <c r="P46" s="2">
        <v>6.9260000000000002</v>
      </c>
      <c r="Q46" s="2">
        <v>5.1219999999999999</v>
      </c>
      <c r="R46" s="2">
        <v>2.702</v>
      </c>
      <c r="S46" s="2">
        <v>1.0580000000000001</v>
      </c>
      <c r="T46" s="2">
        <v>0.27300000000000002</v>
      </c>
      <c r="U46" s="2">
        <v>4.1000000000000002E-2</v>
      </c>
      <c r="V46" s="2">
        <v>3.0000000000000001E-3</v>
      </c>
      <c r="W46" s="3">
        <f t="shared" si="0"/>
        <v>897.04000000000019</v>
      </c>
    </row>
    <row r="47" spans="1:23" x14ac:dyDescent="0.3">
      <c r="A47" s="1">
        <v>1996</v>
      </c>
      <c r="B47" s="2">
        <v>149.024</v>
      </c>
      <c r="C47" s="2">
        <v>143.03100000000001</v>
      </c>
      <c r="D47" s="2">
        <v>132.495</v>
      </c>
      <c r="E47" s="2">
        <v>107.812</v>
      </c>
      <c r="F47" s="2">
        <v>69.78</v>
      </c>
      <c r="G47" s="2">
        <v>63.323999999999998</v>
      </c>
      <c r="H47" s="2">
        <v>60.94</v>
      </c>
      <c r="I47" s="2">
        <v>50.21</v>
      </c>
      <c r="J47" s="2">
        <v>36.683999999999997</v>
      </c>
      <c r="K47" s="2">
        <v>24.29</v>
      </c>
      <c r="L47" s="2">
        <v>21.443000000000001</v>
      </c>
      <c r="M47" s="2">
        <v>17.535</v>
      </c>
      <c r="N47" s="2">
        <v>13.263</v>
      </c>
      <c r="O47" s="2">
        <v>9.7110000000000003</v>
      </c>
      <c r="P47" s="2">
        <v>7.016</v>
      </c>
      <c r="Q47" s="2">
        <v>5.1580000000000004</v>
      </c>
      <c r="R47" s="2">
        <v>2.8759999999999999</v>
      </c>
      <c r="S47" s="2">
        <v>1.1679999999999999</v>
      </c>
      <c r="T47" s="2">
        <v>0.32500000000000001</v>
      </c>
      <c r="U47" s="2">
        <v>5.0999999999999997E-2</v>
      </c>
      <c r="V47" s="2">
        <v>4.0000000000000001E-3</v>
      </c>
      <c r="W47" s="3">
        <f t="shared" si="0"/>
        <v>916.14</v>
      </c>
    </row>
    <row r="48" spans="1:23" x14ac:dyDescent="0.3">
      <c r="A48" s="1">
        <v>1997</v>
      </c>
      <c r="B48" s="2">
        <v>146.51499999999999</v>
      </c>
      <c r="C48" s="2">
        <v>142.148</v>
      </c>
      <c r="D48" s="2">
        <v>132.99700000000001</v>
      </c>
      <c r="E48" s="2">
        <v>114.108</v>
      </c>
      <c r="F48" s="2">
        <v>79.679000000000002</v>
      </c>
      <c r="G48" s="2">
        <v>64.543000000000006</v>
      </c>
      <c r="H48" s="2">
        <v>61.732999999999997</v>
      </c>
      <c r="I48" s="2">
        <v>50.878999999999998</v>
      </c>
      <c r="J48" s="2">
        <v>37.475999999999999</v>
      </c>
      <c r="K48" s="2">
        <v>25.32</v>
      </c>
      <c r="L48" s="2">
        <v>21.184999999999999</v>
      </c>
      <c r="M48" s="2">
        <v>18.353000000000002</v>
      </c>
      <c r="N48" s="2">
        <v>13.712</v>
      </c>
      <c r="O48" s="2">
        <v>10.019</v>
      </c>
      <c r="P48" s="2">
        <v>7.1619999999999999</v>
      </c>
      <c r="Q48" s="2">
        <v>5.165</v>
      </c>
      <c r="R48" s="2">
        <v>3.0539999999999998</v>
      </c>
      <c r="S48" s="2">
        <v>1.2589999999999999</v>
      </c>
      <c r="T48" s="2">
        <v>0.36799999999999999</v>
      </c>
      <c r="U48" s="2">
        <v>6.7000000000000004E-2</v>
      </c>
      <c r="V48" s="2">
        <v>5.0000000000000001E-3</v>
      </c>
      <c r="W48" s="3">
        <f t="shared" si="0"/>
        <v>935.74699999999996</v>
      </c>
    </row>
    <row r="49" spans="1:23" x14ac:dyDescent="0.3">
      <c r="A49" s="1">
        <v>1998</v>
      </c>
      <c r="B49" s="2">
        <v>143.74700000000001</v>
      </c>
      <c r="C49" s="2">
        <v>141.548</v>
      </c>
      <c r="D49" s="2">
        <v>132.92500000000001</v>
      </c>
      <c r="E49" s="2">
        <v>118.366</v>
      </c>
      <c r="F49" s="2">
        <v>90.21</v>
      </c>
      <c r="G49" s="2">
        <v>67.116</v>
      </c>
      <c r="H49" s="2">
        <v>63.279000000000003</v>
      </c>
      <c r="I49" s="2">
        <v>51.773000000000003</v>
      </c>
      <c r="J49" s="2">
        <v>38.106000000000002</v>
      </c>
      <c r="K49" s="2">
        <v>26.39</v>
      </c>
      <c r="L49" s="2">
        <v>20.771999999999998</v>
      </c>
      <c r="M49" s="2">
        <v>19.22</v>
      </c>
      <c r="N49" s="2">
        <v>14.227</v>
      </c>
      <c r="O49" s="2">
        <v>10.372999999999999</v>
      </c>
      <c r="P49" s="2">
        <v>7.3479999999999999</v>
      </c>
      <c r="Q49" s="2">
        <v>5.181</v>
      </c>
      <c r="R49" s="2">
        <v>3.2130000000000001</v>
      </c>
      <c r="S49" s="2">
        <v>1.337</v>
      </c>
      <c r="T49" s="2">
        <v>0.40600000000000003</v>
      </c>
      <c r="U49" s="2">
        <v>8.2000000000000003E-2</v>
      </c>
      <c r="V49" s="2">
        <v>6.0000000000000001E-3</v>
      </c>
      <c r="W49" s="3">
        <f t="shared" si="0"/>
        <v>955.625</v>
      </c>
    </row>
    <row r="50" spans="1:23" x14ac:dyDescent="0.3">
      <c r="A50" s="1">
        <v>1999</v>
      </c>
      <c r="B50" s="2">
        <v>140.941</v>
      </c>
      <c r="C50" s="2">
        <v>141</v>
      </c>
      <c r="D50" s="2">
        <v>132.64099999999999</v>
      </c>
      <c r="E50" s="2">
        <v>120.861</v>
      </c>
      <c r="F50" s="2">
        <v>99.742000000000004</v>
      </c>
      <c r="G50" s="2">
        <v>71.760000000000005</v>
      </c>
      <c r="H50" s="2">
        <v>65.507999999999996</v>
      </c>
      <c r="I50" s="2">
        <v>52.93</v>
      </c>
      <c r="J50" s="2">
        <v>38.683999999999997</v>
      </c>
      <c r="K50" s="2">
        <v>27.257000000000001</v>
      </c>
      <c r="L50" s="2">
        <v>20.475000000000001</v>
      </c>
      <c r="M50" s="2">
        <v>19.911000000000001</v>
      </c>
      <c r="N50" s="2">
        <v>14.832000000000001</v>
      </c>
      <c r="O50" s="2">
        <v>10.766</v>
      </c>
      <c r="P50" s="2">
        <v>7.5659999999999998</v>
      </c>
      <c r="Q50" s="2">
        <v>5.2329999999999997</v>
      </c>
      <c r="R50" s="2">
        <v>3.3250000000000002</v>
      </c>
      <c r="S50" s="2">
        <v>1.4079999999999999</v>
      </c>
      <c r="T50" s="2">
        <v>0.436</v>
      </c>
      <c r="U50" s="2">
        <v>8.8999999999999996E-2</v>
      </c>
      <c r="V50" s="2">
        <v>7.0000000000000001E-3</v>
      </c>
      <c r="W50" s="3">
        <f t="shared" si="0"/>
        <v>975.37199999999984</v>
      </c>
    </row>
    <row r="51" spans="1:23" x14ac:dyDescent="0.3">
      <c r="A51" s="1">
        <v>2000</v>
      </c>
      <c r="B51" s="2">
        <v>138.07</v>
      </c>
      <c r="C51" s="2">
        <v>140.21199999999999</v>
      </c>
      <c r="D51" s="2">
        <v>132.38200000000001</v>
      </c>
      <c r="E51" s="2">
        <v>122.14100000000001</v>
      </c>
      <c r="F51" s="2">
        <v>107.276</v>
      </c>
      <c r="G51" s="2">
        <v>78.512</v>
      </c>
      <c r="H51" s="2">
        <v>68.436999999999998</v>
      </c>
      <c r="I51" s="2">
        <v>54.511000000000003</v>
      </c>
      <c r="J51" s="2">
        <v>39.357999999999997</v>
      </c>
      <c r="K51" s="2">
        <v>27.821000000000002</v>
      </c>
      <c r="L51" s="2">
        <v>20.428000000000001</v>
      </c>
      <c r="M51" s="2">
        <v>20.27</v>
      </c>
      <c r="N51" s="2">
        <v>15.542</v>
      </c>
      <c r="O51" s="2">
        <v>11.209</v>
      </c>
      <c r="P51" s="2">
        <v>7.8179999999999996</v>
      </c>
      <c r="Q51" s="2">
        <v>5.3339999999999996</v>
      </c>
      <c r="R51" s="2">
        <v>3.3919999999999999</v>
      </c>
      <c r="S51" s="2">
        <v>1.4790000000000001</v>
      </c>
      <c r="T51" s="2">
        <v>0.45300000000000001</v>
      </c>
      <c r="U51" s="2">
        <v>8.5999999999999993E-2</v>
      </c>
      <c r="V51" s="2">
        <v>8.9999999999999993E-3</v>
      </c>
      <c r="W51" s="3">
        <f t="shared" si="0"/>
        <v>994.73999999999978</v>
      </c>
    </row>
    <row r="52" spans="1:23" x14ac:dyDescent="0.3">
      <c r="A52" s="1">
        <v>2001</v>
      </c>
      <c r="B52" s="2">
        <v>134.399</v>
      </c>
      <c r="C52" s="2">
        <v>140.66900000000001</v>
      </c>
      <c r="D52" s="2">
        <v>135.19900000000001</v>
      </c>
      <c r="E52" s="2">
        <v>125.41800000000001</v>
      </c>
      <c r="F52" s="2">
        <v>112.387</v>
      </c>
      <c r="G52" s="2">
        <v>82.494</v>
      </c>
      <c r="H52" s="2">
        <v>68.971000000000004</v>
      </c>
      <c r="I52" s="2">
        <v>56.210999999999999</v>
      </c>
      <c r="J52" s="2">
        <v>41.892000000000003</v>
      </c>
      <c r="K52" s="2">
        <v>30.071000000000002</v>
      </c>
      <c r="L52" s="2">
        <v>20.747</v>
      </c>
      <c r="M52" s="2">
        <v>19.606000000000002</v>
      </c>
      <c r="N52" s="2">
        <v>15.586</v>
      </c>
      <c r="O52" s="2">
        <v>11.163</v>
      </c>
      <c r="P52" s="2">
        <v>8.0239999999999991</v>
      </c>
      <c r="Q52" s="2">
        <v>5.45</v>
      </c>
      <c r="R52" s="2">
        <v>3.48</v>
      </c>
      <c r="S52" s="2">
        <v>1.6259999999999999</v>
      </c>
      <c r="T52" s="2">
        <v>0.52300000000000002</v>
      </c>
      <c r="U52" s="2">
        <v>0.104</v>
      </c>
      <c r="V52" s="2">
        <v>1.0999999999999999E-2</v>
      </c>
      <c r="W52" s="3">
        <f t="shared" si="0"/>
        <v>1014.0310000000001</v>
      </c>
    </row>
    <row r="53" spans="1:23" x14ac:dyDescent="0.3">
      <c r="A53" s="1">
        <v>2002</v>
      </c>
      <c r="B53" s="2">
        <v>130.94399999999999</v>
      </c>
      <c r="C53" s="2">
        <v>139.83799999999999</v>
      </c>
      <c r="D53" s="2">
        <v>137.95599999999999</v>
      </c>
      <c r="E53" s="2">
        <v>128.72</v>
      </c>
      <c r="F53" s="2">
        <v>116.828</v>
      </c>
      <c r="G53" s="2">
        <v>88.534000000000006</v>
      </c>
      <c r="H53" s="2">
        <v>69.100999999999999</v>
      </c>
      <c r="I53" s="2">
        <v>57.905000000000001</v>
      </c>
      <c r="J53" s="2">
        <v>44.143000000000001</v>
      </c>
      <c r="K53" s="2">
        <v>32.445999999999998</v>
      </c>
      <c r="L53" s="2">
        <v>21.914999999999999</v>
      </c>
      <c r="M53" s="2">
        <v>18.661000000000001</v>
      </c>
      <c r="N53" s="2">
        <v>15.778</v>
      </c>
      <c r="O53" s="2">
        <v>11.029</v>
      </c>
      <c r="P53" s="2">
        <v>8.1020000000000003</v>
      </c>
      <c r="Q53" s="2">
        <v>5.625</v>
      </c>
      <c r="R53" s="2">
        <v>3.532</v>
      </c>
      <c r="S53" s="2">
        <v>1.7669999999999999</v>
      </c>
      <c r="T53" s="2">
        <v>0.57799999999999996</v>
      </c>
      <c r="U53" s="2">
        <v>0.13100000000000001</v>
      </c>
      <c r="V53" s="2">
        <v>1.2999999999999999E-2</v>
      </c>
      <c r="W53" s="3">
        <f t="shared" si="0"/>
        <v>1033.546</v>
      </c>
    </row>
    <row r="54" spans="1:23" x14ac:dyDescent="0.3">
      <c r="A54" s="1">
        <v>2003</v>
      </c>
      <c r="B54" s="2">
        <v>127.89100000000001</v>
      </c>
      <c r="C54" s="2">
        <v>137.61099999999999</v>
      </c>
      <c r="D54" s="2">
        <v>140.42699999999999</v>
      </c>
      <c r="E54" s="2">
        <v>132.03100000000001</v>
      </c>
      <c r="F54" s="2">
        <v>120.648</v>
      </c>
      <c r="G54" s="2">
        <v>96.088999999999999</v>
      </c>
      <c r="H54" s="2">
        <v>69.403000000000006</v>
      </c>
      <c r="I54" s="2">
        <v>59.594999999999999</v>
      </c>
      <c r="J54" s="2">
        <v>45.997</v>
      </c>
      <c r="K54" s="2">
        <v>34.801000000000002</v>
      </c>
      <c r="L54" s="2">
        <v>23.884</v>
      </c>
      <c r="M54" s="2">
        <v>17.672999999999998</v>
      </c>
      <c r="N54" s="2">
        <v>16.013999999999999</v>
      </c>
      <c r="O54" s="2">
        <v>10.864000000000001</v>
      </c>
      <c r="P54" s="2">
        <v>8.0079999999999991</v>
      </c>
      <c r="Q54" s="2">
        <v>5.86</v>
      </c>
      <c r="R54" s="2">
        <v>3.5630000000000002</v>
      </c>
      <c r="S54" s="2">
        <v>1.881</v>
      </c>
      <c r="T54" s="2">
        <v>0.63</v>
      </c>
      <c r="U54" s="2">
        <v>0.153</v>
      </c>
      <c r="V54" s="2">
        <v>1.6E-2</v>
      </c>
      <c r="W54" s="3">
        <f t="shared" si="0"/>
        <v>1053.0390000000004</v>
      </c>
    </row>
    <row r="55" spans="1:23" x14ac:dyDescent="0.3">
      <c r="A55" s="1">
        <v>2004</v>
      </c>
      <c r="B55" s="2">
        <v>125.666</v>
      </c>
      <c r="C55" s="2">
        <v>134.215</v>
      </c>
      <c r="D55" s="2">
        <v>142.03899999999999</v>
      </c>
      <c r="E55" s="2">
        <v>135.21799999999999</v>
      </c>
      <c r="F55" s="2">
        <v>124.212</v>
      </c>
      <c r="G55" s="2">
        <v>103.892</v>
      </c>
      <c r="H55" s="2">
        <v>70.867999999999995</v>
      </c>
      <c r="I55" s="2">
        <v>61.061999999999998</v>
      </c>
      <c r="J55" s="2">
        <v>47.463999999999999</v>
      </c>
      <c r="K55" s="2">
        <v>37.027000000000001</v>
      </c>
      <c r="L55" s="2">
        <v>26.327999999999999</v>
      </c>
      <c r="M55" s="2">
        <v>17.100000000000001</v>
      </c>
      <c r="N55" s="2">
        <v>16.081</v>
      </c>
      <c r="O55" s="2">
        <v>10.725</v>
      </c>
      <c r="P55" s="2">
        <v>7.758</v>
      </c>
      <c r="Q55" s="2">
        <v>6.0819999999999999</v>
      </c>
      <c r="R55" s="2">
        <v>3.609</v>
      </c>
      <c r="S55" s="2">
        <v>1.964</v>
      </c>
      <c r="T55" s="2">
        <v>0.67200000000000004</v>
      </c>
      <c r="U55" s="2">
        <v>0.16900000000000001</v>
      </c>
      <c r="V55" s="2">
        <v>0.02</v>
      </c>
      <c r="W55" s="3">
        <f t="shared" si="0"/>
        <v>1072.1709999999998</v>
      </c>
    </row>
    <row r="56" spans="1:23" x14ac:dyDescent="0.3">
      <c r="A56" s="1">
        <v>2005</v>
      </c>
      <c r="B56" s="2">
        <v>124.813</v>
      </c>
      <c r="C56" s="2">
        <v>130.19300000000001</v>
      </c>
      <c r="D56" s="2">
        <v>142.185</v>
      </c>
      <c r="E56" s="2">
        <v>138.09299999999999</v>
      </c>
      <c r="F56" s="2">
        <v>127.801</v>
      </c>
      <c r="G56" s="2">
        <v>110.896</v>
      </c>
      <c r="H56" s="2">
        <v>74.216999999999999</v>
      </c>
      <c r="I56" s="2">
        <v>62.131999999999998</v>
      </c>
      <c r="J56" s="2">
        <v>48.680999999999997</v>
      </c>
      <c r="K56" s="2">
        <v>39.003999999999998</v>
      </c>
      <c r="L56" s="2">
        <v>28.873000000000001</v>
      </c>
      <c r="M56" s="2">
        <v>17.315999999999999</v>
      </c>
      <c r="N56" s="2">
        <v>15.85</v>
      </c>
      <c r="O56" s="2">
        <v>10.644</v>
      </c>
      <c r="P56" s="2">
        <v>7.4189999999999996</v>
      </c>
      <c r="Q56" s="2">
        <v>6.1859999999999999</v>
      </c>
      <c r="R56" s="2">
        <v>3.702</v>
      </c>
      <c r="S56" s="2">
        <v>2.0070000000000001</v>
      </c>
      <c r="T56" s="2">
        <v>0.70899999999999996</v>
      </c>
      <c r="U56" s="2">
        <v>0.16900000000000001</v>
      </c>
      <c r="V56" s="2">
        <v>2.4E-2</v>
      </c>
      <c r="W56" s="3">
        <f t="shared" si="0"/>
        <v>1090.914</v>
      </c>
    </row>
    <row r="57" spans="1:23" x14ac:dyDescent="0.3">
      <c r="A57" s="1">
        <v>2006</v>
      </c>
      <c r="B57" s="2">
        <v>124.95699999999999</v>
      </c>
      <c r="C57" s="2">
        <v>125.69199999999999</v>
      </c>
      <c r="D57" s="2">
        <v>137.792</v>
      </c>
      <c r="E57" s="2">
        <v>138.84200000000001</v>
      </c>
      <c r="F57" s="2">
        <v>132.37899999999999</v>
      </c>
      <c r="G57" s="2">
        <v>118.935</v>
      </c>
      <c r="H57" s="2">
        <v>81.409000000000006</v>
      </c>
      <c r="I57" s="2">
        <v>62.707999999999998</v>
      </c>
      <c r="J57" s="2">
        <v>49.335999999999999</v>
      </c>
      <c r="K57" s="2">
        <v>39.826000000000001</v>
      </c>
      <c r="L57" s="2">
        <v>30.477</v>
      </c>
      <c r="M57" s="2">
        <v>18.446999999999999</v>
      </c>
      <c r="N57" s="2">
        <v>15.874000000000001</v>
      </c>
      <c r="O57" s="2">
        <v>11.343999999999999</v>
      </c>
      <c r="P57" s="2">
        <v>7.5549999999999997</v>
      </c>
      <c r="Q57" s="2">
        <v>6.1360000000000001</v>
      </c>
      <c r="R57" s="2">
        <v>3.8780000000000001</v>
      </c>
      <c r="S57" s="2">
        <v>2.097</v>
      </c>
      <c r="T57" s="2">
        <v>0.81200000000000006</v>
      </c>
      <c r="U57" s="2">
        <v>0.19800000000000001</v>
      </c>
      <c r="V57" s="2">
        <v>2.9000000000000001E-2</v>
      </c>
      <c r="W57" s="3">
        <f t="shared" si="0"/>
        <v>1108.723</v>
      </c>
    </row>
    <row r="58" spans="1:23" x14ac:dyDescent="0.3">
      <c r="A58" s="1">
        <v>2007</v>
      </c>
      <c r="B58" s="2">
        <v>126.69199999999999</v>
      </c>
      <c r="C58" s="2">
        <v>121.735</v>
      </c>
      <c r="D58" s="2">
        <v>132.59299999999999</v>
      </c>
      <c r="E58" s="2">
        <v>138.09100000000001</v>
      </c>
      <c r="F58" s="2">
        <v>135.661</v>
      </c>
      <c r="G58" s="2">
        <v>125.658</v>
      </c>
      <c r="H58" s="2">
        <v>91.070999999999998</v>
      </c>
      <c r="I58" s="2">
        <v>63.636000000000003</v>
      </c>
      <c r="J58" s="2">
        <v>50.097000000000001</v>
      </c>
      <c r="K58" s="2">
        <v>40.222999999999999</v>
      </c>
      <c r="L58" s="2">
        <v>31.815999999999999</v>
      </c>
      <c r="M58" s="2">
        <v>20.126000000000001</v>
      </c>
      <c r="N58" s="2">
        <v>15.489000000000001</v>
      </c>
      <c r="O58" s="2">
        <v>12.224</v>
      </c>
      <c r="P58" s="2">
        <v>7.7679999999999998</v>
      </c>
      <c r="Q58" s="2">
        <v>6.008</v>
      </c>
      <c r="R58" s="2">
        <v>4.0759999999999996</v>
      </c>
      <c r="S58" s="2">
        <v>2.1459999999999999</v>
      </c>
      <c r="T58" s="2">
        <v>0.89500000000000002</v>
      </c>
      <c r="U58" s="2">
        <v>0.23400000000000001</v>
      </c>
      <c r="V58" s="2">
        <v>3.5000000000000003E-2</v>
      </c>
      <c r="W58" s="3">
        <f t="shared" si="0"/>
        <v>1126.2739999999999</v>
      </c>
    </row>
    <row r="59" spans="1:23" x14ac:dyDescent="0.3">
      <c r="A59" s="1">
        <v>2008</v>
      </c>
      <c r="B59" s="2">
        <v>130.08500000000001</v>
      </c>
      <c r="C59" s="2">
        <v>118.702</v>
      </c>
      <c r="D59" s="2">
        <v>127.578</v>
      </c>
      <c r="E59" s="2">
        <v>136.06200000000001</v>
      </c>
      <c r="F59" s="2">
        <v>137.726</v>
      </c>
      <c r="G59" s="2">
        <v>131.43299999999999</v>
      </c>
      <c r="H59" s="2">
        <v>102.372</v>
      </c>
      <c r="I59" s="2">
        <v>65.965000000000003</v>
      </c>
      <c r="J59" s="2">
        <v>51.031999999999996</v>
      </c>
      <c r="K59" s="2">
        <v>40.337000000000003</v>
      </c>
      <c r="L59" s="2">
        <v>32.987000000000002</v>
      </c>
      <c r="M59" s="2">
        <v>22.148</v>
      </c>
      <c r="N59" s="2">
        <v>15.012</v>
      </c>
      <c r="O59" s="2">
        <v>13.156000000000001</v>
      </c>
      <c r="P59" s="2">
        <v>8.077</v>
      </c>
      <c r="Q59" s="2">
        <v>5.8890000000000002</v>
      </c>
      <c r="R59" s="2">
        <v>4.2629999999999999</v>
      </c>
      <c r="S59" s="2">
        <v>2.1829999999999998</v>
      </c>
      <c r="T59" s="2">
        <v>0.96699999999999997</v>
      </c>
      <c r="U59" s="2">
        <v>0.26900000000000002</v>
      </c>
      <c r="V59" s="2">
        <v>4.2000000000000003E-2</v>
      </c>
      <c r="W59" s="3">
        <f t="shared" si="0"/>
        <v>1146.2849999999999</v>
      </c>
    </row>
    <row r="60" spans="1:23" x14ac:dyDescent="0.3">
      <c r="A60" s="1">
        <v>2009</v>
      </c>
      <c r="B60" s="2">
        <v>135.36799999999999</v>
      </c>
      <c r="C60" s="2">
        <v>117.11</v>
      </c>
      <c r="D60" s="2">
        <v>123.492</v>
      </c>
      <c r="E60" s="2">
        <v>133.184</v>
      </c>
      <c r="F60" s="2">
        <v>138.881</v>
      </c>
      <c r="G60" s="2">
        <v>136.958</v>
      </c>
      <c r="H60" s="2">
        <v>114.131</v>
      </c>
      <c r="I60" s="2">
        <v>70.884</v>
      </c>
      <c r="J60" s="2">
        <v>52.314999999999998</v>
      </c>
      <c r="K60" s="2">
        <v>40.468000000000004</v>
      </c>
      <c r="L60" s="2">
        <v>34.07</v>
      </c>
      <c r="M60" s="2">
        <v>24.209</v>
      </c>
      <c r="N60" s="2">
        <v>14.938000000000001</v>
      </c>
      <c r="O60" s="2">
        <v>13.935</v>
      </c>
      <c r="P60" s="2">
        <v>8.5380000000000003</v>
      </c>
      <c r="Q60" s="2">
        <v>5.8780000000000001</v>
      </c>
      <c r="R60" s="2">
        <v>4.3979999999999997</v>
      </c>
      <c r="S60" s="2">
        <v>2.242</v>
      </c>
      <c r="T60" s="2">
        <v>1.0249999999999999</v>
      </c>
      <c r="U60" s="2">
        <v>0.29299999999999998</v>
      </c>
      <c r="V60" s="2">
        <v>0.05</v>
      </c>
      <c r="W60" s="3">
        <f t="shared" si="0"/>
        <v>1172.3669999999997</v>
      </c>
    </row>
    <row r="61" spans="1:23" x14ac:dyDescent="0.3">
      <c r="A61" s="1">
        <v>2010</v>
      </c>
      <c r="B61" s="2">
        <v>142.94800000000001</v>
      </c>
      <c r="C61" s="2">
        <v>117.345</v>
      </c>
      <c r="D61" s="2">
        <v>120.514</v>
      </c>
      <c r="E61" s="2">
        <v>129.983</v>
      </c>
      <c r="F61" s="2">
        <v>139.334</v>
      </c>
      <c r="G61" s="2">
        <v>142.47800000000001</v>
      </c>
      <c r="H61" s="2">
        <v>125.568</v>
      </c>
      <c r="I61" s="2">
        <v>78.941999999999993</v>
      </c>
      <c r="J61" s="2">
        <v>54.335999999999999</v>
      </c>
      <c r="K61" s="2">
        <v>40.856000000000002</v>
      </c>
      <c r="L61" s="2">
        <v>35.037999999999997</v>
      </c>
      <c r="M61" s="2">
        <v>26.137</v>
      </c>
      <c r="N61" s="2">
        <v>15.551</v>
      </c>
      <c r="O61" s="2">
        <v>14.432</v>
      </c>
      <c r="P61" s="2">
        <v>9.1850000000000005</v>
      </c>
      <c r="Q61" s="2">
        <v>6.016</v>
      </c>
      <c r="R61" s="2">
        <v>4.4740000000000002</v>
      </c>
      <c r="S61" s="2">
        <v>2.3420000000000001</v>
      </c>
      <c r="T61" s="2">
        <v>1.0649999999999999</v>
      </c>
      <c r="U61" s="2">
        <v>0.30499999999999999</v>
      </c>
      <c r="V61" s="2">
        <v>5.8000000000000003E-2</v>
      </c>
      <c r="W61" s="3">
        <f t="shared" si="0"/>
        <v>1206.9070000000002</v>
      </c>
    </row>
    <row r="62" spans="1:23" x14ac:dyDescent="0.3">
      <c r="A62" s="1">
        <v>2011</v>
      </c>
      <c r="B62" s="2">
        <v>152.351</v>
      </c>
      <c r="C62" s="2">
        <v>119.857</v>
      </c>
      <c r="D62" s="2">
        <v>116.928</v>
      </c>
      <c r="E62" s="2">
        <v>129.07900000000001</v>
      </c>
      <c r="F62" s="2">
        <v>145.4</v>
      </c>
      <c r="G62" s="2">
        <v>148.029</v>
      </c>
      <c r="H62" s="2">
        <v>130.542</v>
      </c>
      <c r="I62" s="2">
        <v>86.522999999999996</v>
      </c>
      <c r="J62" s="2">
        <v>58.369</v>
      </c>
      <c r="K62" s="2">
        <v>42.735999999999997</v>
      </c>
      <c r="L62" s="2">
        <v>35.914999999999999</v>
      </c>
      <c r="M62" s="2">
        <v>28.302</v>
      </c>
      <c r="N62" s="2">
        <v>17.448</v>
      </c>
      <c r="O62" s="2">
        <v>14.914999999999999</v>
      </c>
      <c r="P62" s="2">
        <v>9.8949999999999996</v>
      </c>
      <c r="Q62" s="2">
        <v>6.1210000000000004</v>
      </c>
      <c r="R62" s="2">
        <v>4.4640000000000004</v>
      </c>
      <c r="S62" s="2">
        <v>2.4870000000000001</v>
      </c>
      <c r="T62" s="2">
        <v>1.137</v>
      </c>
      <c r="U62" s="2">
        <v>0.34599999999999997</v>
      </c>
      <c r="V62" s="2">
        <v>6.6000000000000003E-2</v>
      </c>
      <c r="W62" s="3">
        <f t="shared" si="0"/>
        <v>1250.9099999999999</v>
      </c>
    </row>
    <row r="63" spans="1:23" x14ac:dyDescent="0.3">
      <c r="A63" s="1">
        <v>2012</v>
      </c>
      <c r="B63" s="2">
        <v>162.059</v>
      </c>
      <c r="C63" s="2">
        <v>124.94799999999999</v>
      </c>
      <c r="D63" s="2">
        <v>114.867</v>
      </c>
      <c r="E63" s="2">
        <v>126.74299999999999</v>
      </c>
      <c r="F63" s="2">
        <v>150.02699999999999</v>
      </c>
      <c r="G63" s="2">
        <v>156.19200000000001</v>
      </c>
      <c r="H63" s="2">
        <v>136.482</v>
      </c>
      <c r="I63" s="2">
        <v>95.066000000000003</v>
      </c>
      <c r="J63" s="2">
        <v>62.68</v>
      </c>
      <c r="K63" s="2">
        <v>45.628999999999998</v>
      </c>
      <c r="L63" s="2">
        <v>36.798000000000002</v>
      </c>
      <c r="M63" s="2">
        <v>30.274000000000001</v>
      </c>
      <c r="N63" s="2">
        <v>19.974</v>
      </c>
      <c r="O63" s="2">
        <v>15.313000000000001</v>
      </c>
      <c r="P63" s="2">
        <v>11.013</v>
      </c>
      <c r="Q63" s="2">
        <v>6.28</v>
      </c>
      <c r="R63" s="2">
        <v>4.4279999999999999</v>
      </c>
      <c r="S63" s="2">
        <v>2.6549999999999998</v>
      </c>
      <c r="T63" s="2">
        <v>1.179</v>
      </c>
      <c r="U63" s="2">
        <v>0.4</v>
      </c>
      <c r="V63" s="2">
        <v>7.4999999999999997E-2</v>
      </c>
      <c r="W63" s="3">
        <f t="shared" si="0"/>
        <v>1303.0820000000001</v>
      </c>
    </row>
    <row r="64" spans="1:23" x14ac:dyDescent="0.3">
      <c r="A64" s="1">
        <v>2013</v>
      </c>
      <c r="B64" s="2">
        <v>171.786</v>
      </c>
      <c r="C64" s="2">
        <v>131.98599999999999</v>
      </c>
      <c r="D64" s="2">
        <v>114.873</v>
      </c>
      <c r="E64" s="2">
        <v>123.13500000000001</v>
      </c>
      <c r="F64" s="2">
        <v>151.69800000000001</v>
      </c>
      <c r="G64" s="2">
        <v>166.23500000000001</v>
      </c>
      <c r="H64" s="2">
        <v>144.124</v>
      </c>
      <c r="I64" s="2">
        <v>103.669</v>
      </c>
      <c r="J64" s="2">
        <v>67.373000000000005</v>
      </c>
      <c r="K64" s="2">
        <v>49.404000000000003</v>
      </c>
      <c r="L64" s="2">
        <v>37.847000000000001</v>
      </c>
      <c r="M64" s="2">
        <v>31.966999999999999</v>
      </c>
      <c r="N64" s="2">
        <v>22.806999999999999</v>
      </c>
      <c r="O64" s="2">
        <v>15.847</v>
      </c>
      <c r="P64" s="2">
        <v>12.407999999999999</v>
      </c>
      <c r="Q64" s="2">
        <v>6.516</v>
      </c>
      <c r="R64" s="2">
        <v>4.4029999999999996</v>
      </c>
      <c r="S64" s="2">
        <v>2.8039999999999998</v>
      </c>
      <c r="T64" s="2">
        <v>1.216</v>
      </c>
      <c r="U64" s="2">
        <v>0.44600000000000001</v>
      </c>
      <c r="V64" s="2">
        <v>8.5000000000000006E-2</v>
      </c>
      <c r="W64" s="3">
        <f t="shared" si="0"/>
        <v>1360.6290000000001</v>
      </c>
    </row>
    <row r="65" spans="1:23" x14ac:dyDescent="0.3">
      <c r="A65" s="1">
        <v>2014</v>
      </c>
      <c r="B65" s="2">
        <v>180.58199999999999</v>
      </c>
      <c r="C65" s="2">
        <v>140.136</v>
      </c>
      <c r="D65" s="2">
        <v>116.94199999999999</v>
      </c>
      <c r="E65" s="2">
        <v>118.718</v>
      </c>
      <c r="F65" s="2">
        <v>150.06200000000001</v>
      </c>
      <c r="G65" s="2">
        <v>176.39400000000001</v>
      </c>
      <c r="H65" s="2">
        <v>153.73500000000001</v>
      </c>
      <c r="I65" s="2">
        <v>111.742</v>
      </c>
      <c r="J65" s="2">
        <v>72.679000000000002</v>
      </c>
      <c r="K65" s="2">
        <v>53.655000000000001</v>
      </c>
      <c r="L65" s="2">
        <v>39.302999999999997</v>
      </c>
      <c r="M65" s="2">
        <v>33.35</v>
      </c>
      <c r="N65" s="2">
        <v>25.491</v>
      </c>
      <c r="O65" s="2">
        <v>16.846</v>
      </c>
      <c r="P65" s="2">
        <v>13.816000000000001</v>
      </c>
      <c r="Q65" s="2">
        <v>6.9219999999999997</v>
      </c>
      <c r="R65" s="2">
        <v>4.42</v>
      </c>
      <c r="S65" s="2">
        <v>2.907</v>
      </c>
      <c r="T65" s="2">
        <v>1.2509999999999999</v>
      </c>
      <c r="U65" s="2">
        <v>0.47299999999999998</v>
      </c>
      <c r="V65" s="2">
        <v>9.6000000000000002E-2</v>
      </c>
      <c r="W65" s="3">
        <f t="shared" si="0"/>
        <v>1419.5199999999998</v>
      </c>
    </row>
    <row r="66" spans="1:23" x14ac:dyDescent="0.3">
      <c r="A66" s="1">
        <v>2015</v>
      </c>
      <c r="B66" s="2">
        <v>187.54499999999999</v>
      </c>
      <c r="C66" s="2">
        <v>148.48599999999999</v>
      </c>
      <c r="D66" s="2">
        <v>120.699</v>
      </c>
      <c r="E66" s="2">
        <v>114.366</v>
      </c>
      <c r="F66" s="2">
        <v>145.76599999999999</v>
      </c>
      <c r="G66" s="2">
        <v>184.49700000000001</v>
      </c>
      <c r="H66" s="2">
        <v>165.05799999999999</v>
      </c>
      <c r="I66" s="2">
        <v>119.697</v>
      </c>
      <c r="J66" s="2">
        <v>78.596000000000004</v>
      </c>
      <c r="K66" s="2">
        <v>57.957000000000001</v>
      </c>
      <c r="L66" s="2">
        <v>41.365000000000002</v>
      </c>
      <c r="M66" s="2">
        <v>34.481999999999999</v>
      </c>
      <c r="N66" s="2">
        <v>27.734999999999999</v>
      </c>
      <c r="O66" s="2">
        <v>18.43</v>
      </c>
      <c r="P66" s="2">
        <v>15.061999999999999</v>
      </c>
      <c r="Q66" s="2">
        <v>7.6059999999999999</v>
      </c>
      <c r="R66" s="2">
        <v>4.4870000000000001</v>
      </c>
      <c r="S66" s="2">
        <v>2.94</v>
      </c>
      <c r="T66" s="2">
        <v>1.2989999999999999</v>
      </c>
      <c r="U66" s="2">
        <v>0.47299999999999998</v>
      </c>
      <c r="V66" s="2">
        <v>0.108</v>
      </c>
      <c r="W66" s="3">
        <f t="shared" ref="W66:W101" si="1">SUM(B66:V66)</f>
        <v>1476.654</v>
      </c>
    </row>
    <row r="67" spans="1:23" x14ac:dyDescent="0.3">
      <c r="A67" s="1">
        <v>2016</v>
      </c>
      <c r="B67" s="2">
        <v>194.35599999999999</v>
      </c>
      <c r="C67" s="2">
        <v>156.92500000000001</v>
      </c>
      <c r="D67" s="2">
        <v>127.133</v>
      </c>
      <c r="E67" s="2">
        <v>116.782</v>
      </c>
      <c r="F67" s="2">
        <v>143.74600000000001</v>
      </c>
      <c r="G67" s="2">
        <v>183.95500000000001</v>
      </c>
      <c r="H67" s="2">
        <v>171.578</v>
      </c>
      <c r="I67" s="2">
        <v>128.65199999999999</v>
      </c>
      <c r="J67" s="2">
        <v>85.289000000000001</v>
      </c>
      <c r="K67" s="2">
        <v>61.496000000000002</v>
      </c>
      <c r="L67" s="2">
        <v>43.813000000000002</v>
      </c>
      <c r="M67" s="2">
        <v>35.360999999999997</v>
      </c>
      <c r="N67" s="2">
        <v>28.974</v>
      </c>
      <c r="O67" s="2">
        <v>19.475000000000001</v>
      </c>
      <c r="P67" s="2">
        <v>15.500999999999999</v>
      </c>
      <c r="Q67" s="2">
        <v>8.5410000000000004</v>
      </c>
      <c r="R67" s="2">
        <v>4.6020000000000003</v>
      </c>
      <c r="S67" s="2">
        <v>2.9849999999999999</v>
      </c>
      <c r="T67" s="2">
        <v>1.4239999999999999</v>
      </c>
      <c r="U67" s="2">
        <v>0.505</v>
      </c>
      <c r="V67" s="2">
        <v>0.121</v>
      </c>
      <c r="W67" s="3">
        <f t="shared" si="1"/>
        <v>1531.2140000000004</v>
      </c>
    </row>
    <row r="68" spans="1:23" x14ac:dyDescent="0.3">
      <c r="A68" s="1">
        <v>2017</v>
      </c>
      <c r="B68" s="2">
        <v>197.43600000000001</v>
      </c>
      <c r="C68" s="2">
        <v>165.55799999999999</v>
      </c>
      <c r="D68" s="2">
        <v>133.602</v>
      </c>
      <c r="E68" s="2">
        <v>120.158</v>
      </c>
      <c r="F68" s="2">
        <v>141.97</v>
      </c>
      <c r="G68" s="2">
        <v>182.14</v>
      </c>
      <c r="H68" s="2">
        <v>178.453</v>
      </c>
      <c r="I68" s="2">
        <v>137.07400000000001</v>
      </c>
      <c r="J68" s="2">
        <v>92.846000000000004</v>
      </c>
      <c r="K68" s="2">
        <v>64.956999999999994</v>
      </c>
      <c r="L68" s="2">
        <v>46.918999999999997</v>
      </c>
      <c r="M68" s="2">
        <v>36.204000000000001</v>
      </c>
      <c r="N68" s="2">
        <v>30.073</v>
      </c>
      <c r="O68" s="2">
        <v>20.933</v>
      </c>
      <c r="P68" s="2">
        <v>15.574999999999999</v>
      </c>
      <c r="Q68" s="2">
        <v>9.7390000000000008</v>
      </c>
      <c r="R68" s="2">
        <v>4.7149999999999999</v>
      </c>
      <c r="S68" s="2">
        <v>2.9990000000000001</v>
      </c>
      <c r="T68" s="2">
        <v>1.5309999999999999</v>
      </c>
      <c r="U68" s="2">
        <v>0.54100000000000004</v>
      </c>
      <c r="V68" s="2">
        <v>0.13600000000000001</v>
      </c>
      <c r="W68" s="3">
        <f t="shared" si="1"/>
        <v>1583.559</v>
      </c>
    </row>
    <row r="69" spans="1:23" x14ac:dyDescent="0.3">
      <c r="A69" s="1">
        <v>2018</v>
      </c>
      <c r="B69" s="2">
        <v>197.53800000000001</v>
      </c>
      <c r="C69" s="2">
        <v>174.06399999999999</v>
      </c>
      <c r="D69" s="2">
        <v>140.078</v>
      </c>
      <c r="E69" s="2">
        <v>124.16800000000001</v>
      </c>
      <c r="F69" s="2">
        <v>140.05099999999999</v>
      </c>
      <c r="G69" s="2">
        <v>179.74700000000001</v>
      </c>
      <c r="H69" s="2">
        <v>185.339</v>
      </c>
      <c r="I69" s="2">
        <v>144.66</v>
      </c>
      <c r="J69" s="2">
        <v>100.961</v>
      </c>
      <c r="K69" s="2">
        <v>68.629000000000005</v>
      </c>
      <c r="L69" s="2">
        <v>50.441000000000003</v>
      </c>
      <c r="M69" s="2">
        <v>37.158000000000001</v>
      </c>
      <c r="N69" s="2">
        <v>31.053000000000001</v>
      </c>
      <c r="O69" s="2">
        <v>22.597000000000001</v>
      </c>
      <c r="P69" s="2">
        <v>15.519</v>
      </c>
      <c r="Q69" s="2">
        <v>10.996</v>
      </c>
      <c r="R69" s="2">
        <v>4.8920000000000003</v>
      </c>
      <c r="S69" s="2">
        <v>3</v>
      </c>
      <c r="T69" s="2">
        <v>1.6180000000000001</v>
      </c>
      <c r="U69" s="2">
        <v>0.57599999999999996</v>
      </c>
      <c r="V69" s="2">
        <v>0.151</v>
      </c>
      <c r="W69" s="3">
        <f t="shared" si="1"/>
        <v>1633.2360000000001</v>
      </c>
    </row>
    <row r="70" spans="1:23" x14ac:dyDescent="0.3">
      <c r="A70" s="1">
        <v>2019</v>
      </c>
      <c r="B70" s="2">
        <v>196.077</v>
      </c>
      <c r="C70" s="2">
        <v>181.71199999999999</v>
      </c>
      <c r="D70" s="2">
        <v>146.626</v>
      </c>
      <c r="E70" s="2">
        <v>128.24100000000001</v>
      </c>
      <c r="F70" s="2">
        <v>138.14099999999999</v>
      </c>
      <c r="G70" s="2">
        <v>177.50299999999999</v>
      </c>
      <c r="H70" s="2">
        <v>191.197</v>
      </c>
      <c r="I70" s="2">
        <v>151.57599999999999</v>
      </c>
      <c r="J70" s="2">
        <v>109.08199999999999</v>
      </c>
      <c r="K70" s="2">
        <v>72.947000000000003</v>
      </c>
      <c r="L70" s="2">
        <v>53.991</v>
      </c>
      <c r="M70" s="2">
        <v>38.448</v>
      </c>
      <c r="N70" s="2">
        <v>31.940999999999999</v>
      </c>
      <c r="O70" s="2">
        <v>24.161999999999999</v>
      </c>
      <c r="P70" s="2">
        <v>15.685</v>
      </c>
      <c r="Q70" s="2">
        <v>12.023999999999999</v>
      </c>
      <c r="R70" s="2">
        <v>5.2409999999999997</v>
      </c>
      <c r="S70" s="2">
        <v>3.0059999999999998</v>
      </c>
      <c r="T70" s="2">
        <v>1.673</v>
      </c>
      <c r="U70" s="2">
        <v>0.6</v>
      </c>
      <c r="V70" s="2">
        <v>0.16600000000000001</v>
      </c>
      <c r="W70" s="3">
        <f t="shared" si="1"/>
        <v>1680.0389999999998</v>
      </c>
    </row>
    <row r="71" spans="1:23" x14ac:dyDescent="0.3">
      <c r="A71" s="1">
        <v>2020</v>
      </c>
      <c r="B71" s="2">
        <v>194.255</v>
      </c>
      <c r="C71" s="2">
        <v>187.566</v>
      </c>
      <c r="D71" s="2">
        <v>153.33500000000001</v>
      </c>
      <c r="E71" s="2">
        <v>132.059</v>
      </c>
      <c r="F71" s="2">
        <v>136.67599999999999</v>
      </c>
      <c r="G71" s="2">
        <v>175.453</v>
      </c>
      <c r="H71" s="2">
        <v>195.292</v>
      </c>
      <c r="I71" s="2">
        <v>158.358</v>
      </c>
      <c r="J71" s="2">
        <v>116.71299999999999</v>
      </c>
      <c r="K71" s="2">
        <v>78.111999999999995</v>
      </c>
      <c r="L71" s="2">
        <v>57.351999999999997</v>
      </c>
      <c r="M71" s="2">
        <v>40.219000000000001</v>
      </c>
      <c r="N71" s="2">
        <v>32.767000000000003</v>
      </c>
      <c r="O71" s="2">
        <v>25.457999999999998</v>
      </c>
      <c r="P71" s="2">
        <v>16.259</v>
      </c>
      <c r="Q71" s="2">
        <v>12.678000000000001</v>
      </c>
      <c r="R71" s="2">
        <v>5.8070000000000004</v>
      </c>
      <c r="S71" s="2">
        <v>3.0350000000000001</v>
      </c>
      <c r="T71" s="2">
        <v>1.69</v>
      </c>
      <c r="U71" s="2">
        <v>0.6</v>
      </c>
      <c r="V71" s="2">
        <v>0.17899999999999999</v>
      </c>
      <c r="W71" s="3">
        <f t="shared" si="1"/>
        <v>1723.8630000000005</v>
      </c>
    </row>
    <row r="72" spans="1:23" x14ac:dyDescent="0.3">
      <c r="A72" s="1">
        <v>2021</v>
      </c>
      <c r="B72" s="2">
        <v>191.374</v>
      </c>
      <c r="C72" s="2">
        <v>192.928</v>
      </c>
      <c r="D72" s="2">
        <v>160.613</v>
      </c>
      <c r="E72" s="2">
        <v>136.92599999999999</v>
      </c>
      <c r="F72" s="2">
        <v>136.792</v>
      </c>
      <c r="G72" s="2">
        <v>169.339</v>
      </c>
      <c r="H72" s="2">
        <v>194.642</v>
      </c>
      <c r="I72" s="2">
        <v>166.08500000000001</v>
      </c>
      <c r="J72" s="2">
        <v>124.687</v>
      </c>
      <c r="K72" s="2">
        <v>84.435000000000002</v>
      </c>
      <c r="L72" s="2">
        <v>60.707999999999998</v>
      </c>
      <c r="M72" s="2">
        <v>42.667000000000002</v>
      </c>
      <c r="N72" s="2">
        <v>33.664999999999999</v>
      </c>
      <c r="O72" s="2">
        <v>26.684999999999999</v>
      </c>
      <c r="P72" s="2">
        <v>17.277000000000001</v>
      </c>
      <c r="Q72" s="2">
        <v>13.038</v>
      </c>
      <c r="R72" s="2">
        <v>6.6130000000000004</v>
      </c>
      <c r="S72" s="2">
        <v>3.141</v>
      </c>
      <c r="T72" s="2">
        <v>1.7509999999999999</v>
      </c>
      <c r="U72" s="2">
        <v>0.66</v>
      </c>
      <c r="V72" s="2">
        <v>0.192</v>
      </c>
      <c r="W72" s="3">
        <f t="shared" si="1"/>
        <v>1764.2180000000001</v>
      </c>
    </row>
    <row r="73" spans="1:23" x14ac:dyDescent="0.3">
      <c r="A73" s="1">
        <v>2022</v>
      </c>
      <c r="B73" s="2">
        <v>189.42400000000001</v>
      </c>
      <c r="C73" s="2">
        <v>195.892</v>
      </c>
      <c r="D73" s="2">
        <v>168.00399999999999</v>
      </c>
      <c r="E73" s="2">
        <v>141.245</v>
      </c>
      <c r="F73" s="2">
        <v>138.18</v>
      </c>
      <c r="G73" s="2">
        <v>163.57400000000001</v>
      </c>
      <c r="H73" s="2">
        <v>191.35900000000001</v>
      </c>
      <c r="I73" s="2">
        <v>173.298</v>
      </c>
      <c r="J73" s="2">
        <v>131.73699999999999</v>
      </c>
      <c r="K73" s="2">
        <v>91.465000000000003</v>
      </c>
      <c r="L73" s="2">
        <v>63.865000000000002</v>
      </c>
      <c r="M73" s="2">
        <v>45.558</v>
      </c>
      <c r="N73" s="2">
        <v>34.466999999999999</v>
      </c>
      <c r="O73" s="2">
        <v>27.724</v>
      </c>
      <c r="P73" s="2">
        <v>18.617000000000001</v>
      </c>
      <c r="Q73" s="2">
        <v>13.079000000000001</v>
      </c>
      <c r="R73" s="2">
        <v>7.5990000000000002</v>
      </c>
      <c r="S73" s="2">
        <v>3.2210000000000001</v>
      </c>
      <c r="T73" s="2">
        <v>1.77</v>
      </c>
      <c r="U73" s="2">
        <v>0.73499999999999999</v>
      </c>
      <c r="V73" s="2">
        <v>0.20499999999999999</v>
      </c>
      <c r="W73" s="3">
        <f t="shared" si="1"/>
        <v>1801.0179999999998</v>
      </c>
    </row>
    <row r="74" spans="1:23" x14ac:dyDescent="0.3">
      <c r="A74" s="1">
        <v>2023</v>
      </c>
      <c r="B74" s="2">
        <v>188.09</v>
      </c>
      <c r="C74" s="2">
        <v>196.511</v>
      </c>
      <c r="D74" s="2">
        <v>175.5</v>
      </c>
      <c r="E74" s="2">
        <v>145.19999999999999</v>
      </c>
      <c r="F74" s="2">
        <v>140.136</v>
      </c>
      <c r="G74" s="2">
        <v>159.054</v>
      </c>
      <c r="H74" s="2">
        <v>186.54400000000001</v>
      </c>
      <c r="I74" s="2">
        <v>179.27799999999999</v>
      </c>
      <c r="J74" s="2">
        <v>138.05699999999999</v>
      </c>
      <c r="K74" s="2">
        <v>98.926000000000002</v>
      </c>
      <c r="L74" s="2">
        <v>67.204999999999998</v>
      </c>
      <c r="M74" s="2">
        <v>48.698</v>
      </c>
      <c r="N74" s="2">
        <v>35.371000000000002</v>
      </c>
      <c r="O74" s="2">
        <v>28.626999999999999</v>
      </c>
      <c r="P74" s="2">
        <v>20.108000000000001</v>
      </c>
      <c r="Q74" s="2">
        <v>13.051</v>
      </c>
      <c r="R74" s="2">
        <v>8.5950000000000006</v>
      </c>
      <c r="S74" s="2">
        <v>3.3439999999999999</v>
      </c>
      <c r="T74" s="2">
        <v>1.7709999999999999</v>
      </c>
      <c r="U74" s="2">
        <v>0.79300000000000004</v>
      </c>
      <c r="V74" s="2">
        <v>0.216</v>
      </c>
      <c r="W74" s="3">
        <f t="shared" si="1"/>
        <v>1835.0749999999996</v>
      </c>
    </row>
    <row r="75" spans="1:23" x14ac:dyDescent="0.3">
      <c r="A75" s="1">
        <v>2024</v>
      </c>
      <c r="B75" s="2">
        <v>186.44900000000001</v>
      </c>
      <c r="C75" s="2">
        <v>195.64400000000001</v>
      </c>
      <c r="D75" s="2">
        <v>182.428</v>
      </c>
      <c r="E75" s="2">
        <v>149.34899999999999</v>
      </c>
      <c r="F75" s="2">
        <v>142.16</v>
      </c>
      <c r="G75" s="2">
        <v>156.386</v>
      </c>
      <c r="H75" s="2">
        <v>181.62899999999999</v>
      </c>
      <c r="I75" s="2">
        <v>183.184</v>
      </c>
      <c r="J75" s="2">
        <v>144.149</v>
      </c>
      <c r="K75" s="2">
        <v>106.402</v>
      </c>
      <c r="L75" s="2">
        <v>71.275000000000006</v>
      </c>
      <c r="M75" s="2">
        <v>51.857999999999997</v>
      </c>
      <c r="N75" s="2">
        <v>36.646999999999998</v>
      </c>
      <c r="O75" s="2">
        <v>29.478999999999999</v>
      </c>
      <c r="P75" s="2">
        <v>21.523</v>
      </c>
      <c r="Q75" s="2">
        <v>13.273999999999999</v>
      </c>
      <c r="R75" s="2">
        <v>9.3829999999999991</v>
      </c>
      <c r="S75" s="2">
        <v>3.6030000000000002</v>
      </c>
      <c r="T75" s="2">
        <v>1.7749999999999999</v>
      </c>
      <c r="U75" s="2">
        <v>0.81599999999999995</v>
      </c>
      <c r="V75" s="2">
        <v>0.22900000000000001</v>
      </c>
      <c r="W75" s="3">
        <f t="shared" si="1"/>
        <v>1867.6419999999998</v>
      </c>
    </row>
    <row r="76" spans="1:23" x14ac:dyDescent="0.3">
      <c r="A76" s="1">
        <v>2025</v>
      </c>
      <c r="B76" s="2">
        <v>183.75800000000001</v>
      </c>
      <c r="C76" s="2">
        <v>194.54599999999999</v>
      </c>
      <c r="D76" s="2">
        <v>187.90100000000001</v>
      </c>
      <c r="E76" s="2">
        <v>154.18299999999999</v>
      </c>
      <c r="F76" s="2">
        <v>144.12299999999999</v>
      </c>
      <c r="G76" s="2">
        <v>155.41499999999999</v>
      </c>
      <c r="H76" s="2">
        <v>177.571</v>
      </c>
      <c r="I76" s="2">
        <v>184.80099999999999</v>
      </c>
      <c r="J76" s="2">
        <v>150.27099999999999</v>
      </c>
      <c r="K76" s="2">
        <v>113.557</v>
      </c>
      <c r="L76" s="2">
        <v>76.349000000000004</v>
      </c>
      <c r="M76" s="2">
        <v>54.976999999999997</v>
      </c>
      <c r="N76" s="2">
        <v>38.417999999999999</v>
      </c>
      <c r="O76" s="2">
        <v>30.347000000000001</v>
      </c>
      <c r="P76" s="2">
        <v>22.753</v>
      </c>
      <c r="Q76" s="2">
        <v>13.895</v>
      </c>
      <c r="R76" s="2">
        <v>9.8919999999999995</v>
      </c>
      <c r="S76" s="2">
        <v>4.0339999999999998</v>
      </c>
      <c r="T76" s="2">
        <v>1.7949999999999999</v>
      </c>
      <c r="U76" s="2">
        <v>0.80200000000000005</v>
      </c>
      <c r="V76" s="2">
        <v>0.24299999999999999</v>
      </c>
      <c r="W76" s="3">
        <f t="shared" si="1"/>
        <v>1899.6309999999996</v>
      </c>
    </row>
    <row r="77" spans="1:23" x14ac:dyDescent="0.3">
      <c r="A77" s="1">
        <v>2026</v>
      </c>
      <c r="B77" s="2">
        <v>180.55600000000001</v>
      </c>
      <c r="C77" s="2">
        <v>193.54900000000001</v>
      </c>
      <c r="D77" s="2">
        <v>191.875</v>
      </c>
      <c r="E77" s="2">
        <v>161.553</v>
      </c>
      <c r="F77" s="2">
        <v>147.173</v>
      </c>
      <c r="G77" s="2">
        <v>152.75200000000001</v>
      </c>
      <c r="H77" s="2">
        <v>172.114</v>
      </c>
      <c r="I77" s="2">
        <v>185.17699999999999</v>
      </c>
      <c r="J77" s="2">
        <v>157.358</v>
      </c>
      <c r="K77" s="2">
        <v>120.672</v>
      </c>
      <c r="L77" s="2">
        <v>82.298000000000002</v>
      </c>
      <c r="M77" s="2">
        <v>58.23</v>
      </c>
      <c r="N77" s="2">
        <v>40.545999999999999</v>
      </c>
      <c r="O77" s="2">
        <v>31.152000000000001</v>
      </c>
      <c r="P77" s="2">
        <v>23.817</v>
      </c>
      <c r="Q77" s="2">
        <v>14.749000000000001</v>
      </c>
      <c r="R77" s="2">
        <v>10.17</v>
      </c>
      <c r="S77" s="2">
        <v>4.6440000000000001</v>
      </c>
      <c r="T77" s="2">
        <v>1.8720000000000001</v>
      </c>
      <c r="U77" s="2">
        <v>0.82199999999999995</v>
      </c>
      <c r="V77" s="2">
        <v>0.26</v>
      </c>
      <c r="W77" s="3">
        <f t="shared" si="1"/>
        <v>1931.3390000000002</v>
      </c>
    </row>
    <row r="78" spans="1:23" x14ac:dyDescent="0.3">
      <c r="A78" s="1">
        <v>2027</v>
      </c>
      <c r="B78" s="2">
        <v>176.99199999999999</v>
      </c>
      <c r="C78" s="2">
        <v>191.97399999999999</v>
      </c>
      <c r="D78" s="2">
        <v>194.12799999999999</v>
      </c>
      <c r="E78" s="2">
        <v>169.602</v>
      </c>
      <c r="F78" s="2">
        <v>150.69</v>
      </c>
      <c r="G78" s="2">
        <v>152.02000000000001</v>
      </c>
      <c r="H78" s="2">
        <v>166.917</v>
      </c>
      <c r="I78" s="2">
        <v>183.14699999999999</v>
      </c>
      <c r="J78" s="2">
        <v>164.58099999999999</v>
      </c>
      <c r="K78" s="2">
        <v>127.33199999999999</v>
      </c>
      <c r="L78" s="2">
        <v>89.177999999999997</v>
      </c>
      <c r="M78" s="2">
        <v>61.48</v>
      </c>
      <c r="N78" s="2">
        <v>43.234000000000002</v>
      </c>
      <c r="O78" s="2">
        <v>31.948</v>
      </c>
      <c r="P78" s="2">
        <v>24.795999999999999</v>
      </c>
      <c r="Q78" s="2">
        <v>15.917</v>
      </c>
      <c r="R78" s="2">
        <v>10.23</v>
      </c>
      <c r="S78" s="2">
        <v>5.3680000000000003</v>
      </c>
      <c r="T78" s="2">
        <v>1.9370000000000001</v>
      </c>
      <c r="U78" s="2">
        <v>0.84399999999999997</v>
      </c>
      <c r="V78" s="2">
        <v>0.27800000000000002</v>
      </c>
      <c r="W78" s="3">
        <f t="shared" si="1"/>
        <v>1962.5929999999996</v>
      </c>
    </row>
    <row r="79" spans="1:23" x14ac:dyDescent="0.3">
      <c r="A79" s="1">
        <v>2028</v>
      </c>
      <c r="B79" s="2">
        <v>173.10900000000001</v>
      </c>
      <c r="C79" s="2">
        <v>189.84700000000001</v>
      </c>
      <c r="D79" s="2">
        <v>195.114</v>
      </c>
      <c r="E79" s="2">
        <v>177.50200000000001</v>
      </c>
      <c r="F79" s="2">
        <v>154.44300000000001</v>
      </c>
      <c r="G79" s="2">
        <v>153.197</v>
      </c>
      <c r="H79" s="2">
        <v>162.50200000000001</v>
      </c>
      <c r="I79" s="2">
        <v>179.233</v>
      </c>
      <c r="J79" s="2">
        <v>171.15299999999999</v>
      </c>
      <c r="K79" s="2">
        <v>133.68600000000001</v>
      </c>
      <c r="L79" s="2">
        <v>96.691000000000003</v>
      </c>
      <c r="M79" s="2">
        <v>64.975999999999999</v>
      </c>
      <c r="N79" s="2">
        <v>46.34</v>
      </c>
      <c r="O79" s="2">
        <v>32.878</v>
      </c>
      <c r="P79" s="2">
        <v>25.704000000000001</v>
      </c>
      <c r="Q79" s="2">
        <v>17.259</v>
      </c>
      <c r="R79" s="2">
        <v>10.26</v>
      </c>
      <c r="S79" s="2">
        <v>6.0759999999999996</v>
      </c>
      <c r="T79" s="2">
        <v>2.04</v>
      </c>
      <c r="U79" s="2">
        <v>0.86399999999999999</v>
      </c>
      <c r="V79" s="2">
        <v>0.29799999999999999</v>
      </c>
      <c r="W79" s="3">
        <f t="shared" si="1"/>
        <v>1993.1719999999998</v>
      </c>
    </row>
    <row r="80" spans="1:23" x14ac:dyDescent="0.3">
      <c r="A80" s="1">
        <v>2029</v>
      </c>
      <c r="B80" s="2">
        <v>169.31800000000001</v>
      </c>
      <c r="C80" s="2">
        <v>187.19</v>
      </c>
      <c r="D80" s="2">
        <v>195.30500000000001</v>
      </c>
      <c r="E80" s="2">
        <v>184.08099999999999</v>
      </c>
      <c r="F80" s="2">
        <v>158.63999999999999</v>
      </c>
      <c r="G80" s="2">
        <v>155.73099999999999</v>
      </c>
      <c r="H80" s="2">
        <v>159.30000000000001</v>
      </c>
      <c r="I80" s="2">
        <v>174.42599999999999</v>
      </c>
      <c r="J80" s="2">
        <v>175.84200000000001</v>
      </c>
      <c r="K80" s="2">
        <v>140.035</v>
      </c>
      <c r="L80" s="2">
        <v>104.279</v>
      </c>
      <c r="M80" s="2">
        <v>69.132999999999996</v>
      </c>
      <c r="N80" s="2">
        <v>49.591000000000001</v>
      </c>
      <c r="O80" s="2">
        <v>34.137</v>
      </c>
      <c r="P80" s="2">
        <v>26.567</v>
      </c>
      <c r="Q80" s="2">
        <v>18.561</v>
      </c>
      <c r="R80" s="2">
        <v>10.494</v>
      </c>
      <c r="S80" s="2">
        <v>6.6609999999999996</v>
      </c>
      <c r="T80" s="2">
        <v>2.1880000000000002</v>
      </c>
      <c r="U80" s="2">
        <v>0.878</v>
      </c>
      <c r="V80" s="2">
        <v>0.315</v>
      </c>
      <c r="W80" s="3">
        <f t="shared" si="1"/>
        <v>2022.672</v>
      </c>
    </row>
    <row r="81" spans="1:23" x14ac:dyDescent="0.3">
      <c r="A81" s="1">
        <v>2030</v>
      </c>
      <c r="B81" s="2">
        <v>165.887</v>
      </c>
      <c r="C81" s="2">
        <v>184.083</v>
      </c>
      <c r="D81" s="2">
        <v>194.893</v>
      </c>
      <c r="E81" s="2">
        <v>188.73400000000001</v>
      </c>
      <c r="F81" s="2">
        <v>163.488</v>
      </c>
      <c r="G81" s="2">
        <v>158.87799999999999</v>
      </c>
      <c r="H81" s="2">
        <v>157.60599999999999</v>
      </c>
      <c r="I81" s="2">
        <v>169.654</v>
      </c>
      <c r="J81" s="2">
        <v>177.90199999999999</v>
      </c>
      <c r="K81" s="2">
        <v>146.47300000000001</v>
      </c>
      <c r="L81" s="2">
        <v>111.526</v>
      </c>
      <c r="M81" s="2">
        <v>74.203999999999994</v>
      </c>
      <c r="N81" s="2">
        <v>52.819000000000003</v>
      </c>
      <c r="O81" s="2">
        <v>35.853000000000002</v>
      </c>
      <c r="P81" s="2">
        <v>27.413</v>
      </c>
      <c r="Q81" s="2">
        <v>19.707999999999998</v>
      </c>
      <c r="R81" s="2">
        <v>11.048</v>
      </c>
      <c r="S81" s="2">
        <v>7.0309999999999997</v>
      </c>
      <c r="T81" s="2">
        <v>2.444</v>
      </c>
      <c r="U81" s="2">
        <v>0.871</v>
      </c>
      <c r="V81" s="2">
        <v>0.33</v>
      </c>
      <c r="W81" s="3">
        <f t="shared" si="1"/>
        <v>2050.8450000000003</v>
      </c>
    </row>
    <row r="82" spans="1:23" x14ac:dyDescent="0.3">
      <c r="A82" s="1">
        <v>2031</v>
      </c>
      <c r="B82" s="2">
        <v>162.697</v>
      </c>
      <c r="C82" s="2">
        <v>180.91</v>
      </c>
      <c r="D82" s="2">
        <v>194.1</v>
      </c>
      <c r="E82" s="2">
        <v>192.994</v>
      </c>
      <c r="F82" s="2">
        <v>169.47</v>
      </c>
      <c r="G82" s="2">
        <v>160.04300000000001</v>
      </c>
      <c r="H82" s="2">
        <v>155.96100000000001</v>
      </c>
      <c r="I82" s="2">
        <v>165.40600000000001</v>
      </c>
      <c r="J82" s="2">
        <v>178.07400000000001</v>
      </c>
      <c r="K82" s="2">
        <v>153.33799999999999</v>
      </c>
      <c r="L82" s="2">
        <v>118.51600000000001</v>
      </c>
      <c r="M82" s="2">
        <v>80.186000000000007</v>
      </c>
      <c r="N82" s="2">
        <v>55.966000000000001</v>
      </c>
      <c r="O82" s="2">
        <v>37.973999999999997</v>
      </c>
      <c r="P82" s="2">
        <v>28.21</v>
      </c>
      <c r="Q82" s="2">
        <v>20.632000000000001</v>
      </c>
      <c r="R82" s="2">
        <v>11.837</v>
      </c>
      <c r="S82" s="2">
        <v>7.2629999999999999</v>
      </c>
      <c r="T82" s="2">
        <v>2.8610000000000002</v>
      </c>
      <c r="U82" s="2">
        <v>0.90800000000000003</v>
      </c>
      <c r="V82" s="2">
        <v>0.34200000000000003</v>
      </c>
      <c r="W82" s="3">
        <f t="shared" si="1"/>
        <v>2077.6879999999996</v>
      </c>
    </row>
    <row r="83" spans="1:23" x14ac:dyDescent="0.3">
      <c r="A83" s="1">
        <v>2032</v>
      </c>
      <c r="B83" s="2">
        <v>160.22800000000001</v>
      </c>
      <c r="C83" s="2">
        <v>177.363</v>
      </c>
      <c r="D83" s="2">
        <v>192.46100000000001</v>
      </c>
      <c r="E83" s="2">
        <v>195.53700000000001</v>
      </c>
      <c r="F83" s="2">
        <v>176.50299999999999</v>
      </c>
      <c r="G83" s="2">
        <v>161.57499999999999</v>
      </c>
      <c r="H83" s="2">
        <v>155.65799999999999</v>
      </c>
      <c r="I83" s="2">
        <v>161.12700000000001</v>
      </c>
      <c r="J83" s="2">
        <v>175.804</v>
      </c>
      <c r="K83" s="2">
        <v>160.19900000000001</v>
      </c>
      <c r="L83" s="2">
        <v>124.995</v>
      </c>
      <c r="M83" s="2">
        <v>87.05</v>
      </c>
      <c r="N83" s="2">
        <v>59.078000000000003</v>
      </c>
      <c r="O83" s="2">
        <v>40.588000000000001</v>
      </c>
      <c r="P83" s="2">
        <v>28.984999999999999</v>
      </c>
      <c r="Q83" s="2">
        <v>21.494</v>
      </c>
      <c r="R83" s="2">
        <v>12.843</v>
      </c>
      <c r="S83" s="2">
        <v>7.335</v>
      </c>
      <c r="T83" s="2">
        <v>3.3029999999999999</v>
      </c>
      <c r="U83" s="2">
        <v>0.97699999999999998</v>
      </c>
      <c r="V83" s="2">
        <v>0.35299999999999998</v>
      </c>
      <c r="W83" s="3">
        <f t="shared" si="1"/>
        <v>2103.4560000000001</v>
      </c>
    </row>
    <row r="84" spans="1:23" x14ac:dyDescent="0.3">
      <c r="A84" s="1">
        <v>2033</v>
      </c>
      <c r="B84" s="2">
        <v>158.39500000000001</v>
      </c>
      <c r="C84" s="2">
        <v>173.57400000000001</v>
      </c>
      <c r="D84" s="2">
        <v>190.22200000000001</v>
      </c>
      <c r="E84" s="2">
        <v>196.55500000000001</v>
      </c>
      <c r="F84" s="2">
        <v>183.63399999999999</v>
      </c>
      <c r="G84" s="2">
        <v>163.92</v>
      </c>
      <c r="H84" s="2">
        <v>156.565</v>
      </c>
      <c r="I84" s="2">
        <v>157.143</v>
      </c>
      <c r="J84" s="2">
        <v>171.79599999999999</v>
      </c>
      <c r="K84" s="2">
        <v>166.27799999999999</v>
      </c>
      <c r="L84" s="2">
        <v>131.16900000000001</v>
      </c>
      <c r="M84" s="2">
        <v>94.471000000000004</v>
      </c>
      <c r="N84" s="2">
        <v>62.457999999999998</v>
      </c>
      <c r="O84" s="2">
        <v>43.555</v>
      </c>
      <c r="P84" s="2">
        <v>29.876000000000001</v>
      </c>
      <c r="Q84" s="2">
        <v>22.334</v>
      </c>
      <c r="R84" s="2">
        <v>13.945</v>
      </c>
      <c r="S84" s="2">
        <v>7.3789999999999996</v>
      </c>
      <c r="T84" s="2">
        <v>3.7330000000000001</v>
      </c>
      <c r="U84" s="2">
        <v>1.069</v>
      </c>
      <c r="V84" s="2">
        <v>0.36199999999999999</v>
      </c>
      <c r="W84" s="3">
        <f t="shared" si="1"/>
        <v>2128.4330000000009</v>
      </c>
    </row>
    <row r="85" spans="1:23" x14ac:dyDescent="0.3">
      <c r="A85" s="1">
        <v>2034</v>
      </c>
      <c r="B85" s="2">
        <v>156.99</v>
      </c>
      <c r="C85" s="2">
        <v>169.779</v>
      </c>
      <c r="D85" s="2">
        <v>187.54</v>
      </c>
      <c r="E85" s="2">
        <v>196.50200000000001</v>
      </c>
      <c r="F85" s="2">
        <v>189.75700000000001</v>
      </c>
      <c r="G85" s="2">
        <v>167.60900000000001</v>
      </c>
      <c r="H85" s="2">
        <v>158.27600000000001</v>
      </c>
      <c r="I85" s="2">
        <v>153.88999999999999</v>
      </c>
      <c r="J85" s="2">
        <v>167.14599999999999</v>
      </c>
      <c r="K85" s="2">
        <v>170.49600000000001</v>
      </c>
      <c r="L85" s="2">
        <v>137.38800000000001</v>
      </c>
      <c r="M85" s="2">
        <v>101.94199999999999</v>
      </c>
      <c r="N85" s="2">
        <v>66.566999999999993</v>
      </c>
      <c r="O85" s="2">
        <v>46.642000000000003</v>
      </c>
      <c r="P85" s="2">
        <v>31.082999999999998</v>
      </c>
      <c r="Q85" s="2">
        <v>23.173999999999999</v>
      </c>
      <c r="R85" s="2">
        <v>14.996</v>
      </c>
      <c r="S85" s="2">
        <v>7.5709999999999997</v>
      </c>
      <c r="T85" s="2">
        <v>4.0979999999999999</v>
      </c>
      <c r="U85" s="2">
        <v>1.1539999999999999</v>
      </c>
      <c r="V85" s="2">
        <v>0.372</v>
      </c>
      <c r="W85" s="3">
        <f t="shared" si="1"/>
        <v>2152.9719999999998</v>
      </c>
    </row>
    <row r="86" spans="1:23" x14ac:dyDescent="0.3">
      <c r="A86" s="1">
        <v>2035</v>
      </c>
      <c r="B86" s="2">
        <v>155.91</v>
      </c>
      <c r="C86" s="2">
        <v>166.245</v>
      </c>
      <c r="D86" s="2">
        <v>184.45599999999999</v>
      </c>
      <c r="E86" s="2">
        <v>195.739</v>
      </c>
      <c r="F86" s="2">
        <v>194.267</v>
      </c>
      <c r="G86" s="2">
        <v>172.66499999999999</v>
      </c>
      <c r="H86" s="2">
        <v>160.51400000000001</v>
      </c>
      <c r="I86" s="2">
        <v>151.76</v>
      </c>
      <c r="J86" s="2">
        <v>162.596</v>
      </c>
      <c r="K86" s="2">
        <v>172.26900000000001</v>
      </c>
      <c r="L86" s="2">
        <v>143.74</v>
      </c>
      <c r="M86" s="2">
        <v>109.137</v>
      </c>
      <c r="N86" s="2">
        <v>71.655000000000001</v>
      </c>
      <c r="O86" s="2">
        <v>49.744999999999997</v>
      </c>
      <c r="P86" s="2">
        <v>32.734999999999999</v>
      </c>
      <c r="Q86" s="2">
        <v>24.023</v>
      </c>
      <c r="R86" s="2">
        <v>15.933999999999999</v>
      </c>
      <c r="S86" s="2">
        <v>8.0129999999999999</v>
      </c>
      <c r="T86" s="2">
        <v>4.3570000000000002</v>
      </c>
      <c r="U86" s="2">
        <v>1.2130000000000001</v>
      </c>
      <c r="V86" s="2">
        <v>0.38500000000000001</v>
      </c>
      <c r="W86" s="3">
        <f t="shared" si="1"/>
        <v>2177.3580000000006</v>
      </c>
    </row>
    <row r="87" spans="1:23" x14ac:dyDescent="0.3">
      <c r="A87" s="1">
        <v>2036</v>
      </c>
      <c r="B87" s="2">
        <v>155.75700000000001</v>
      </c>
      <c r="C87" s="2">
        <v>163.21299999999999</v>
      </c>
      <c r="D87" s="2">
        <v>181.089</v>
      </c>
      <c r="E87" s="2">
        <v>195.21600000000001</v>
      </c>
      <c r="F87" s="2">
        <v>198.09100000000001</v>
      </c>
      <c r="G87" s="2">
        <v>177.959</v>
      </c>
      <c r="H87" s="2">
        <v>162.56399999999999</v>
      </c>
      <c r="I87" s="2">
        <v>150.761</v>
      </c>
      <c r="J87" s="2">
        <v>158.11500000000001</v>
      </c>
      <c r="K87" s="2">
        <v>171.833</v>
      </c>
      <c r="L87" s="2">
        <v>149.84800000000001</v>
      </c>
      <c r="M87" s="2">
        <v>115.877</v>
      </c>
      <c r="N87" s="2">
        <v>77.415999999999997</v>
      </c>
      <c r="O87" s="2">
        <v>52.735999999999997</v>
      </c>
      <c r="P87" s="2">
        <v>34.716000000000001</v>
      </c>
      <c r="Q87" s="2">
        <v>24.701000000000001</v>
      </c>
      <c r="R87" s="2">
        <v>16.734999999999999</v>
      </c>
      <c r="S87" s="2">
        <v>8.6630000000000003</v>
      </c>
      <c r="T87" s="2">
        <v>4.5750000000000002</v>
      </c>
      <c r="U87" s="2">
        <v>1.452</v>
      </c>
      <c r="V87" s="2">
        <v>0.39900000000000002</v>
      </c>
      <c r="W87" s="3">
        <f t="shared" si="1"/>
        <v>2201.7159999999999</v>
      </c>
    </row>
    <row r="88" spans="1:23" x14ac:dyDescent="0.3">
      <c r="A88" s="1">
        <v>2037</v>
      </c>
      <c r="B88" s="2">
        <v>155.67099999999999</v>
      </c>
      <c r="C88" s="2">
        <v>160.727</v>
      </c>
      <c r="D88" s="2">
        <v>177.38200000000001</v>
      </c>
      <c r="E88" s="2">
        <v>193.869</v>
      </c>
      <c r="F88" s="2">
        <v>200.58500000000001</v>
      </c>
      <c r="G88" s="2">
        <v>184.39</v>
      </c>
      <c r="H88" s="2">
        <v>164.95099999999999</v>
      </c>
      <c r="I88" s="2">
        <v>151.28</v>
      </c>
      <c r="J88" s="2">
        <v>153.72200000000001</v>
      </c>
      <c r="K88" s="2">
        <v>169.19200000000001</v>
      </c>
      <c r="L88" s="2">
        <v>155.97800000000001</v>
      </c>
      <c r="M88" s="2">
        <v>122.145</v>
      </c>
      <c r="N88" s="2">
        <v>84.106999999999999</v>
      </c>
      <c r="O88" s="2">
        <v>55.720999999999997</v>
      </c>
      <c r="P88" s="2">
        <v>37.177999999999997</v>
      </c>
      <c r="Q88" s="2">
        <v>25.387</v>
      </c>
      <c r="R88" s="2">
        <v>17.501000000000001</v>
      </c>
      <c r="S88" s="2">
        <v>9.4369999999999994</v>
      </c>
      <c r="T88" s="2">
        <v>4.6310000000000002</v>
      </c>
      <c r="U88" s="2">
        <v>1.7609999999999999</v>
      </c>
      <c r="V88" s="2">
        <v>0.41599999999999998</v>
      </c>
      <c r="W88" s="3">
        <f t="shared" si="1"/>
        <v>2226.0310000000004</v>
      </c>
    </row>
    <row r="89" spans="1:23" x14ac:dyDescent="0.3">
      <c r="A89" s="1">
        <v>2038</v>
      </c>
      <c r="B89" s="2">
        <v>155.70699999999999</v>
      </c>
      <c r="C89" s="2">
        <v>158.82900000000001</v>
      </c>
      <c r="D89" s="2">
        <v>173.583</v>
      </c>
      <c r="E89" s="2">
        <v>191.70099999999999</v>
      </c>
      <c r="F89" s="2">
        <v>201.76499999999999</v>
      </c>
      <c r="G89" s="2">
        <v>191.30799999999999</v>
      </c>
      <c r="H89" s="2">
        <v>167.96299999999999</v>
      </c>
      <c r="I89" s="2">
        <v>153.06399999999999</v>
      </c>
      <c r="J89" s="2">
        <v>149.75700000000001</v>
      </c>
      <c r="K89" s="2">
        <v>164.95699999999999</v>
      </c>
      <c r="L89" s="2">
        <v>161.41499999999999</v>
      </c>
      <c r="M89" s="2">
        <v>128.06100000000001</v>
      </c>
      <c r="N89" s="2">
        <v>91.406000000000006</v>
      </c>
      <c r="O89" s="2">
        <v>58.978000000000002</v>
      </c>
      <c r="P89" s="2">
        <v>39.972000000000001</v>
      </c>
      <c r="Q89" s="2">
        <v>26.224</v>
      </c>
      <c r="R89" s="2">
        <v>18.248999999999999</v>
      </c>
      <c r="S89" s="2">
        <v>10.246</v>
      </c>
      <c r="T89" s="2">
        <v>4.6749999999999998</v>
      </c>
      <c r="U89" s="2">
        <v>2.012</v>
      </c>
      <c r="V89" s="2">
        <v>0.438</v>
      </c>
      <c r="W89" s="3">
        <f t="shared" si="1"/>
        <v>2250.3100000000009</v>
      </c>
    </row>
    <row r="90" spans="1:23" x14ac:dyDescent="0.3">
      <c r="A90" s="1">
        <v>2039</v>
      </c>
      <c r="B90" s="2">
        <v>155.99700000000001</v>
      </c>
      <c r="C90" s="2">
        <v>157.417</v>
      </c>
      <c r="D90" s="2">
        <v>169.94200000000001</v>
      </c>
      <c r="E90" s="2">
        <v>188.77</v>
      </c>
      <c r="F90" s="2">
        <v>201.90199999999999</v>
      </c>
      <c r="G90" s="2">
        <v>197.68299999999999</v>
      </c>
      <c r="H90" s="2">
        <v>172.048</v>
      </c>
      <c r="I90" s="2">
        <v>155.56299999999999</v>
      </c>
      <c r="J90" s="2">
        <v>146.66300000000001</v>
      </c>
      <c r="K90" s="2">
        <v>160.11000000000001</v>
      </c>
      <c r="L90" s="2">
        <v>165.102</v>
      </c>
      <c r="M90" s="2">
        <v>133.90199999999999</v>
      </c>
      <c r="N90" s="2">
        <v>98.775000000000006</v>
      </c>
      <c r="O90" s="2">
        <v>62.95</v>
      </c>
      <c r="P90" s="2">
        <v>42.875</v>
      </c>
      <c r="Q90" s="2">
        <v>27.393999999999998</v>
      </c>
      <c r="R90" s="2">
        <v>18.978000000000002</v>
      </c>
      <c r="S90" s="2">
        <v>11.045999999999999</v>
      </c>
      <c r="T90" s="2">
        <v>4.7859999999999996</v>
      </c>
      <c r="U90" s="2">
        <v>2.1560000000000001</v>
      </c>
      <c r="V90" s="2">
        <v>0.47099999999999997</v>
      </c>
      <c r="W90" s="3">
        <f t="shared" si="1"/>
        <v>2274.5299999999997</v>
      </c>
    </row>
    <row r="91" spans="1:23" x14ac:dyDescent="0.3">
      <c r="A91" s="1">
        <v>2040</v>
      </c>
      <c r="B91" s="2">
        <v>156.65</v>
      </c>
      <c r="C91" s="2">
        <v>156.291</v>
      </c>
      <c r="D91" s="2">
        <v>166.643</v>
      </c>
      <c r="E91" s="2">
        <v>185.251</v>
      </c>
      <c r="F91" s="2">
        <v>201.21</v>
      </c>
      <c r="G91" s="2">
        <v>202.74799999999999</v>
      </c>
      <c r="H91" s="2">
        <v>177.376</v>
      </c>
      <c r="I91" s="2">
        <v>158.428</v>
      </c>
      <c r="J91" s="2">
        <v>144.792</v>
      </c>
      <c r="K91" s="2">
        <v>155.34399999999999</v>
      </c>
      <c r="L91" s="2">
        <v>166.42599999999999</v>
      </c>
      <c r="M91" s="2">
        <v>139.75800000000001</v>
      </c>
      <c r="N91" s="2">
        <v>105.822</v>
      </c>
      <c r="O91" s="2">
        <v>67.882000000000005</v>
      </c>
      <c r="P91" s="2">
        <v>45.786999999999999</v>
      </c>
      <c r="Q91" s="2">
        <v>28.98</v>
      </c>
      <c r="R91" s="2">
        <v>19.707999999999998</v>
      </c>
      <c r="S91" s="2">
        <v>11.765000000000001</v>
      </c>
      <c r="T91" s="2">
        <v>5.0670000000000002</v>
      </c>
      <c r="U91" s="2">
        <v>2.2080000000000002</v>
      </c>
      <c r="V91" s="2">
        <v>0.51800000000000002</v>
      </c>
      <c r="W91" s="3">
        <f t="shared" si="1"/>
        <v>2298.654</v>
      </c>
    </row>
    <row r="92" spans="1:23" x14ac:dyDescent="0.3">
      <c r="A92" s="1">
        <v>2041</v>
      </c>
      <c r="B92" s="2">
        <v>158.001</v>
      </c>
      <c r="C92" s="2">
        <v>155.56800000000001</v>
      </c>
      <c r="D92" s="2">
        <v>163.87299999999999</v>
      </c>
      <c r="E92" s="2">
        <v>181.90199999999999</v>
      </c>
      <c r="F92" s="2">
        <v>199.76300000000001</v>
      </c>
      <c r="G92" s="2">
        <v>205.42</v>
      </c>
      <c r="H92" s="2">
        <v>182.28899999999999</v>
      </c>
      <c r="I92" s="2">
        <v>160.93100000000001</v>
      </c>
      <c r="J92" s="2">
        <v>144.84</v>
      </c>
      <c r="K92" s="2">
        <v>151.745</v>
      </c>
      <c r="L92" s="2">
        <v>166.35599999999999</v>
      </c>
      <c r="M92" s="2">
        <v>145.71600000000001</v>
      </c>
      <c r="N92" s="2">
        <v>112.25</v>
      </c>
      <c r="O92" s="2">
        <v>73.492000000000004</v>
      </c>
      <c r="P92" s="2">
        <v>48.594000000000001</v>
      </c>
      <c r="Q92" s="2">
        <v>30.754000000000001</v>
      </c>
      <c r="R92" s="2">
        <v>20.337</v>
      </c>
      <c r="S92" s="2">
        <v>12.429</v>
      </c>
      <c r="T92" s="2">
        <v>5.5609999999999999</v>
      </c>
      <c r="U92" s="2">
        <v>2.2919999999999998</v>
      </c>
      <c r="V92" s="2">
        <v>0.58099999999999996</v>
      </c>
      <c r="W92" s="3">
        <f t="shared" si="1"/>
        <v>2322.6940000000004</v>
      </c>
    </row>
    <row r="93" spans="1:23" x14ac:dyDescent="0.3">
      <c r="A93" s="1">
        <v>2042</v>
      </c>
      <c r="B93" s="2">
        <v>159.285</v>
      </c>
      <c r="C93" s="2">
        <v>155.346</v>
      </c>
      <c r="D93" s="2">
        <v>161.46799999999999</v>
      </c>
      <c r="E93" s="2">
        <v>178.29</v>
      </c>
      <c r="F93" s="2">
        <v>197.708</v>
      </c>
      <c r="G93" s="2">
        <v>206.86199999999999</v>
      </c>
      <c r="H93" s="2">
        <v>188.203</v>
      </c>
      <c r="I93" s="2">
        <v>163.40100000000001</v>
      </c>
      <c r="J93" s="2">
        <v>146.08199999999999</v>
      </c>
      <c r="K93" s="2">
        <v>148.18600000000001</v>
      </c>
      <c r="L93" s="2">
        <v>164.32499999999999</v>
      </c>
      <c r="M93" s="2">
        <v>151.83699999999999</v>
      </c>
      <c r="N93" s="2">
        <v>118.261</v>
      </c>
      <c r="O93" s="2">
        <v>79.966999999999999</v>
      </c>
      <c r="P93" s="2">
        <v>51.402999999999999</v>
      </c>
      <c r="Q93" s="2">
        <v>32.970999999999997</v>
      </c>
      <c r="R93" s="2">
        <v>20.957999999999998</v>
      </c>
      <c r="S93" s="2">
        <v>13.055999999999999</v>
      </c>
      <c r="T93" s="2">
        <v>6.0640000000000001</v>
      </c>
      <c r="U93" s="2">
        <v>2.35</v>
      </c>
      <c r="V93" s="2">
        <v>0.65800000000000003</v>
      </c>
      <c r="W93" s="3">
        <f t="shared" si="1"/>
        <v>2346.6809999999996</v>
      </c>
    </row>
    <row r="94" spans="1:23" x14ac:dyDescent="0.3">
      <c r="A94" s="1">
        <v>2043</v>
      </c>
      <c r="B94" s="2">
        <v>160.52799999999999</v>
      </c>
      <c r="C94" s="2">
        <v>155.601</v>
      </c>
      <c r="D94" s="2">
        <v>159.45699999999999</v>
      </c>
      <c r="E94" s="2">
        <v>174.55</v>
      </c>
      <c r="F94" s="2">
        <v>195.04300000000001</v>
      </c>
      <c r="G94" s="2">
        <v>207.22</v>
      </c>
      <c r="H94" s="2">
        <v>194.53399999999999</v>
      </c>
      <c r="I94" s="2">
        <v>166.179</v>
      </c>
      <c r="J94" s="2">
        <v>148.16499999999999</v>
      </c>
      <c r="K94" s="2">
        <v>144.94999999999999</v>
      </c>
      <c r="L94" s="2">
        <v>160.905</v>
      </c>
      <c r="M94" s="2">
        <v>157.43700000000001</v>
      </c>
      <c r="N94" s="2">
        <v>124.03100000000001</v>
      </c>
      <c r="O94" s="2">
        <v>86.974999999999994</v>
      </c>
      <c r="P94" s="2">
        <v>54.478000000000002</v>
      </c>
      <c r="Q94" s="2">
        <v>35.512999999999998</v>
      </c>
      <c r="R94" s="2">
        <v>21.69</v>
      </c>
      <c r="S94" s="2">
        <v>13.638999999999999</v>
      </c>
      <c r="T94" s="2">
        <v>6.5890000000000004</v>
      </c>
      <c r="U94" s="2">
        <v>2.4329999999999998</v>
      </c>
      <c r="V94" s="2">
        <v>0.74299999999999999</v>
      </c>
      <c r="W94" s="3">
        <f t="shared" si="1"/>
        <v>2370.66</v>
      </c>
    </row>
    <row r="95" spans="1:23" x14ac:dyDescent="0.3">
      <c r="A95" s="1">
        <v>2044</v>
      </c>
      <c r="B95" s="2">
        <v>161.703</v>
      </c>
      <c r="C95" s="2">
        <v>156.226</v>
      </c>
      <c r="D95" s="2">
        <v>157.85900000000001</v>
      </c>
      <c r="E95" s="2">
        <v>170.88</v>
      </c>
      <c r="F95" s="2">
        <v>191.84700000000001</v>
      </c>
      <c r="G95" s="2">
        <v>206.852</v>
      </c>
      <c r="H95" s="2">
        <v>200.33199999999999</v>
      </c>
      <c r="I95" s="2">
        <v>169.79599999999999</v>
      </c>
      <c r="J95" s="2">
        <v>150.55199999999999</v>
      </c>
      <c r="K95" s="2">
        <v>142.434</v>
      </c>
      <c r="L95" s="2">
        <v>157.00200000000001</v>
      </c>
      <c r="M95" s="2">
        <v>161.52000000000001</v>
      </c>
      <c r="N95" s="2">
        <v>129.88399999999999</v>
      </c>
      <c r="O95" s="2">
        <v>94.015000000000001</v>
      </c>
      <c r="P95" s="2">
        <v>58.246000000000002</v>
      </c>
      <c r="Q95" s="2">
        <v>38.192999999999998</v>
      </c>
      <c r="R95" s="2">
        <v>22.704999999999998</v>
      </c>
      <c r="S95" s="2">
        <v>14.209</v>
      </c>
      <c r="T95" s="2">
        <v>7.0949999999999998</v>
      </c>
      <c r="U95" s="2">
        <v>2.54</v>
      </c>
      <c r="V95" s="2">
        <v>0.82399999999999995</v>
      </c>
      <c r="W95" s="3">
        <f t="shared" si="1"/>
        <v>2394.7139999999995</v>
      </c>
    </row>
    <row r="96" spans="1:23" x14ac:dyDescent="0.3">
      <c r="A96" s="1">
        <v>2045</v>
      </c>
      <c r="B96" s="2">
        <v>162.80799999999999</v>
      </c>
      <c r="C96" s="2">
        <v>157.042</v>
      </c>
      <c r="D96" s="2">
        <v>156.70400000000001</v>
      </c>
      <c r="E96" s="2">
        <v>167.46199999999999</v>
      </c>
      <c r="F96" s="2">
        <v>188.24799999999999</v>
      </c>
      <c r="G96" s="2">
        <v>205.959</v>
      </c>
      <c r="H96" s="2">
        <v>204.93600000000001</v>
      </c>
      <c r="I96" s="2">
        <v>174.53200000000001</v>
      </c>
      <c r="J96" s="2">
        <v>152.97200000000001</v>
      </c>
      <c r="K96" s="2">
        <v>140.91200000000001</v>
      </c>
      <c r="L96" s="2">
        <v>153.196</v>
      </c>
      <c r="M96" s="2">
        <v>163.52099999999999</v>
      </c>
      <c r="N96" s="2">
        <v>135.92699999999999</v>
      </c>
      <c r="O96" s="2">
        <v>100.797</v>
      </c>
      <c r="P96" s="2">
        <v>62.938000000000002</v>
      </c>
      <c r="Q96" s="2">
        <v>40.912999999999997</v>
      </c>
      <c r="R96" s="2">
        <v>24.097999999999999</v>
      </c>
      <c r="S96" s="2">
        <v>14.795999999999999</v>
      </c>
      <c r="T96" s="2">
        <v>7.5830000000000002</v>
      </c>
      <c r="U96" s="2">
        <v>2.617</v>
      </c>
      <c r="V96" s="2">
        <v>0.89400000000000002</v>
      </c>
      <c r="W96" s="3">
        <f t="shared" si="1"/>
        <v>2418.855</v>
      </c>
    </row>
    <row r="97" spans="1:23" x14ac:dyDescent="0.3">
      <c r="A97" s="1">
        <v>2046</v>
      </c>
      <c r="B97" s="2">
        <v>164.03700000000001</v>
      </c>
      <c r="C97" s="2">
        <v>158.06100000000001</v>
      </c>
      <c r="D97" s="2">
        <v>156.124</v>
      </c>
      <c r="E97" s="2">
        <v>164.846</v>
      </c>
      <c r="F97" s="2">
        <v>184.79599999999999</v>
      </c>
      <c r="G97" s="2">
        <v>204.53</v>
      </c>
      <c r="H97" s="2">
        <v>207.983</v>
      </c>
      <c r="I97" s="2">
        <v>179.76599999999999</v>
      </c>
      <c r="J97" s="2">
        <v>155.81200000000001</v>
      </c>
      <c r="K97" s="2">
        <v>140.934</v>
      </c>
      <c r="L97" s="2">
        <v>149.42599999999999</v>
      </c>
      <c r="M97" s="2">
        <v>163.44999999999999</v>
      </c>
      <c r="N97" s="2">
        <v>141.708</v>
      </c>
      <c r="O97" s="2">
        <v>107.00700000000001</v>
      </c>
      <c r="P97" s="2">
        <v>68.236999999999995</v>
      </c>
      <c r="Q97" s="2">
        <v>43.387999999999998</v>
      </c>
      <c r="R97" s="2">
        <v>25.681999999999999</v>
      </c>
      <c r="S97" s="2">
        <v>15.339</v>
      </c>
      <c r="T97" s="2">
        <v>8.1300000000000008</v>
      </c>
      <c r="U97" s="2">
        <v>2.899</v>
      </c>
      <c r="V97" s="2">
        <v>0.95099999999999996</v>
      </c>
      <c r="W97" s="3">
        <f t="shared" si="1"/>
        <v>2443.1059999999998</v>
      </c>
    </row>
    <row r="98" spans="1:23" x14ac:dyDescent="0.3">
      <c r="A98" s="1">
        <v>2047</v>
      </c>
      <c r="B98" s="2">
        <v>164.91399999999999</v>
      </c>
      <c r="C98" s="2">
        <v>159.27600000000001</v>
      </c>
      <c r="D98" s="2">
        <v>155.964</v>
      </c>
      <c r="E98" s="2">
        <v>162.54599999999999</v>
      </c>
      <c r="F98" s="2">
        <v>181.17599999999999</v>
      </c>
      <c r="G98" s="2">
        <v>202.46700000000001</v>
      </c>
      <c r="H98" s="2">
        <v>209.89699999999999</v>
      </c>
      <c r="I98" s="2">
        <v>186.07</v>
      </c>
      <c r="J98" s="2">
        <v>158.46299999999999</v>
      </c>
      <c r="K98" s="2">
        <v>142.21299999999999</v>
      </c>
      <c r="L98" s="2">
        <v>145.78700000000001</v>
      </c>
      <c r="M98" s="2">
        <v>161.49600000000001</v>
      </c>
      <c r="N98" s="2">
        <v>147.69499999999999</v>
      </c>
      <c r="O98" s="2">
        <v>112.84399999999999</v>
      </c>
      <c r="P98" s="2">
        <v>74.364000000000004</v>
      </c>
      <c r="Q98" s="2">
        <v>45.904000000000003</v>
      </c>
      <c r="R98" s="2">
        <v>27.62</v>
      </c>
      <c r="S98" s="2">
        <v>15.852</v>
      </c>
      <c r="T98" s="2">
        <v>8.5410000000000004</v>
      </c>
      <c r="U98" s="2">
        <v>3.2919999999999998</v>
      </c>
      <c r="V98" s="2">
        <v>0.998</v>
      </c>
      <c r="W98" s="3">
        <f t="shared" si="1"/>
        <v>2467.3789999999999</v>
      </c>
    </row>
    <row r="99" spans="1:23" x14ac:dyDescent="0.3">
      <c r="A99" s="1">
        <v>2048</v>
      </c>
      <c r="B99" s="2">
        <v>165.47399999999999</v>
      </c>
      <c r="C99" s="2">
        <v>160.61600000000001</v>
      </c>
      <c r="D99" s="2">
        <v>156.19200000000001</v>
      </c>
      <c r="E99" s="2">
        <v>160.55500000000001</v>
      </c>
      <c r="F99" s="2">
        <v>177.50200000000001</v>
      </c>
      <c r="G99" s="2">
        <v>199.779</v>
      </c>
      <c r="H99" s="2">
        <v>210.82</v>
      </c>
      <c r="I99" s="2">
        <v>192.92500000000001</v>
      </c>
      <c r="J99" s="2">
        <v>161.18899999999999</v>
      </c>
      <c r="K99" s="2">
        <v>144.37</v>
      </c>
      <c r="L99" s="2">
        <v>142.60900000000001</v>
      </c>
      <c r="M99" s="2">
        <v>158.17400000000001</v>
      </c>
      <c r="N99" s="2">
        <v>153.24199999999999</v>
      </c>
      <c r="O99" s="2">
        <v>118.468</v>
      </c>
      <c r="P99" s="2">
        <v>80.986999999999995</v>
      </c>
      <c r="Q99" s="2">
        <v>48.741</v>
      </c>
      <c r="R99" s="2">
        <v>29.808</v>
      </c>
      <c r="S99" s="2">
        <v>16.434000000000001</v>
      </c>
      <c r="T99" s="2">
        <v>8.9190000000000005</v>
      </c>
      <c r="U99" s="2">
        <v>3.6419999999999999</v>
      </c>
      <c r="V99" s="2">
        <v>1.042</v>
      </c>
      <c r="W99" s="3">
        <f t="shared" si="1"/>
        <v>2491.4879999999998</v>
      </c>
    </row>
    <row r="100" spans="1:23" x14ac:dyDescent="0.3">
      <c r="A100" s="1">
        <v>2049</v>
      </c>
      <c r="B100" s="2">
        <v>165.738</v>
      </c>
      <c r="C100" s="2">
        <v>161.97200000000001</v>
      </c>
      <c r="D100" s="2">
        <v>156.71799999999999</v>
      </c>
      <c r="E100" s="2">
        <v>158.875</v>
      </c>
      <c r="F100" s="2">
        <v>173.91</v>
      </c>
      <c r="G100" s="2">
        <v>196.584</v>
      </c>
      <c r="H100" s="2">
        <v>211.03700000000001</v>
      </c>
      <c r="I100" s="2">
        <v>199.33099999999999</v>
      </c>
      <c r="J100" s="2">
        <v>164.57300000000001</v>
      </c>
      <c r="K100" s="2">
        <v>146.791</v>
      </c>
      <c r="L100" s="2">
        <v>140.262</v>
      </c>
      <c r="M100" s="2">
        <v>154.35400000000001</v>
      </c>
      <c r="N100" s="2">
        <v>157.35300000000001</v>
      </c>
      <c r="O100" s="2">
        <v>124.167</v>
      </c>
      <c r="P100" s="2">
        <v>87.641999999999996</v>
      </c>
      <c r="Q100" s="2">
        <v>52.283000000000001</v>
      </c>
      <c r="R100" s="2">
        <v>32.091999999999999</v>
      </c>
      <c r="S100" s="2">
        <v>17.233000000000001</v>
      </c>
      <c r="T100" s="2">
        <v>9.3019999999999996</v>
      </c>
      <c r="U100" s="2">
        <v>3.8759999999999999</v>
      </c>
      <c r="V100" s="2">
        <v>1.095</v>
      </c>
      <c r="W100" s="3">
        <f t="shared" si="1"/>
        <v>2515.1880000000001</v>
      </c>
    </row>
    <row r="101" spans="1:23" x14ac:dyDescent="0.3">
      <c r="A101" s="1">
        <v>2050</v>
      </c>
      <c r="B101" s="2">
        <v>165.702</v>
      </c>
      <c r="C101" s="2">
        <v>163.20500000000001</v>
      </c>
      <c r="D101" s="2">
        <v>157.46299999999999</v>
      </c>
      <c r="E101" s="2">
        <v>157.53800000000001</v>
      </c>
      <c r="F101" s="2">
        <v>170.49100000000001</v>
      </c>
      <c r="G101" s="2">
        <v>193.03100000000001</v>
      </c>
      <c r="H101" s="2">
        <v>210.66499999999999</v>
      </c>
      <c r="I101" s="2">
        <v>204.56200000000001</v>
      </c>
      <c r="J101" s="2">
        <v>169.06299999999999</v>
      </c>
      <c r="K101" s="2">
        <v>149.09899999999999</v>
      </c>
      <c r="L101" s="2">
        <v>138.94300000000001</v>
      </c>
      <c r="M101" s="2">
        <v>150.648</v>
      </c>
      <c r="N101" s="2">
        <v>159.428</v>
      </c>
      <c r="O101" s="2">
        <v>130.05099999999999</v>
      </c>
      <c r="P101" s="2">
        <v>94.057000000000002</v>
      </c>
      <c r="Q101" s="2">
        <v>56.704000000000001</v>
      </c>
      <c r="R101" s="2">
        <v>34.426000000000002</v>
      </c>
      <c r="S101" s="2">
        <v>18.363</v>
      </c>
      <c r="T101" s="2">
        <v>9.7029999999999994</v>
      </c>
      <c r="U101" s="2">
        <v>3.9889999999999999</v>
      </c>
      <c r="V101" s="2">
        <v>1.165</v>
      </c>
      <c r="W101" s="3">
        <f t="shared" si="1"/>
        <v>2538.2959999999998</v>
      </c>
    </row>
    <row r="102" spans="1:23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3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3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3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3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3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3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3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3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3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3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06A2-BD55-44DD-8A8E-3735C8590BC3}">
  <dimension ref="A1:L154"/>
  <sheetViews>
    <sheetView workbookViewId="0">
      <selection activeCell="B154" sqref="B154:J154"/>
    </sheetView>
  </sheetViews>
  <sheetFormatPr defaultRowHeight="14.4" x14ac:dyDescent="0.3"/>
  <cols>
    <col min="1" max="1" width="8.88671875" style="1"/>
    <col min="2" max="2" width="9.109375" style="1" bestFit="1" customWidth="1"/>
    <col min="3" max="10" width="8.88671875" style="1"/>
    <col min="11" max="11" width="11.109375" style="9" bestFit="1" customWidth="1"/>
    <col min="12" max="16384" width="8.88671875" style="1"/>
  </cols>
  <sheetData>
    <row r="1" spans="1:12" ht="15" thickBot="1" x14ac:dyDescent="0.35"/>
    <row r="2" spans="1:12" ht="15" thickBot="1" x14ac:dyDescent="0.35">
      <c r="B2" s="1" t="s">
        <v>18</v>
      </c>
      <c r="C2" s="1" t="s">
        <v>19</v>
      </c>
      <c r="D2" s="37" t="s">
        <v>20</v>
      </c>
      <c r="E2" s="38" t="s">
        <v>21</v>
      </c>
      <c r="F2" s="39" t="s">
        <v>22</v>
      </c>
      <c r="G2" s="1" t="s">
        <v>23</v>
      </c>
      <c r="H2" s="1" t="s">
        <v>24</v>
      </c>
      <c r="I2" s="1" t="s">
        <v>25</v>
      </c>
      <c r="J2" s="1" t="s">
        <v>26</v>
      </c>
    </row>
    <row r="3" spans="1:12" ht="15" thickBot="1" x14ac:dyDescent="0.35">
      <c r="A3" s="1" t="s">
        <v>16</v>
      </c>
      <c r="B3" s="51">
        <v>3.3222591362126248E-2</v>
      </c>
      <c r="C3" s="51">
        <v>2.1506514026140747E-2</v>
      </c>
      <c r="D3" s="52">
        <v>0.21088233841899964</v>
      </c>
      <c r="E3" s="51">
        <v>0.45227867476423245</v>
      </c>
      <c r="F3" s="53">
        <v>0.22293698993447178</v>
      </c>
      <c r="G3" s="51">
        <v>5.0525142659641253E-2</v>
      </c>
      <c r="H3" s="51">
        <v>8.3373891698584335E-3</v>
      </c>
      <c r="I3" s="51">
        <v>3.0330603579011223E-4</v>
      </c>
      <c r="J3" s="51">
        <v>7.0536287393049351E-6</v>
      </c>
      <c r="K3" s="42" t="s">
        <v>28</v>
      </c>
    </row>
    <row r="4" spans="1:12" x14ac:dyDescent="0.3">
      <c r="A4" s="1">
        <v>1950</v>
      </c>
      <c r="B4" s="41">
        <f>B$3*EXPAT!$E4*[7]Demo!$F$30</f>
        <v>27.828563195747556</v>
      </c>
      <c r="C4" s="41">
        <f>C$3*EXPAT!$E4*[7]Demo!$F$30</f>
        <v>18.014711079370336</v>
      </c>
      <c r="D4" s="41">
        <f>D$3*EXPAT!$E4*[7]Demo!$F$30</f>
        <v>176.64342969496062</v>
      </c>
      <c r="E4" s="41">
        <f>E$3*EXPAT!$E4*[7]Demo!$F$30</f>
        <v>378.8465970512384</v>
      </c>
      <c r="F4" s="41">
        <f>F$3*EXPAT!$E4*[7]Demo!$F$30</f>
        <v>186.74088500314161</v>
      </c>
      <c r="G4" s="41">
        <f>G$3*EXPAT!$E4*[7]Demo!$F$30</f>
        <v>42.321867976887418</v>
      </c>
      <c r="H4" s="41">
        <f>H$3*EXPAT!$E4*[7]Demo!$F$30</f>
        <v>6.9837285981684945</v>
      </c>
      <c r="I4" s="41">
        <f>I$3*EXPAT!$E4*[7]Demo!$F$30</f>
        <v>0.25406119265756788</v>
      </c>
      <c r="J4" s="41">
        <f>J$3*EXPAT!$E4*[7]Demo!$F$30</f>
        <v>5.9083998292457649E-3</v>
      </c>
      <c r="K4" s="9">
        <f>SUM(B4:J4)</f>
        <v>837.63975219200108</v>
      </c>
      <c r="L4" s="18"/>
    </row>
    <row r="5" spans="1:12" x14ac:dyDescent="0.3">
      <c r="A5" s="1">
        <v>1951</v>
      </c>
      <c r="B5" s="41">
        <f>B$3*EXPAT!$E5*[7]Demo!$F$30</f>
        <v>30.600735911120154</v>
      </c>
      <c r="C5" s="41">
        <f>C$3*EXPAT!$E5*[7]Demo!$F$30</f>
        <v>19.809266198090302</v>
      </c>
      <c r="D5" s="41">
        <f>D$3*EXPAT!$E5*[7]Demo!$F$30</f>
        <v>194.2399578630062</v>
      </c>
      <c r="E5" s="41">
        <f>E$3*EXPAT!$E5*[7]Demo!$F$30</f>
        <v>416.58581456921951</v>
      </c>
      <c r="F5" s="41">
        <f>F$3*EXPAT!$E5*[7]Demo!$F$30</f>
        <v>205.34328220952514</v>
      </c>
      <c r="G5" s="41">
        <f>G$3*EXPAT!$E5*[7]Demo!$F$30</f>
        <v>46.537807076720526</v>
      </c>
      <c r="H5" s="41">
        <f>H$3*EXPAT!$E5*[7]Demo!$F$30</f>
        <v>7.6794203496696429</v>
      </c>
      <c r="I5" s="41">
        <f>I$3*EXPAT!$E5*[7]Demo!$F$30</f>
        <v>0.27936977583400563</v>
      </c>
      <c r="J5" s="41">
        <f>J$3*EXPAT!$E5*[7]Demo!$F$30</f>
        <v>6.4969715310233857E-3</v>
      </c>
      <c r="K5" s="9">
        <f t="shared" ref="K5:K68" si="0">SUM(B5:J5)</f>
        <v>921.08215092471642</v>
      </c>
      <c r="L5" s="18"/>
    </row>
    <row r="6" spans="1:12" x14ac:dyDescent="0.3">
      <c r="A6" s="1">
        <v>1952</v>
      </c>
      <c r="B6" s="41">
        <f>B$3*EXPAT!$E6*[7]Demo!$F$30</f>
        <v>33.243815075716668</v>
      </c>
      <c r="C6" s="41">
        <f>C$3*EXPAT!$E6*[7]Demo!$F$30</f>
        <v>21.520253113770721</v>
      </c>
      <c r="D6" s="41">
        <f>D$3*EXPAT!$E6*[7]Demo!$F$30</f>
        <v>211.01705718019133</v>
      </c>
      <c r="E6" s="41">
        <f>E$3*EXPAT!$E6*[7]Demo!$F$30</f>
        <v>452.56760565922559</v>
      </c>
      <c r="F6" s="41">
        <f>F$3*EXPAT!$E6*[7]Demo!$F$30</f>
        <v>223.07940961424646</v>
      </c>
      <c r="G6" s="41">
        <f>G$3*EXPAT!$E6*[7]Demo!$F$30</f>
        <v>50.557419827464642</v>
      </c>
      <c r="H6" s="41">
        <f>H$3*EXPAT!$E6*[7]Demo!$F$30</f>
        <v>8.342715375689405</v>
      </c>
      <c r="I6" s="41">
        <f>I$3*EXPAT!$E6*[7]Demo!$F$30</f>
        <v>0.30349979793117127</v>
      </c>
      <c r="J6" s="41">
        <f>J$3*EXPAT!$E6*[7]Demo!$F$30</f>
        <v>7.0581348356086333E-3</v>
      </c>
      <c r="K6" s="9">
        <f t="shared" si="0"/>
        <v>1000.6388337790715</v>
      </c>
      <c r="L6" s="18"/>
    </row>
    <row r="7" spans="1:12" x14ac:dyDescent="0.3">
      <c r="A7" s="1">
        <v>1953</v>
      </c>
      <c r="B7" s="41">
        <f>B$3*EXPAT!$E7*[7]Demo!$F$30</f>
        <v>35.681012284334081</v>
      </c>
      <c r="C7" s="41">
        <f>C$3*EXPAT!$E7*[7]Demo!$F$30</f>
        <v>23.097963153913927</v>
      </c>
      <c r="D7" s="41">
        <f>D$3*EXPAT!$E7*[7]Demo!$F$30</f>
        <v>226.48730876109039</v>
      </c>
      <c r="E7" s="41">
        <f>E$3*EXPAT!$E7*[7]Demo!$F$30</f>
        <v>485.74660460116792</v>
      </c>
      <c r="F7" s="41">
        <f>F$3*EXPAT!$E7*[7]Demo!$F$30</f>
        <v>239.43398604217893</v>
      </c>
      <c r="G7" s="41">
        <f>G$3*EXPAT!$E7*[7]Demo!$F$30</f>
        <v>54.263925900782382</v>
      </c>
      <c r="H7" s="41">
        <f>H$3*EXPAT!$E7*[7]Demo!$F$30</f>
        <v>8.9543432102086786</v>
      </c>
      <c r="I7" s="41">
        <f>I$3*EXPAT!$E7*[7]Demo!$F$30</f>
        <v>0.32575021830708395</v>
      </c>
      <c r="J7" s="41">
        <f>J$3*EXPAT!$E7*[7]Demo!$F$30</f>
        <v>7.5755864722577646E-3</v>
      </c>
      <c r="K7" s="9">
        <f t="shared" si="0"/>
        <v>1073.9984697584557</v>
      </c>
      <c r="L7" s="18"/>
    </row>
    <row r="8" spans="1:12" x14ac:dyDescent="0.3">
      <c r="A8" s="1">
        <v>1954</v>
      </c>
      <c r="B8" s="41">
        <f>B$3*EXPAT!$E8*[7]Demo!$F$30</f>
        <v>37.894521529968806</v>
      </c>
      <c r="C8" s="41">
        <f>C$3*EXPAT!$E8*[7]Demo!$F$30</f>
        <v>24.530869669824813</v>
      </c>
      <c r="D8" s="41">
        <f>D$3*EXPAT!$E8*[7]Demo!$F$30</f>
        <v>240.53768793661939</v>
      </c>
      <c r="E8" s="41">
        <f>E$3*EXPAT!$E8*[7]Demo!$F$30</f>
        <v>515.88040774980891</v>
      </c>
      <c r="F8" s="41">
        <f>F$3*EXPAT!$E8*[7]Demo!$F$30</f>
        <v>254.28752600343822</v>
      </c>
      <c r="G8" s="41">
        <f>G$3*EXPAT!$E8*[7]Demo!$F$30</f>
        <v>57.630245800247678</v>
      </c>
      <c r="H8" s="41">
        <f>H$3*EXPAT!$E8*[7]Demo!$F$30</f>
        <v>9.5098353393679673</v>
      </c>
      <c r="I8" s="41">
        <f>I$3*EXPAT!$E8*[7]Demo!$F$30</f>
        <v>0.34595847681287867</v>
      </c>
      <c r="J8" s="41">
        <f>J$3*EXPAT!$E8*[7]Demo!$F$30</f>
        <v>8.045545972392527E-3</v>
      </c>
      <c r="K8" s="9">
        <f t="shared" si="0"/>
        <v>1140.625098052061</v>
      </c>
      <c r="L8" s="18"/>
    </row>
    <row r="9" spans="1:12" x14ac:dyDescent="0.3">
      <c r="A9" s="1">
        <v>1955</v>
      </c>
      <c r="B9" s="41">
        <f>B$3*EXPAT!$E9*[7]Demo!$F$30</f>
        <v>39.911051823126229</v>
      </c>
      <c r="C9" s="41">
        <f>C$3*EXPAT!$E9*[7]Demo!$F$30</f>
        <v>25.836262634546038</v>
      </c>
      <c r="D9" s="41">
        <f>D$3*EXPAT!$E9*[7]Demo!$F$30</f>
        <v>253.3377317104044</v>
      </c>
      <c r="E9" s="41">
        <f>E$3*EXPAT!$E9*[7]Demo!$F$30</f>
        <v>543.33262057300499</v>
      </c>
      <c r="F9" s="41">
        <f>F$3*EXPAT!$E9*[7]Demo!$F$30</f>
        <v>267.81925773285082</v>
      </c>
      <c r="G9" s="41">
        <f>G$3*EXPAT!$E9*[7]Demo!$F$30</f>
        <v>60.696998770499604</v>
      </c>
      <c r="H9" s="41">
        <f>H$3*EXPAT!$E9*[7]Demo!$F$30</f>
        <v>10.015894533956518</v>
      </c>
      <c r="I9" s="41">
        <f>I$3*EXPAT!$E9*[7]Demo!$F$30</f>
        <v>0.36436841367185302</v>
      </c>
      <c r="J9" s="41">
        <f>J$3*EXPAT!$E9*[7]Demo!$F$30</f>
        <v>8.4736840388803022E-3</v>
      </c>
      <c r="K9" s="9">
        <f t="shared" si="0"/>
        <v>1201.3226598760994</v>
      </c>
      <c r="L9" s="18"/>
    </row>
    <row r="10" spans="1:12" x14ac:dyDescent="0.3">
      <c r="A10" s="1">
        <v>1956</v>
      </c>
      <c r="B10" s="41">
        <f>B$3*EXPAT!$E10*[7]Demo!$F$30</f>
        <v>41.861922465457887</v>
      </c>
      <c r="C10" s="41">
        <f>C$3*EXPAT!$E10*[7]Demo!$F$30</f>
        <v>27.099151082204056</v>
      </c>
      <c r="D10" s="41">
        <f>D$3*EXPAT!$E10*[7]Demo!$F$30</f>
        <v>265.72099701694151</v>
      </c>
      <c r="E10" s="41">
        <f>E$3*EXPAT!$E10*[7]Demo!$F$30</f>
        <v>569.89096995438638</v>
      </c>
      <c r="F10" s="41">
        <f>F$3*EXPAT!$E10*[7]Demo!$F$30</f>
        <v>280.91038671831461</v>
      </c>
      <c r="G10" s="41">
        <f>G$3*EXPAT!$E10*[7]Demo!$F$30</f>
        <v>63.663896097680436</v>
      </c>
      <c r="H10" s="41">
        <f>H$3*EXPAT!$E10*[7]Demo!$F$30</f>
        <v>10.505476083688158</v>
      </c>
      <c r="I10" s="41">
        <f>I$3*EXPAT!$E10*[7]Demo!$F$30</f>
        <v>0.38217890998188736</v>
      </c>
      <c r="J10" s="41">
        <f>J$3*EXPAT!$E10*[7]Demo!$F$30</f>
        <v>8.8878816274857511E-3</v>
      </c>
      <c r="K10" s="9">
        <f t="shared" si="0"/>
        <v>1260.0438662102824</v>
      </c>
      <c r="L10" s="18"/>
    </row>
    <row r="11" spans="1:12" x14ac:dyDescent="0.3">
      <c r="A11" s="1">
        <v>1957</v>
      </c>
      <c r="B11" s="41">
        <f>B$3*EXPAT!$E11*[7]Demo!$F$30</f>
        <v>43.904048893682983</v>
      </c>
      <c r="C11" s="41">
        <f>C$3*EXPAT!$E11*[7]Demo!$F$30</f>
        <v>28.421113604424502</v>
      </c>
      <c r="D11" s="41">
        <f>D$3*EXPAT!$E11*[7]Demo!$F$30</f>
        <v>278.68351375253502</v>
      </c>
      <c r="E11" s="41">
        <f>E$3*EXPAT!$E11*[7]Demo!$F$30</f>
        <v>597.69163801761204</v>
      </c>
      <c r="F11" s="41">
        <f>F$3*EXPAT!$E11*[7]Demo!$F$30</f>
        <v>294.61387883943615</v>
      </c>
      <c r="G11" s="41">
        <f>G$3*EXPAT!$E11*[7]Demo!$F$30</f>
        <v>66.769575844044837</v>
      </c>
      <c r="H11" s="41">
        <f>H$3*EXPAT!$E11*[7]Demo!$F$30</f>
        <v>11.017958766949741</v>
      </c>
      <c r="I11" s="41">
        <f>I$3*EXPAT!$E11*[7]Demo!$F$30</f>
        <v>0.40082252705485522</v>
      </c>
      <c r="J11" s="41">
        <f>J$3*EXPAT!$E11*[7]Demo!$F$30</f>
        <v>9.3214541175547731E-3</v>
      </c>
      <c r="K11" s="9">
        <f t="shared" si="0"/>
        <v>1321.5118716998575</v>
      </c>
      <c r="L11" s="18"/>
    </row>
    <row r="12" spans="1:12" x14ac:dyDescent="0.3">
      <c r="A12" s="1">
        <v>1958</v>
      </c>
      <c r="B12" s="41">
        <f>B$3*EXPAT!$E12*[7]Demo!$F$30</f>
        <v>46.231071433965646</v>
      </c>
      <c r="C12" s="41">
        <f>C$3*EXPAT!$E12*[7]Demo!$F$30</f>
        <v>29.927502505766714</v>
      </c>
      <c r="D12" s="41">
        <f>D$3*EXPAT!$E12*[7]Demo!$F$30</f>
        <v>293.45442519347574</v>
      </c>
      <c r="E12" s="41">
        <f>E$3*EXPAT!$E12*[7]Demo!$F$30</f>
        <v>629.37076440464477</v>
      </c>
      <c r="F12" s="41">
        <f>F$3*EXPAT!$E12*[7]Demo!$F$30</f>
        <v>310.22913879870868</v>
      </c>
      <c r="G12" s="41">
        <f>G$3*EXPAT!$E12*[7]Demo!$F$30</f>
        <v>70.308527533226311</v>
      </c>
      <c r="H12" s="41">
        <f>H$3*EXPAT!$E12*[7]Demo!$F$30</f>
        <v>11.601937671963352</v>
      </c>
      <c r="I12" s="41">
        <f>I$3*EXPAT!$E12*[7]Demo!$F$30</f>
        <v>0.42206710650966511</v>
      </c>
      <c r="J12" s="41">
        <f>J$3*EXPAT!$E12*[7]Demo!$F$30</f>
        <v>9.8155141048759317E-3</v>
      </c>
      <c r="K12" s="9">
        <f t="shared" si="0"/>
        <v>1391.5552501623658</v>
      </c>
      <c r="L12" s="18"/>
    </row>
    <row r="13" spans="1:12" x14ac:dyDescent="0.3">
      <c r="A13" s="1">
        <v>1959</v>
      </c>
      <c r="B13" s="41">
        <f>B$3*EXPAT!$E13*[7]Demo!$F$30</f>
        <v>49.097838561544847</v>
      </c>
      <c r="C13" s="41">
        <f>C$3*EXPAT!$E13*[7]Demo!$F$30</f>
        <v>31.783292945679452</v>
      </c>
      <c r="D13" s="41">
        <f>D$3*EXPAT!$E13*[7]Demo!$F$30</f>
        <v>311.65139691603105</v>
      </c>
      <c r="E13" s="41">
        <f>E$3*EXPAT!$E13*[7]Demo!$F$30</f>
        <v>668.39775128795236</v>
      </c>
      <c r="F13" s="41">
        <f>F$3*EXPAT!$E13*[7]Demo!$F$30</f>
        <v>329.46630267010323</v>
      </c>
      <c r="G13" s="41">
        <f>G$3*EXPAT!$E13*[7]Demo!$F$30</f>
        <v>74.668326457822872</v>
      </c>
      <c r="H13" s="41">
        <f>H$3*EXPAT!$E13*[7]Demo!$F$30</f>
        <v>12.321368403343101</v>
      </c>
      <c r="I13" s="41">
        <f>I$3*EXPAT!$E13*[7]Demo!$F$30</f>
        <v>0.44823929047694872</v>
      </c>
      <c r="J13" s="41">
        <f>J$3*EXPAT!$E13*[7]Demo!$F$30</f>
        <v>1.0424169545975552E-2</v>
      </c>
      <c r="K13" s="9">
        <f t="shared" si="0"/>
        <v>1477.8449407024998</v>
      </c>
      <c r="L13" s="18"/>
    </row>
    <row r="14" spans="1:12" x14ac:dyDescent="0.3">
      <c r="A14" s="1">
        <v>1960</v>
      </c>
      <c r="B14" s="41">
        <f>B$3*EXPAT!$E14*[7]Demo!$F$30</f>
        <v>52.731376865716484</v>
      </c>
      <c r="C14" s="41">
        <f>C$3*EXPAT!$E14*[7]Demo!$F$30</f>
        <v>34.135449695025379</v>
      </c>
      <c r="D14" s="41">
        <f>D$3*EXPAT!$E14*[7]Demo!$F$30</f>
        <v>334.71549345102454</v>
      </c>
      <c r="E14" s="41">
        <f>E$3*EXPAT!$E14*[7]Demo!$F$30</f>
        <v>717.86324514431863</v>
      </c>
      <c r="F14" s="41">
        <f>F$3*EXPAT!$E14*[7]Demo!$F$30</f>
        <v>353.84881044964652</v>
      </c>
      <c r="G14" s="41">
        <f>G$3*EXPAT!$E14*[7]Demo!$F$30</f>
        <v>80.194236197266918</v>
      </c>
      <c r="H14" s="41">
        <f>H$3*EXPAT!$E14*[7]Demo!$F$30</f>
        <v>13.233224512797641</v>
      </c>
      <c r="I14" s="41">
        <f>I$3*EXPAT!$E14*[7]Demo!$F$30</f>
        <v>0.48141172085473649</v>
      </c>
      <c r="J14" s="41">
        <f>J$3*EXPAT!$E14*[7]Demo!$F$30</f>
        <v>1.1195621415226429E-2</v>
      </c>
      <c r="K14" s="9">
        <f t="shared" si="0"/>
        <v>1587.2144436580663</v>
      </c>
      <c r="L14" s="18"/>
    </row>
    <row r="15" spans="1:12" x14ac:dyDescent="0.3">
      <c r="A15" s="1">
        <v>1961</v>
      </c>
      <c r="B15" s="41">
        <f>B$3*EXPAT!$E15*[7]Demo!$F$30</f>
        <v>57.231845135875766</v>
      </c>
      <c r="C15" s="41">
        <f>C$3*EXPAT!$E15*[7]Demo!$F$30</f>
        <v>37.048810152714474</v>
      </c>
      <c r="D15" s="41">
        <f>D$3*EXPAT!$E15*[7]Demo!$F$30</f>
        <v>363.28247856205468</v>
      </c>
      <c r="E15" s="41">
        <f>E$3*EXPAT!$E15*[7]Demo!$F$30</f>
        <v>779.13076647820674</v>
      </c>
      <c r="F15" s="41">
        <f>F$3*EXPAT!$E15*[7]Demo!$F$30</f>
        <v>384.04876801793824</v>
      </c>
      <c r="G15" s="41">
        <f>G$3*EXPAT!$E15*[7]Demo!$F$30</f>
        <v>87.038578918955011</v>
      </c>
      <c r="H15" s="41">
        <f>H$3*EXPAT!$E15*[7]Demo!$F$30</f>
        <v>14.362641390786655</v>
      </c>
      <c r="I15" s="41">
        <f>I$3*EXPAT!$E15*[7]Demo!$F$30</f>
        <v>0.52249879848039449</v>
      </c>
      <c r="J15" s="41">
        <f>J$3*EXPAT!$E15*[7]Demo!$F$30</f>
        <v>1.2151134848381265E-2</v>
      </c>
      <c r="K15" s="9">
        <f t="shared" si="0"/>
        <v>1722.6785385898604</v>
      </c>
      <c r="L15" s="18"/>
    </row>
    <row r="16" spans="1:12" x14ac:dyDescent="0.3">
      <c r="A16" s="1">
        <v>1962</v>
      </c>
      <c r="B16" s="41">
        <f>B$3*EXPAT!$E16*[7]Demo!$F$30</f>
        <v>62.617049379026319</v>
      </c>
      <c r="C16" s="41">
        <f>C$3*EXPAT!$E16*[7]Demo!$F$30</f>
        <v>40.534900967441864</v>
      </c>
      <c r="D16" s="41">
        <f>D$3*EXPAT!$E16*[7]Demo!$F$30</f>
        <v>397.46537691820583</v>
      </c>
      <c r="E16" s="41">
        <f>E$3*EXPAT!$E16*[7]Demo!$F$30</f>
        <v>852.44271893485484</v>
      </c>
      <c r="F16" s="41">
        <f>F$3*EXPAT!$E16*[7]Demo!$F$30</f>
        <v>420.18566086486311</v>
      </c>
      <c r="G16" s="41">
        <f>G$3*EXPAT!$E16*[7]Demo!$F$30</f>
        <v>95.228434119313263</v>
      </c>
      <c r="H16" s="41">
        <f>H$3*EXPAT!$E16*[7]Demo!$F$30</f>
        <v>15.714087551169658</v>
      </c>
      <c r="I16" s="41">
        <f>I$3*EXPAT!$E16*[7]Demo!$F$30</f>
        <v>0.57166308350278794</v>
      </c>
      <c r="J16" s="41">
        <f>J$3*EXPAT!$E16*[7]Demo!$F$30</f>
        <v>1.3294490314018324E-2</v>
      </c>
      <c r="K16" s="9">
        <f t="shared" si="0"/>
        <v>1884.7731863086917</v>
      </c>
      <c r="L16" s="18"/>
    </row>
    <row r="17" spans="1:12" x14ac:dyDescent="0.3">
      <c r="A17" s="1">
        <v>1963</v>
      </c>
      <c r="B17" s="41">
        <f>B$3*EXPAT!$E17*[7]Demo!$F$30</f>
        <v>68.687784891815355</v>
      </c>
      <c r="C17" s="41">
        <f>C$3*EXPAT!$E17*[7]Demo!$F$30</f>
        <v>44.464767756930989</v>
      </c>
      <c r="D17" s="41">
        <f>D$3*EXPAT!$E17*[7]Demo!$F$30</f>
        <v>435.99972503409839</v>
      </c>
      <c r="E17" s="41">
        <f>E$3*EXPAT!$E17*[7]Demo!$F$30</f>
        <v>935.08721173316349</v>
      </c>
      <c r="F17" s="41">
        <f>F$3*EXPAT!$E17*[7]Demo!$F$30</f>
        <v>460.92274507233878</v>
      </c>
      <c r="G17" s="41">
        <f>G$3*EXPAT!$E17*[7]Demo!$F$30</f>
        <v>104.46084993207502</v>
      </c>
      <c r="H17" s="41">
        <f>H$3*EXPAT!$E17*[7]Demo!$F$30</f>
        <v>17.23757149514347</v>
      </c>
      <c r="I17" s="41">
        <f>I$3*EXPAT!$E17*[7]Demo!$F$30</f>
        <v>0.6270859342564884</v>
      </c>
      <c r="J17" s="41">
        <f>J$3*EXPAT!$E17*[7]Demo!$F$30</f>
        <v>1.4583393819918333E-2</v>
      </c>
      <c r="K17" s="9">
        <f t="shared" si="0"/>
        <v>2067.5023252436422</v>
      </c>
      <c r="L17" s="18"/>
    </row>
    <row r="18" spans="1:12" x14ac:dyDescent="0.3">
      <c r="A18" s="1">
        <v>1964</v>
      </c>
      <c r="B18" s="41">
        <f>B$3*EXPAT!$E18*[7]Demo!$F$30</f>
        <v>75.1880903235662</v>
      </c>
      <c r="C18" s="41">
        <f>C$3*EXPAT!$E18*[7]Demo!$F$30</f>
        <v>48.672714946189664</v>
      </c>
      <c r="D18" s="41">
        <f>D$3*EXPAT!$E18*[7]Demo!$F$30</f>
        <v>477.26079329164719</v>
      </c>
      <c r="E18" s="41">
        <f>E$3*EXPAT!$E18*[7]Demo!$F$30</f>
        <v>1023.5796924728375</v>
      </c>
      <c r="F18" s="41">
        <f>F$3*EXPAT!$E18*[7]Demo!$F$30</f>
        <v>504.54241672327663</v>
      </c>
      <c r="G18" s="41">
        <f>G$3*EXPAT!$E18*[7]Demo!$F$30</f>
        <v>114.34655859611563</v>
      </c>
      <c r="H18" s="41">
        <f>H$3*EXPAT!$E18*[7]Demo!$F$30</f>
        <v>18.868858335977755</v>
      </c>
      <c r="I18" s="41">
        <f>I$3*EXPAT!$E18*[7]Demo!$F$30</f>
        <v>0.68643054860155983</v>
      </c>
      <c r="J18" s="41">
        <f>J$3*EXPAT!$E18*[7]Demo!$F$30</f>
        <v>1.5963501130268828E-2</v>
      </c>
      <c r="K18" s="9">
        <f t="shared" si="0"/>
        <v>2263.1615187393422</v>
      </c>
      <c r="L18" s="18"/>
    </row>
    <row r="19" spans="1:12" x14ac:dyDescent="0.3">
      <c r="A19" s="1">
        <v>1965</v>
      </c>
      <c r="B19" s="41">
        <f>B$3*EXPAT!$E19*[7]Demo!$F$30</f>
        <v>81.942131355118292</v>
      </c>
      <c r="C19" s="41">
        <f>C$3*EXPAT!$E19*[7]Demo!$F$30</f>
        <v>53.044916879353643</v>
      </c>
      <c r="D19" s="41">
        <f>D$3*EXPAT!$E19*[7]Demo!$F$30</f>
        <v>520.13246308364569</v>
      </c>
      <c r="E19" s="41">
        <f>E$3*EXPAT!$E19*[7]Demo!$F$30</f>
        <v>1115.5264251571516</v>
      </c>
      <c r="F19" s="41">
        <f>F$3*EXPAT!$E19*[7]Demo!$F$30</f>
        <v>549.86475660506756</v>
      </c>
      <c r="G19" s="41">
        <f>G$3*EXPAT!$E19*[7]Demo!$F$30</f>
        <v>124.61815008422768</v>
      </c>
      <c r="H19" s="41">
        <f>H$3*EXPAT!$E19*[7]Demo!$F$30</f>
        <v>20.563821499309938</v>
      </c>
      <c r="I19" s="41">
        <f>I$3*EXPAT!$E19*[7]Demo!$F$30</f>
        <v>0.74809164506795889</v>
      </c>
      <c r="J19" s="41">
        <f>J$3*EXPAT!$E19*[7]Demo!$F$30</f>
        <v>1.739748011785951E-2</v>
      </c>
      <c r="K19" s="9">
        <f t="shared" si="0"/>
        <v>2466.4581537890604</v>
      </c>
      <c r="L19" s="18"/>
    </row>
    <row r="20" spans="1:12" x14ac:dyDescent="0.3">
      <c r="A20" s="1">
        <v>1966</v>
      </c>
      <c r="B20" s="41">
        <f>B$3*EXPAT!$E20*[7]Demo!$F$30</f>
        <v>88.863103702329113</v>
      </c>
      <c r="C20" s="41">
        <f>C$3*EXPAT!$E20*[7]Demo!$F$30</f>
        <v>57.525181144034278</v>
      </c>
      <c r="D20" s="41">
        <f>D$3*EXPAT!$E20*[7]Demo!$F$30</f>
        <v>564.06373914830851</v>
      </c>
      <c r="E20" s="41">
        <f>E$3*EXPAT!$E20*[7]Demo!$F$30</f>
        <v>1209.7456920155716</v>
      </c>
      <c r="F20" s="41">
        <f>F$3*EXPAT!$E20*[7]Demo!$F$30</f>
        <v>596.30727295452527</v>
      </c>
      <c r="G20" s="41">
        <f>G$3*EXPAT!$E20*[7]Demo!$F$30</f>
        <v>135.14361185133407</v>
      </c>
      <c r="H20" s="41">
        <f>H$3*EXPAT!$E20*[7]Demo!$F$30</f>
        <v>22.30067698007495</v>
      </c>
      <c r="I20" s="41">
        <f>I$3*EXPAT!$E20*[7]Demo!$F$30</f>
        <v>0.81127674292996865</v>
      </c>
      <c r="J20" s="41">
        <f>J$3*EXPAT!$E20*[7]Demo!$F$30</f>
        <v>1.886690099837136E-2</v>
      </c>
      <c r="K20" s="9">
        <f t="shared" si="0"/>
        <v>2674.779421440106</v>
      </c>
      <c r="L20" s="18"/>
    </row>
    <row r="21" spans="1:12" x14ac:dyDescent="0.3">
      <c r="A21" s="1">
        <v>1967</v>
      </c>
      <c r="B21" s="41">
        <f>B$3*EXPAT!$E21*[7]Demo!$F$30</f>
        <v>96.038924524778949</v>
      </c>
      <c r="C21" s="41">
        <f>C$3*EXPAT!$E21*[7]Demo!$F$30</f>
        <v>62.170420568163692</v>
      </c>
      <c r="D21" s="41">
        <f>D$3*EXPAT!$E21*[7]Demo!$F$30</f>
        <v>609.61268078923911</v>
      </c>
      <c r="E21" s="41">
        <f>E$3*EXPAT!$E21*[7]Demo!$F$30</f>
        <v>1307.4343610464598</v>
      </c>
      <c r="F21" s="41">
        <f>F$3*EXPAT!$E21*[7]Demo!$F$30</f>
        <v>644.45992537795405</v>
      </c>
      <c r="G21" s="41">
        <f>G$3*EXPAT!$E21*[7]Demo!$F$30</f>
        <v>146.05664891103856</v>
      </c>
      <c r="H21" s="41">
        <f>H$3*EXPAT!$E21*[7]Demo!$F$30</f>
        <v>24.101488065454081</v>
      </c>
      <c r="I21" s="41">
        <f>I$3*EXPAT!$E21*[7]Demo!$F$30</f>
        <v>0.87678848292261036</v>
      </c>
      <c r="J21" s="41">
        <f>J$3*EXPAT!$E21*[7]Demo!$F$30</f>
        <v>2.0390429835409542E-2</v>
      </c>
      <c r="K21" s="9">
        <f t="shared" si="0"/>
        <v>2890.7716281958469</v>
      </c>
      <c r="L21" s="18"/>
    </row>
    <row r="22" spans="1:12" x14ac:dyDescent="0.3">
      <c r="A22" s="1">
        <v>1968</v>
      </c>
      <c r="B22" s="41">
        <f>B$3*EXPAT!$E22*[7]Demo!$F$30</f>
        <v>103.72666804858221</v>
      </c>
      <c r="C22" s="41">
        <f>C$3*EXPAT!$E22*[7]Demo!$F$30</f>
        <v>67.147051142277519</v>
      </c>
      <c r="D22" s="41">
        <f>D$3*EXPAT!$E22*[7]Demo!$F$30</f>
        <v>658.41108166634012</v>
      </c>
      <c r="E22" s="41">
        <f>E$3*EXPAT!$E22*[7]Demo!$F$30</f>
        <v>1412.0921348779386</v>
      </c>
      <c r="F22" s="41">
        <f>F$3*EXPAT!$E22*[7]Demo!$F$30</f>
        <v>696.04778563556033</v>
      </c>
      <c r="G22" s="41">
        <f>G$3*EXPAT!$E22*[7]Demo!$F$30</f>
        <v>157.74822149299243</v>
      </c>
      <c r="H22" s="41">
        <f>H$3*EXPAT!$E22*[7]Demo!$F$30</f>
        <v>26.030768924293877</v>
      </c>
      <c r="I22" s="41">
        <f>I$3*EXPAT!$E22*[7]Demo!$F$30</f>
        <v>0.94697382719512424</v>
      </c>
      <c r="J22" s="41">
        <f>J$3*EXPAT!$E22*[7]Demo!$F$30</f>
        <v>2.2022647144072656E-2</v>
      </c>
      <c r="K22" s="9">
        <f t="shared" si="0"/>
        <v>3122.1727082623242</v>
      </c>
      <c r="L22" s="18"/>
    </row>
    <row r="23" spans="1:12" x14ac:dyDescent="0.3">
      <c r="A23" s="1">
        <v>1969</v>
      </c>
      <c r="B23" s="41">
        <f>B$3*EXPAT!$E23*[7]Demo!$F$30</f>
        <v>112.26687415768268</v>
      </c>
      <c r="C23" s="41">
        <f>C$3*EXPAT!$E23*[7]Demo!$F$30</f>
        <v>72.675520022669744</v>
      </c>
      <c r="D23" s="41">
        <f>D$3*EXPAT!$E23*[7]Demo!$F$30</f>
        <v>712.62053857584692</v>
      </c>
      <c r="E23" s="41">
        <f>E$3*EXPAT!$E23*[7]Demo!$F$30</f>
        <v>1528.3549832251831</v>
      </c>
      <c r="F23" s="41">
        <f>F$3*EXPAT!$E23*[7]Demo!$F$30</f>
        <v>753.35601372138387</v>
      </c>
      <c r="G23" s="41">
        <f>G$3*EXPAT!$E23*[7]Demo!$F$30</f>
        <v>170.73622496634417</v>
      </c>
      <c r="H23" s="41">
        <f>H$3*EXPAT!$E23*[7]Demo!$F$30</f>
        <v>28.173979884157305</v>
      </c>
      <c r="I23" s="41">
        <f>I$3*EXPAT!$E23*[7]Demo!$F$30</f>
        <v>1.0249417385945554</v>
      </c>
      <c r="J23" s="41">
        <f>J$3*EXPAT!$E23*[7]Demo!$F$30</f>
        <v>2.383585438591989E-2</v>
      </c>
      <c r="K23" s="9">
        <f t="shared" si="0"/>
        <v>3379.2329121462485</v>
      </c>
      <c r="L23" s="18"/>
    </row>
    <row r="24" spans="1:12" x14ac:dyDescent="0.3">
      <c r="A24" s="1">
        <v>1970</v>
      </c>
      <c r="B24" s="41">
        <f>B$3*EXPAT!$E24*[7]Demo!$F$30</f>
        <v>121.8832308150631</v>
      </c>
      <c r="C24" s="41">
        <f>C$3*EXPAT!$E24*[7]Demo!$F$30</f>
        <v>78.900630733572683</v>
      </c>
      <c r="D24" s="41">
        <f>D$3*EXPAT!$E24*[7]Demo!$F$30</f>
        <v>773.66092392312976</v>
      </c>
      <c r="E24" s="41">
        <f>E$3*EXPAT!$E24*[7]Demo!$F$30</f>
        <v>1659.2681018814958</v>
      </c>
      <c r="F24" s="41">
        <f>F$3*EXPAT!$E24*[7]Demo!$F$30</f>
        <v>817.88564610209858</v>
      </c>
      <c r="G24" s="41">
        <f>G$3*EXPAT!$E24*[7]Demo!$F$30</f>
        <v>185.36084550494624</v>
      </c>
      <c r="H24" s="41">
        <f>H$3*EXPAT!$E24*[7]Demo!$F$30</f>
        <v>30.587256650404363</v>
      </c>
      <c r="I24" s="41">
        <f>I$3*EXPAT!$E24*[7]Demo!$F$30</f>
        <v>1.112734378991022</v>
      </c>
      <c r="J24" s="41">
        <f>J$3*EXPAT!$E24*[7]Demo!$F$30</f>
        <v>2.5877543697465623E-2</v>
      </c>
      <c r="K24" s="9">
        <f t="shared" si="0"/>
        <v>3668.6852475333985</v>
      </c>
      <c r="L24" s="18"/>
    </row>
    <row r="25" spans="1:12" x14ac:dyDescent="0.3">
      <c r="A25" s="1">
        <v>1971</v>
      </c>
      <c r="B25" s="41">
        <f>B$3*EXPAT!$E25*[7]Demo!$F$30</f>
        <v>132.89179464503729</v>
      </c>
      <c r="C25" s="41">
        <f>C$3*EXPAT!$E25*[7]Demo!$F$30</f>
        <v>86.026981289324553</v>
      </c>
      <c r="D25" s="41">
        <f>D$3*EXPAT!$E25*[7]Demo!$F$30</f>
        <v>843.53842558443284</v>
      </c>
      <c r="E25" s="41">
        <f>E$3*EXPAT!$E25*[7]Demo!$F$30</f>
        <v>1809.1341555498491</v>
      </c>
      <c r="F25" s="41">
        <f>F$3*EXPAT!$E25*[7]Demo!$F$30</f>
        <v>891.75755022315241</v>
      </c>
      <c r="G25" s="41">
        <f>G$3*EXPAT!$E25*[7]Demo!$F$30</f>
        <v>202.10274417036135</v>
      </c>
      <c r="H25" s="41">
        <f>H$3*EXPAT!$E25*[7]Demo!$F$30</f>
        <v>33.3499153440412</v>
      </c>
      <c r="I25" s="41">
        <f>I$3*EXPAT!$E25*[7]Demo!$F$30</f>
        <v>1.2132371910268795</v>
      </c>
      <c r="J25" s="41">
        <f>J$3*EXPAT!$E25*[7]Demo!$F$30</f>
        <v>2.821481839597394E-2</v>
      </c>
      <c r="K25" s="9">
        <f t="shared" si="0"/>
        <v>4000.0430188156215</v>
      </c>
      <c r="L25" s="18"/>
    </row>
    <row r="26" spans="1:12" x14ac:dyDescent="0.3">
      <c r="A26" s="1">
        <v>1972</v>
      </c>
      <c r="B26" s="41">
        <f>B$3*EXPAT!$E26*[7]Demo!$F$30</f>
        <v>145.23580900028131</v>
      </c>
      <c r="C26" s="41">
        <f>C$3*EXPAT!$E26*[7]Demo!$F$30</f>
        <v>94.017830497209687</v>
      </c>
      <c r="D26" s="41">
        <f>D$3*EXPAT!$E26*[7]Demo!$F$30</f>
        <v>921.89277742705099</v>
      </c>
      <c r="E26" s="41">
        <f>E$3*EXPAT!$E26*[7]Demo!$F$30</f>
        <v>1977.1804826110481</v>
      </c>
      <c r="F26" s="41">
        <f>F$3*EXPAT!$E26*[7]Demo!$F$30</f>
        <v>974.59086608553946</v>
      </c>
      <c r="G26" s="41">
        <f>G$3*EXPAT!$E26*[7]Demo!$F$30</f>
        <v>220.87560506773144</v>
      </c>
      <c r="H26" s="41">
        <f>H$3*EXPAT!$E26*[7]Demo!$F$30</f>
        <v>36.447712577140656</v>
      </c>
      <c r="I26" s="41">
        <f>I$3*EXPAT!$E26*[7]Demo!$F$30</f>
        <v>1.3259320142276212</v>
      </c>
      <c r="J26" s="41">
        <f>J$3*EXPAT!$E26*[7]Demo!$F$30</f>
        <v>3.0835628237851655E-2</v>
      </c>
      <c r="K26" s="9">
        <f t="shared" si="0"/>
        <v>4371.5978509084671</v>
      </c>
      <c r="L26" s="18"/>
    </row>
    <row r="27" spans="1:12" x14ac:dyDescent="0.3">
      <c r="A27" s="1">
        <v>1973</v>
      </c>
      <c r="B27" s="41">
        <f>B$3*EXPAT!$E27*[7]Demo!$F$30</f>
        <v>158.22974261115667</v>
      </c>
      <c r="C27" s="41">
        <f>C$3*EXPAT!$E27*[7]Demo!$F$30</f>
        <v>102.42940238246636</v>
      </c>
      <c r="D27" s="41">
        <f>D$3*EXPAT!$E27*[7]Demo!$F$30</f>
        <v>1004.3725296912419</v>
      </c>
      <c r="E27" s="41">
        <f>E$3*EXPAT!$E27*[7]Demo!$F$30</f>
        <v>2154.0745427234315</v>
      </c>
      <c r="F27" s="41">
        <f>F$3*EXPAT!$E27*[7]Demo!$F$30</f>
        <v>1061.7854023287084</v>
      </c>
      <c r="G27" s="41">
        <f>G$3*EXPAT!$E27*[7]Demo!$F$30</f>
        <v>240.63686758465289</v>
      </c>
      <c r="H27" s="41">
        <f>H$3*EXPAT!$E27*[7]Demo!$F$30</f>
        <v>39.708610566111922</v>
      </c>
      <c r="I27" s="41">
        <f>I$3*EXPAT!$E27*[7]Demo!$F$30</f>
        <v>1.4445602828619397</v>
      </c>
      <c r="J27" s="41">
        <f>J$3*EXPAT!$E27*[7]Demo!$F$30</f>
        <v>3.3594425182835806E-2</v>
      </c>
      <c r="K27" s="9">
        <f t="shared" si="0"/>
        <v>4762.7152525958136</v>
      </c>
      <c r="L27" s="18"/>
    </row>
    <row r="28" spans="1:12" x14ac:dyDescent="0.3">
      <c r="A28" s="1">
        <v>1974</v>
      </c>
      <c r="B28" s="41">
        <f>B$3*EXPAT!$E28*[7]Demo!$F$30</f>
        <v>170.9643762450421</v>
      </c>
      <c r="C28" s="41">
        <f>C$3*EXPAT!$E28*[7]Demo!$F$30</f>
        <v>110.67311744610048</v>
      </c>
      <c r="D28" s="41">
        <f>D$3*EXPAT!$E28*[7]Demo!$F$30</f>
        <v>1085.2063602118944</v>
      </c>
      <c r="E28" s="41">
        <f>E$3*EXPAT!$E28*[7]Demo!$F$30</f>
        <v>2327.4385997520376</v>
      </c>
      <c r="F28" s="41">
        <f>F$3*EXPAT!$E28*[7]Demo!$F$30</f>
        <v>1147.2399311254351</v>
      </c>
      <c r="G28" s="41">
        <f>G$3*EXPAT!$E28*[7]Demo!$F$30</f>
        <v>260.00378493486971</v>
      </c>
      <c r="H28" s="41">
        <f>H$3*EXPAT!$E28*[7]Demo!$F$30</f>
        <v>42.904435822004181</v>
      </c>
      <c r="I28" s="41">
        <f>I$3*EXPAT!$E28*[7]Demo!$F$30</f>
        <v>1.5608212693284098</v>
      </c>
      <c r="J28" s="41">
        <f>J$3*EXPAT!$E28*[7]Demo!$F$30</f>
        <v>3.6298169054149058E-2</v>
      </c>
      <c r="K28" s="9">
        <f t="shared" si="0"/>
        <v>5146.0277249757673</v>
      </c>
      <c r="L28" s="18"/>
    </row>
    <row r="29" spans="1:12" x14ac:dyDescent="0.3">
      <c r="A29" s="1">
        <v>1975</v>
      </c>
      <c r="B29" s="41">
        <f>B$3*EXPAT!$E29*[7]Demo!$F$30</f>
        <v>182.86101467432073</v>
      </c>
      <c r="C29" s="41">
        <f>C$3*EXPAT!$E29*[7]Demo!$F$30</f>
        <v>118.37435960552098</v>
      </c>
      <c r="D29" s="41">
        <f>D$3*EXPAT!$E29*[7]Demo!$F$30</f>
        <v>1160.7209672437721</v>
      </c>
      <c r="E29" s="41">
        <f>E$3*EXPAT!$E29*[7]Demo!$F$30</f>
        <v>2489.3945352266337</v>
      </c>
      <c r="F29" s="41">
        <f>F$3*EXPAT!$E29*[7]Demo!$F$30</f>
        <v>1227.0711740544755</v>
      </c>
      <c r="G29" s="41">
        <f>G$3*EXPAT!$E29*[7]Demo!$F$30</f>
        <v>278.09627348453489</v>
      </c>
      <c r="H29" s="41">
        <f>H$3*EXPAT!$E29*[7]Demo!$F$30</f>
        <v>45.889961644383668</v>
      </c>
      <c r="I29" s="41">
        <f>I$3*EXPAT!$E29*[7]Demo!$F$30</f>
        <v>1.6694317687889151</v>
      </c>
      <c r="J29" s="41">
        <f>J$3*EXPAT!$E29*[7]Demo!$F$30</f>
        <v>3.8823994622998029E-2</v>
      </c>
      <c r="K29" s="9">
        <f t="shared" si="0"/>
        <v>5504.1165416970534</v>
      </c>
      <c r="L29" s="18"/>
    </row>
    <row r="30" spans="1:12" x14ac:dyDescent="0.3">
      <c r="A30" s="1">
        <v>1976</v>
      </c>
      <c r="B30" s="41">
        <f>B$3*EXPAT!$E30*[7]Demo!$F$30</f>
        <v>193.32426953980973</v>
      </c>
      <c r="C30" s="41">
        <f>C$3*EXPAT!$E30*[7]Demo!$F$30</f>
        <v>125.1477065449851</v>
      </c>
      <c r="D30" s="41">
        <f>D$3*EXPAT!$E30*[7]Demo!$F$30</f>
        <v>1227.1370884143716</v>
      </c>
      <c r="E30" s="41">
        <f>E$3*EXPAT!$E30*[7]Demo!$F$30</f>
        <v>2631.8369772595752</v>
      </c>
      <c r="F30" s="41">
        <f>F$3*EXPAT!$E30*[7]Demo!$F$30</f>
        <v>1297.2838350478185</v>
      </c>
      <c r="G30" s="41">
        <f>G$3*EXPAT!$E30*[7]Demo!$F$30</f>
        <v>294.00886257190166</v>
      </c>
      <c r="H30" s="41">
        <f>H$3*EXPAT!$E30*[7]Demo!$F$30</f>
        <v>48.515772101073267</v>
      </c>
      <c r="I30" s="41">
        <f>I$3*EXPAT!$E30*[7]Demo!$F$30</f>
        <v>1.7649561762657786</v>
      </c>
      <c r="J30" s="41">
        <f>J$3*EXPAT!$E30*[7]Demo!$F$30</f>
        <v>4.1045492471297171E-2</v>
      </c>
      <c r="K30" s="9">
        <f t="shared" si="0"/>
        <v>5819.0605131482725</v>
      </c>
      <c r="L30" s="18"/>
    </row>
    <row r="31" spans="1:12" x14ac:dyDescent="0.3">
      <c r="A31" s="1">
        <v>1977</v>
      </c>
      <c r="B31" s="41">
        <f>B$3*EXPAT!$E31*[7]Demo!$F$30</f>
        <v>202.89833693055655</v>
      </c>
      <c r="C31" s="41">
        <f>C$3*EXPAT!$E31*[7]Demo!$F$30</f>
        <v>131.34544146523712</v>
      </c>
      <c r="D31" s="41">
        <f>D$3*EXPAT!$E31*[7]Demo!$F$30</f>
        <v>1287.9090401725796</v>
      </c>
      <c r="E31" s="41">
        <f>E$3*EXPAT!$E31*[7]Demo!$F$30</f>
        <v>2762.174387258447</v>
      </c>
      <c r="F31" s="41">
        <f>F$3*EXPAT!$E31*[7]Demo!$F$30</f>
        <v>1361.5296893900572</v>
      </c>
      <c r="G31" s="41">
        <f>G$3*EXPAT!$E31*[7]Demo!$F$30</f>
        <v>308.56916930649186</v>
      </c>
      <c r="H31" s="41">
        <f>H$3*EXPAT!$E31*[7]Demo!$F$30</f>
        <v>50.918436146904</v>
      </c>
      <c r="I31" s="41">
        <f>I$3*EXPAT!$E31*[7]Demo!$F$30</f>
        <v>1.8523627363086905</v>
      </c>
      <c r="J31" s="41">
        <f>J$3*EXPAT!$E31*[7]Demo!$F$30</f>
        <v>4.3078203169969541E-2</v>
      </c>
      <c r="K31" s="9">
        <f t="shared" si="0"/>
        <v>6107.2399416097514</v>
      </c>
      <c r="L31" s="18"/>
    </row>
    <row r="32" spans="1:12" x14ac:dyDescent="0.3">
      <c r="A32" s="1">
        <v>1978</v>
      </c>
      <c r="B32" s="41">
        <f>B$3*EXPAT!$E32*[7]Demo!$F$30</f>
        <v>213.61310164497144</v>
      </c>
      <c r="C32" s="41">
        <f>C$3*EXPAT!$E32*[7]Demo!$F$30</f>
        <v>138.28160231751968</v>
      </c>
      <c r="D32" s="41">
        <f>D$3*EXPAT!$E32*[7]Demo!$F$30</f>
        <v>1355.9216347939937</v>
      </c>
      <c r="E32" s="41">
        <f>E$3*EXPAT!$E32*[7]Demo!$F$30</f>
        <v>2908.0407807803749</v>
      </c>
      <c r="F32" s="41">
        <f>F$3*EXPAT!$E32*[7]Demo!$F$30</f>
        <v>1433.4300829280182</v>
      </c>
      <c r="G32" s="41">
        <f>G$3*EXPAT!$E32*[7]Demo!$F$30</f>
        <v>324.86425628087687</v>
      </c>
      <c r="H32" s="41">
        <f>H$3*EXPAT!$E32*[7]Demo!$F$30</f>
        <v>53.607364361859062</v>
      </c>
      <c r="I32" s="41">
        <f>I$3*EXPAT!$E32*[7]Demo!$F$30</f>
        <v>1.950183305888274</v>
      </c>
      <c r="J32" s="41">
        <f>J$3*EXPAT!$E32*[7]Demo!$F$30</f>
        <v>4.5353100136936601E-2</v>
      </c>
      <c r="K32" s="9">
        <f t="shared" si="0"/>
        <v>6429.7543595136394</v>
      </c>
      <c r="L32" s="18"/>
    </row>
    <row r="33" spans="1:12" x14ac:dyDescent="0.3">
      <c r="A33" s="1">
        <v>1979</v>
      </c>
      <c r="B33" s="41">
        <f>B$3*EXPAT!$E33*[7]Demo!$F$30</f>
        <v>228.33087930888254</v>
      </c>
      <c r="C33" s="41">
        <f>C$3*EXPAT!$E33*[7]Demo!$F$30</f>
        <v>147.80909787957171</v>
      </c>
      <c r="D33" s="41">
        <f>D$3*EXPAT!$E33*[7]Demo!$F$30</f>
        <v>1449.3435878338983</v>
      </c>
      <c r="E33" s="41">
        <f>E$3*EXPAT!$E33*[7]Demo!$F$30</f>
        <v>3108.402543797356</v>
      </c>
      <c r="F33" s="41">
        <f>F$3*EXPAT!$E33*[7]Demo!$F$30</f>
        <v>1532.1923081606244</v>
      </c>
      <c r="G33" s="41">
        <f>G$3*EXPAT!$E33*[7]Demo!$F$30</f>
        <v>347.24715254554678</v>
      </c>
      <c r="H33" s="41">
        <f>H$3*EXPAT!$E33*[7]Demo!$F$30</f>
        <v>57.300870348853316</v>
      </c>
      <c r="I33" s="41">
        <f>I$3*EXPAT!$E33*[7]Demo!$F$30</f>
        <v>2.0845494289345967</v>
      </c>
      <c r="J33" s="41">
        <f>J$3*EXPAT!$E33*[7]Demo!$F$30</f>
        <v>4.84778936961534E-2</v>
      </c>
      <c r="K33" s="9">
        <f t="shared" si="0"/>
        <v>6872.7594671973629</v>
      </c>
      <c r="L33" s="18"/>
    </row>
    <row r="34" spans="1:12" x14ac:dyDescent="0.3">
      <c r="A34" s="1">
        <v>1980</v>
      </c>
      <c r="B34" s="41">
        <f>B$3*EXPAT!$E34*[7]Demo!$F$30</f>
        <v>248.86343113490599</v>
      </c>
      <c r="C34" s="41">
        <f>C$3*EXPAT!$E34*[7]Demo!$F$30</f>
        <v>161.10076465612067</v>
      </c>
      <c r="D34" s="41">
        <f>D$3*EXPAT!$E34*[7]Demo!$F$30</f>
        <v>1579.6751593716101</v>
      </c>
      <c r="E34" s="41">
        <f>E$3*EXPAT!$E34*[7]Demo!$F$30</f>
        <v>3387.9242472123506</v>
      </c>
      <c r="F34" s="41">
        <f>F$3*EXPAT!$E34*[7]Demo!$F$30</f>
        <v>1669.9740136836174</v>
      </c>
      <c r="G34" s="41">
        <f>G$3*EXPAT!$E34*[7]Demo!$F$30</f>
        <v>378.47319686185386</v>
      </c>
      <c r="H34" s="41">
        <f>H$3*EXPAT!$E34*[7]Demo!$F$30</f>
        <v>62.453625393091052</v>
      </c>
      <c r="I34" s="41">
        <f>I$3*EXPAT!$E34*[7]Demo!$F$30</f>
        <v>2.2720016005946833</v>
      </c>
      <c r="J34" s="41">
        <f>J$3*EXPAT!$E34*[7]Demo!$F$30</f>
        <v>5.2837246525457744E-2</v>
      </c>
      <c r="K34" s="9">
        <f t="shared" si="0"/>
        <v>7490.7892771606694</v>
      </c>
      <c r="L34" s="18"/>
    </row>
    <row r="35" spans="1:12" x14ac:dyDescent="0.3">
      <c r="A35" s="1">
        <v>1981</v>
      </c>
      <c r="B35" s="41">
        <f>B$3*EXPAT!$E35*[7]Demo!$F$30</f>
        <v>275.97530254875875</v>
      </c>
      <c r="C35" s="41">
        <f>C$3*EXPAT!$E35*[7]Demo!$F$30</f>
        <v>178.65152812551281</v>
      </c>
      <c r="D35" s="41">
        <f>D$3*EXPAT!$E35*[7]Demo!$F$30</f>
        <v>1751.7693461359322</v>
      </c>
      <c r="E35" s="41">
        <f>E$3*EXPAT!$E35*[7]Demo!$F$30</f>
        <v>3757.0140975427621</v>
      </c>
      <c r="F35" s="41">
        <f>F$3*EXPAT!$E35*[7]Demo!$F$30</f>
        <v>1851.9056077189107</v>
      </c>
      <c r="G35" s="41">
        <f>G$3*EXPAT!$E35*[7]Demo!$F$30</f>
        <v>419.70511510759212</v>
      </c>
      <c r="H35" s="41">
        <f>H$3*EXPAT!$E35*[7]Demo!$F$30</f>
        <v>69.257496308414616</v>
      </c>
      <c r="I35" s="41">
        <f>I$3*EXPAT!$E35*[7]Demo!$F$30</f>
        <v>2.5195197472604303</v>
      </c>
      <c r="J35" s="41">
        <f>J$3*EXPAT!$E35*[7]Demo!$F$30</f>
        <v>5.8593482494428605E-2</v>
      </c>
      <c r="K35" s="9">
        <f t="shared" si="0"/>
        <v>8306.856606717638</v>
      </c>
      <c r="L35" s="18"/>
    </row>
    <row r="36" spans="1:12" x14ac:dyDescent="0.3">
      <c r="A36" s="1">
        <v>1982</v>
      </c>
      <c r="B36" s="41">
        <f>B$3*EXPAT!$E36*[7]Demo!$F$30</f>
        <v>308.52134472502189</v>
      </c>
      <c r="C36" s="41">
        <f>C$3*EXPAT!$E36*[7]Demo!$F$30</f>
        <v>199.72008069354388</v>
      </c>
      <c r="D36" s="41">
        <f>D$3*EXPAT!$E36*[7]Demo!$F$30</f>
        <v>1958.3572490963861</v>
      </c>
      <c r="E36" s="41">
        <f>E$3*EXPAT!$E36*[7]Demo!$F$30</f>
        <v>4200.0825103542256</v>
      </c>
      <c r="F36" s="41">
        <f>F$3*EXPAT!$E36*[7]Demo!$F$30</f>
        <v>2070.3026796983104</v>
      </c>
      <c r="G36" s="41">
        <f>G$3*EXPAT!$E36*[7]Demo!$F$30</f>
        <v>469.20135716886028</v>
      </c>
      <c r="H36" s="41">
        <f>H$3*EXPAT!$E36*[7]Demo!$F$30</f>
        <v>77.425101797234788</v>
      </c>
      <c r="I36" s="41">
        <f>I$3*EXPAT!$E36*[7]Demo!$F$30</f>
        <v>2.8166492193579495</v>
      </c>
      <c r="J36" s="41">
        <f>J$3*EXPAT!$E36*[7]Demo!$F$30</f>
        <v>6.550347021762673E-2</v>
      </c>
      <c r="K36" s="9">
        <f t="shared" si="0"/>
        <v>9286.4924762231585</v>
      </c>
      <c r="L36" s="18"/>
    </row>
    <row r="37" spans="1:12" x14ac:dyDescent="0.3">
      <c r="A37" s="1">
        <v>1983</v>
      </c>
      <c r="B37" s="41">
        <f>B$3*EXPAT!$E37*[7]Demo!$F$30</f>
        <v>344.21126001285779</v>
      </c>
      <c r="C37" s="41">
        <f>C$3*EXPAT!$E37*[7]Demo!$F$30</f>
        <v>222.82380717180536</v>
      </c>
      <c r="D37" s="41">
        <f>D$3*EXPAT!$E37*[7]Demo!$F$30</f>
        <v>2184.9010701920188</v>
      </c>
      <c r="E37" s="41">
        <f>E$3*EXPAT!$E37*[7]Demo!$F$30</f>
        <v>4685.9503167780131</v>
      </c>
      <c r="F37" s="41">
        <f>F$3*EXPAT!$E37*[7]Demo!$F$30</f>
        <v>2309.7964084854316</v>
      </c>
      <c r="G37" s="41">
        <f>G$3*EXPAT!$E37*[7]Demo!$F$30</f>
        <v>523.47882281785576</v>
      </c>
      <c r="H37" s="41">
        <f>H$3*EXPAT!$E37*[7]Demo!$F$30</f>
        <v>86.381679264373219</v>
      </c>
      <c r="I37" s="41">
        <f>I$3*EXPAT!$E37*[7]Demo!$F$30</f>
        <v>3.142480717739466</v>
      </c>
      <c r="J37" s="41">
        <f>J$3*EXPAT!$E37*[7]Demo!$F$30</f>
        <v>7.308094692417362E-2</v>
      </c>
      <c r="K37" s="9">
        <f t="shared" si="0"/>
        <v>10360.75892638702</v>
      </c>
      <c r="L37" s="18"/>
    </row>
    <row r="38" spans="1:12" x14ac:dyDescent="0.3">
      <c r="A38" s="1">
        <v>1984</v>
      </c>
      <c r="B38" s="41">
        <f>B$3*EXPAT!$E38*[7]Demo!$F$30</f>
        <v>379.79322638323441</v>
      </c>
      <c r="C38" s="41">
        <f>C$3*EXPAT!$E38*[7]Demo!$F$30</f>
        <v>245.85765334235276</v>
      </c>
      <c r="D38" s="41">
        <f>D$3*EXPAT!$E38*[7]Demo!$F$30</f>
        <v>2410.7596792313284</v>
      </c>
      <c r="E38" s="41">
        <f>E$3*EXPAT!$E38*[7]Demo!$F$30</f>
        <v>5170.3485511025456</v>
      </c>
      <c r="F38" s="41">
        <f>F$3*EXPAT!$E38*[7]Demo!$F$30</f>
        <v>2548.5657564901285</v>
      </c>
      <c r="G38" s="41">
        <f>G$3*EXPAT!$E38*[7]Demo!$F$30</f>
        <v>577.59211901976801</v>
      </c>
      <c r="H38" s="41">
        <f>H$3*EXPAT!$E38*[7]Demo!$F$30</f>
        <v>95.311166366238439</v>
      </c>
      <c r="I38" s="41">
        <f>I$3*EXPAT!$E38*[7]Demo!$F$30</f>
        <v>3.467326695218488</v>
      </c>
      <c r="J38" s="41">
        <f>J$3*EXPAT!$E38*[7]Demo!$F$30</f>
        <v>8.063550453996482E-2</v>
      </c>
      <c r="K38" s="9">
        <f t="shared" si="0"/>
        <v>11431.776114135355</v>
      </c>
      <c r="L38" s="18"/>
    </row>
    <row r="39" spans="1:12" x14ac:dyDescent="0.3">
      <c r="A39" s="1">
        <v>1985</v>
      </c>
      <c r="B39" s="41">
        <f>B$3*EXPAT!$E39*[7]Demo!$F$30</f>
        <v>412.749919596018</v>
      </c>
      <c r="C39" s="41">
        <f>C$3*EXPAT!$E39*[7]Demo!$F$30</f>
        <v>267.19203924591483</v>
      </c>
      <c r="D39" s="41">
        <f>D$3*EXPAT!$E39*[7]Demo!$F$30</f>
        <v>2619.9542136225368</v>
      </c>
      <c r="E39" s="41">
        <f>E$3*EXPAT!$E39*[7]Demo!$F$30</f>
        <v>5619.0073979823092</v>
      </c>
      <c r="F39" s="41">
        <f>F$3*EXPAT!$E39*[7]Demo!$F$30</f>
        <v>2769.7184625799882</v>
      </c>
      <c r="G39" s="41">
        <f>G$3*EXPAT!$E39*[7]Demo!$F$30</f>
        <v>627.71288196736236</v>
      </c>
      <c r="H39" s="41">
        <f>H$3*EXPAT!$E39*[7]Demo!$F$30</f>
        <v>103.58182695594337</v>
      </c>
      <c r="I39" s="41">
        <f>I$3*EXPAT!$E39*[7]Demo!$F$30</f>
        <v>3.7682052107492092</v>
      </c>
      <c r="J39" s="41">
        <f>J$3*EXPAT!$E39*[7]Demo!$F$30</f>
        <v>8.7632679319749038E-2</v>
      </c>
      <c r="K39" s="9">
        <f t="shared" si="0"/>
        <v>12423.772579840142</v>
      </c>
      <c r="L39" s="18"/>
    </row>
    <row r="40" spans="1:12" x14ac:dyDescent="0.3">
      <c r="A40" s="1">
        <v>1986</v>
      </c>
      <c r="B40" s="41">
        <f>B$3*EXPAT!$E40*[7]Demo!$F$30</f>
        <v>415.54212406926973</v>
      </c>
      <c r="C40" s="41">
        <f>C$3*EXPAT!$E40*[7]Demo!$F$30</f>
        <v>268.9995618444168</v>
      </c>
      <c r="D40" s="41">
        <f>D$3*EXPAT!$E40*[7]Demo!$F$30</f>
        <v>2637.6778945433025</v>
      </c>
      <c r="E40" s="41">
        <f>E$3*EXPAT!$E40*[7]Demo!$F$30</f>
        <v>5657.0193196011824</v>
      </c>
      <c r="F40" s="41">
        <f>F$3*EXPAT!$E40*[7]Demo!$F$30</f>
        <v>2788.4552809624915</v>
      </c>
      <c r="G40" s="41">
        <f>G$3*EXPAT!$E40*[7]Demo!$F$30</f>
        <v>631.95928550067481</v>
      </c>
      <c r="H40" s="41">
        <f>H$3*EXPAT!$E40*[7]Demo!$F$30</f>
        <v>104.28254578553646</v>
      </c>
      <c r="I40" s="41">
        <f>I$3*EXPAT!$E40*[7]Demo!$F$30</f>
        <v>3.7936966740931202</v>
      </c>
      <c r="J40" s="41">
        <f>J$3*EXPAT!$E40*[7]Demo!$F$30</f>
        <v>8.8225504048677211E-2</v>
      </c>
      <c r="K40" s="9">
        <f t="shared" si="0"/>
        <v>12507.817934485014</v>
      </c>
      <c r="L40" s="18"/>
    </row>
    <row r="41" spans="1:12" x14ac:dyDescent="0.3">
      <c r="A41" s="1">
        <v>1987</v>
      </c>
      <c r="B41" s="41">
        <f>B$3*EXPAT!$E41*[7]Demo!$F$30</f>
        <v>427.17723677068295</v>
      </c>
      <c r="C41" s="41">
        <f>C$3*EXPAT!$E41*[7]Demo!$F$30</f>
        <v>276.53150635112786</v>
      </c>
      <c r="D41" s="41">
        <f>D$3*EXPAT!$E41*[7]Demo!$F$30</f>
        <v>2711.5324517480058</v>
      </c>
      <c r="E41" s="41">
        <f>E$3*EXPAT!$E41*[7]Demo!$F$30</f>
        <v>5815.4149515363451</v>
      </c>
      <c r="F41" s="41">
        <f>F$3*EXPAT!$E41*[7]Demo!$F$30</f>
        <v>2866.531580758854</v>
      </c>
      <c r="G41" s="41">
        <f>G$3*EXPAT!$E41*[7]Demo!$F$30</f>
        <v>649.65404394658219</v>
      </c>
      <c r="H41" s="41">
        <f>H$3*EXPAT!$E41*[7]Demo!$F$30</f>
        <v>107.2024403106045</v>
      </c>
      <c r="I41" s="41">
        <f>I$3*EXPAT!$E41*[7]Demo!$F$30</f>
        <v>3.8999195713671693</v>
      </c>
      <c r="J41" s="41">
        <f>J$3*EXPAT!$E41*[7]Demo!$F$30</f>
        <v>9.0695803985282986E-2</v>
      </c>
      <c r="K41" s="9">
        <f t="shared" si="0"/>
        <v>12858.034826797555</v>
      </c>
      <c r="L41" s="18"/>
    </row>
    <row r="42" spans="1:12" x14ac:dyDescent="0.3">
      <c r="A42" s="1">
        <v>1988</v>
      </c>
      <c r="B42" s="41">
        <f>B$3*EXPAT!$E42*[7]Demo!$F$30</f>
        <v>439.81838886779957</v>
      </c>
      <c r="C42" s="41">
        <f>C$3*EXPAT!$E42*[7]Demo!$F$30</f>
        <v>284.71470650911266</v>
      </c>
      <c r="D42" s="41">
        <f>D$3*EXPAT!$E42*[7]Demo!$F$30</f>
        <v>2791.7729027559662</v>
      </c>
      <c r="E42" s="41">
        <f>E$3*EXPAT!$E42*[7]Demo!$F$30</f>
        <v>5987.5063894274535</v>
      </c>
      <c r="F42" s="41">
        <f>F$3*EXPAT!$E42*[7]Demo!$F$30</f>
        <v>2951.3588107336877</v>
      </c>
      <c r="G42" s="41">
        <f>G$3*EXPAT!$E42*[7]Demo!$F$30</f>
        <v>668.8787939405621</v>
      </c>
      <c r="H42" s="41">
        <f>H$3*EXPAT!$E42*[7]Demo!$F$30</f>
        <v>110.37480586873438</v>
      </c>
      <c r="I42" s="41">
        <f>I$3*EXPAT!$E42*[7]Demo!$F$30</f>
        <v>4.015327117052097</v>
      </c>
      <c r="J42" s="41">
        <f>J$3*EXPAT!$E42*[7]Demo!$F$30</f>
        <v>9.3379700396560406E-2</v>
      </c>
      <c r="K42" s="9">
        <f t="shared" si="0"/>
        <v>13238.533504920766</v>
      </c>
      <c r="L42" s="18"/>
    </row>
    <row r="43" spans="1:12" x14ac:dyDescent="0.3">
      <c r="A43" s="1">
        <v>1989</v>
      </c>
      <c r="B43" s="41">
        <f>B$3*EXPAT!$E43*[7]Demo!$F$30</f>
        <v>453.57575502895418</v>
      </c>
      <c r="C43" s="41">
        <f>C$3*EXPAT!$E43*[7]Demo!$F$30</f>
        <v>293.62048345717216</v>
      </c>
      <c r="D43" s="41">
        <f>D$3*EXPAT!$E43*[7]Demo!$F$30</f>
        <v>2879.0985877071421</v>
      </c>
      <c r="E43" s="41">
        <f>E$3*EXPAT!$E43*[7]Demo!$F$30</f>
        <v>6174.7935058294133</v>
      </c>
      <c r="F43" s="41">
        <f>F$3*EXPAT!$E43*[7]Demo!$F$30</f>
        <v>3043.6762873556522</v>
      </c>
      <c r="G43" s="41">
        <f>G$3*EXPAT!$E43*[7]Demo!$F$30</f>
        <v>689.80108986675123</v>
      </c>
      <c r="H43" s="41">
        <f>H$3*EXPAT!$E43*[7]Demo!$F$30</f>
        <v>113.82729138943179</v>
      </c>
      <c r="I43" s="41">
        <f>I$3*EXPAT!$E43*[7]Demo!$F$30</f>
        <v>4.1409251520690074</v>
      </c>
      <c r="J43" s="41">
        <f>J$3*EXPAT!$E43*[7]Demo!$F$30</f>
        <v>9.630058493183738E-2</v>
      </c>
      <c r="K43" s="9">
        <f t="shared" si="0"/>
        <v>13652.630226371519</v>
      </c>
      <c r="L43" s="18"/>
    </row>
    <row r="44" spans="1:12" x14ac:dyDescent="0.3">
      <c r="A44" s="1">
        <v>1990</v>
      </c>
      <c r="B44" s="41">
        <f>B$3*EXPAT!$E44*[7]Demo!$F$30</f>
        <v>468.27461381042389</v>
      </c>
      <c r="C44" s="41">
        <f>C$3*EXPAT!$E44*[7]Demo!$F$30</f>
        <v>303.13573195498566</v>
      </c>
      <c r="D44" s="41">
        <f>D$3*EXPAT!$E44*[7]Demo!$F$30</f>
        <v>2972.4004520361445</v>
      </c>
      <c r="E44" s="41">
        <f>E$3*EXPAT!$E44*[7]Demo!$F$30</f>
        <v>6374.8977149733291</v>
      </c>
      <c r="F44" s="41">
        <f>F$3*EXPAT!$E44*[7]Demo!$F$30</f>
        <v>3142.3115592552558</v>
      </c>
      <c r="G44" s="41">
        <f>G$3*EXPAT!$E44*[7]Demo!$F$30</f>
        <v>712.15521416646845</v>
      </c>
      <c r="H44" s="41">
        <f>H$3*EXPAT!$E44*[7]Demo!$F$30</f>
        <v>117.51604958045031</v>
      </c>
      <c r="I44" s="41">
        <f>I$3*EXPAT!$E44*[7]Demo!$F$30</f>
        <v>4.2751185549571611</v>
      </c>
      <c r="J44" s="41">
        <f>J$3*EXPAT!$E44*[7]Demo!$F$30</f>
        <v>9.9421361743189773E-2</v>
      </c>
      <c r="K44" s="9">
        <f t="shared" si="0"/>
        <v>14095.065875693759</v>
      </c>
      <c r="L44" s="18"/>
    </row>
    <row r="45" spans="1:12" x14ac:dyDescent="0.3">
      <c r="A45" s="1">
        <v>1991</v>
      </c>
      <c r="B45" s="41">
        <f>B$3*EXPAT!$E45*[7]Demo!$F$30</f>
        <v>483.40192963541779</v>
      </c>
      <c r="C45" s="41">
        <f>C$3*EXPAT!$E45*[7]Demo!$F$30</f>
        <v>312.92834043702516</v>
      </c>
      <c r="D45" s="41">
        <f>D$3*EXPAT!$E45*[7]Demo!$F$30</f>
        <v>3068.4219724649856</v>
      </c>
      <c r="E45" s="41">
        <f>E$3*EXPAT!$E45*[7]Demo!$F$30</f>
        <v>6580.8347618307816</v>
      </c>
      <c r="F45" s="41">
        <f>F$3*EXPAT!$E45*[7]Demo!$F$30</f>
        <v>3243.8219507552044</v>
      </c>
      <c r="G45" s="41">
        <f>G$3*EXPAT!$E45*[7]Demo!$F$30</f>
        <v>735.1609388489378</v>
      </c>
      <c r="H45" s="41">
        <f>H$3*EXPAT!$E45*[7]Demo!$F$30</f>
        <v>121.31233138621309</v>
      </c>
      <c r="I45" s="41">
        <f>I$3*EXPAT!$E45*[7]Demo!$F$30</f>
        <v>4.4132235614273805</v>
      </c>
      <c r="J45" s="41">
        <f>J$3*EXPAT!$E45*[7]Demo!$F$30</f>
        <v>0.10263310607970651</v>
      </c>
      <c r="K45" s="9">
        <f t="shared" si="0"/>
        <v>14550.398082026071</v>
      </c>
      <c r="L45" s="18"/>
    </row>
    <row r="46" spans="1:12" x14ac:dyDescent="0.3">
      <c r="A46" s="1">
        <v>1992</v>
      </c>
      <c r="B46" s="41">
        <f>B$3*EXPAT!$E46*[7]Demo!$F$30</f>
        <v>499.20364797567288</v>
      </c>
      <c r="C46" s="41">
        <f>C$3*EXPAT!$E46*[7]Demo!$F$30</f>
        <v>323.15752073839207</v>
      </c>
      <c r="D46" s="41">
        <f>D$3*EXPAT!$E46*[7]Demo!$F$30</f>
        <v>3168.724302235391</v>
      </c>
      <c r="E46" s="41">
        <f>E$3*EXPAT!$E46*[7]Demo!$F$30</f>
        <v>6795.9528467516229</v>
      </c>
      <c r="F46" s="41">
        <f>F$3*EXPAT!$E46*[7]Demo!$F$30</f>
        <v>3349.8578551845258</v>
      </c>
      <c r="G46" s="41">
        <f>G$3*EXPAT!$E46*[7]Demo!$F$30</f>
        <v>759.19229945854454</v>
      </c>
      <c r="H46" s="41">
        <f>H$3*EXPAT!$E46*[7]Demo!$F$30</f>
        <v>125.27785815440451</v>
      </c>
      <c r="I46" s="41">
        <f>I$3*EXPAT!$E46*[7]Demo!$F$30</f>
        <v>4.5574855335358668</v>
      </c>
      <c r="J46" s="41">
        <f>J$3*EXPAT!$E46*[7]Demo!$F$30</f>
        <v>0.1059880356636248</v>
      </c>
      <c r="K46" s="9">
        <f t="shared" si="0"/>
        <v>15026.029804067754</v>
      </c>
      <c r="L46" s="18"/>
    </row>
    <row r="47" spans="1:12" x14ac:dyDescent="0.3">
      <c r="A47" s="1">
        <v>1993</v>
      </c>
      <c r="B47" s="41">
        <f>B$3*EXPAT!$E47*[7]Demo!$F$30</f>
        <v>538.88705341797697</v>
      </c>
      <c r="C47" s="41">
        <f>C$3*EXPAT!$E47*[7]Demo!$F$30</f>
        <v>348.84641738246535</v>
      </c>
      <c r="D47" s="41">
        <f>D$3*EXPAT!$E47*[7]Demo!$F$30</f>
        <v>3420.6170352520717</v>
      </c>
      <c r="E47" s="41">
        <f>E$3*EXPAT!$E47*[7]Demo!$F$30</f>
        <v>7336.1863832612917</v>
      </c>
      <c r="F47" s="41">
        <f>F$3*EXPAT!$E47*[7]Demo!$F$30</f>
        <v>3616.1495138701866</v>
      </c>
      <c r="G47" s="41">
        <f>G$3*EXPAT!$E47*[7]Demo!$F$30</f>
        <v>819.54309206644791</v>
      </c>
      <c r="H47" s="41">
        <f>H$3*EXPAT!$E47*[7]Demo!$F$30</f>
        <v>135.23662359661333</v>
      </c>
      <c r="I47" s="41">
        <f>I$3*EXPAT!$E47*[7]Demo!$F$30</f>
        <v>4.9197756469157143</v>
      </c>
      <c r="J47" s="41">
        <f>J$3*EXPAT!$E47*[7]Demo!$F$30</f>
        <v>0.11441338713757472</v>
      </c>
      <c r="K47" s="9">
        <f t="shared" si="0"/>
        <v>16220.500307881106</v>
      </c>
      <c r="L47" s="18"/>
    </row>
    <row r="48" spans="1:12" x14ac:dyDescent="0.3">
      <c r="A48" s="1">
        <v>1994</v>
      </c>
      <c r="B48" s="41">
        <f>B$3*EXPAT!$E48*[7]Demo!$F$30</f>
        <v>580.13506418726536</v>
      </c>
      <c r="C48" s="41">
        <f>C$3*EXPAT!$E48*[7]Demo!$F$30</f>
        <v>375.54815513948444</v>
      </c>
      <c r="D48" s="41">
        <f>D$3*EXPAT!$E48*[7]Demo!$F$30</f>
        <v>3682.4411919334757</v>
      </c>
      <c r="E48" s="41">
        <f>E$3*EXPAT!$E48*[7]Demo!$F$30</f>
        <v>7897.7198122478658</v>
      </c>
      <c r="F48" s="41">
        <f>F$3*EXPAT!$E48*[7]Demo!$F$30</f>
        <v>3892.9403054570498</v>
      </c>
      <c r="G48" s="41">
        <f>G$3*EXPAT!$E48*[7]Demo!$F$30</f>
        <v>882.27334708564365</v>
      </c>
      <c r="H48" s="41">
        <f>H$3*EXPAT!$E48*[7]Demo!$F$30</f>
        <v>145.58803521642199</v>
      </c>
      <c r="I48" s="41">
        <f>I$3*EXPAT!$E48*[7]Demo!$F$30</f>
        <v>5.2963498428986009</v>
      </c>
      <c r="J48" s="41">
        <f>J$3*EXPAT!$E48*[7]Demo!$F$30</f>
        <v>0.12317092657903721</v>
      </c>
      <c r="K48" s="9">
        <f t="shared" si="0"/>
        <v>17462.065432036681</v>
      </c>
      <c r="L48" s="18"/>
    </row>
    <row r="49" spans="1:12" x14ac:dyDescent="0.3">
      <c r="A49" s="1">
        <v>1995</v>
      </c>
      <c r="B49" s="41">
        <f>B$3*EXPAT!$E49*[7]Demo!$F$30</f>
        <v>622.73117113371313</v>
      </c>
      <c r="C49" s="41">
        <f>C$3*EXPAT!$E49*[7]Demo!$F$30</f>
        <v>403.1225776617178</v>
      </c>
      <c r="D49" s="41">
        <f>D$3*EXPAT!$E49*[7]Demo!$F$30</f>
        <v>3952.8224678098977</v>
      </c>
      <c r="E49" s="41">
        <f>E$3*EXPAT!$E49*[7]Demo!$F$30</f>
        <v>8477.6056673234998</v>
      </c>
      <c r="F49" s="41">
        <f>F$3*EXPAT!$E49*[7]Demo!$F$30</f>
        <v>4178.7773662106447</v>
      </c>
      <c r="G49" s="41">
        <f>G$3*EXPAT!$E49*[7]Demo!$F$30</f>
        <v>947.05379593010332</v>
      </c>
      <c r="H49" s="41">
        <f>H$3*EXPAT!$E49*[7]Demo!$F$30</f>
        <v>156.2777588704987</v>
      </c>
      <c r="I49" s="41">
        <f>I$3*EXPAT!$E49*[7]Demo!$F$30</f>
        <v>5.6852314986729642</v>
      </c>
      <c r="J49" s="41">
        <f>J$3*EXPAT!$E49*[7]Demo!$F$30</f>
        <v>0.13221468601565034</v>
      </c>
      <c r="K49" s="9">
        <f t="shared" si="0"/>
        <v>18744.208251124761</v>
      </c>
      <c r="L49" s="18"/>
    </row>
    <row r="50" spans="1:12" x14ac:dyDescent="0.3">
      <c r="A50" s="1">
        <v>1996</v>
      </c>
      <c r="B50" s="41">
        <f>B$3*EXPAT!$E50*[7]Demo!$F$30</f>
        <v>666.51535109384645</v>
      </c>
      <c r="C50" s="41">
        <f>C$3*EXPAT!$E50*[7]Demo!$F$30</f>
        <v>431.46609458283177</v>
      </c>
      <c r="D50" s="41">
        <f>D$3*EXPAT!$E50*[7]Demo!$F$30</f>
        <v>4230.7451065080095</v>
      </c>
      <c r="E50" s="41">
        <f>E$3*EXPAT!$E50*[7]Demo!$F$30</f>
        <v>9073.6654590525322</v>
      </c>
      <c r="F50" s="41">
        <f>F$3*EXPAT!$E50*[7]Demo!$F$30</f>
        <v>4472.5868761511902</v>
      </c>
      <c r="G50" s="41">
        <f>G$3*EXPAT!$E50*[7]Demo!$F$30</f>
        <v>1013.6410742856098</v>
      </c>
      <c r="H50" s="41">
        <f>H$3*EXPAT!$E50*[7]Demo!$F$30</f>
        <v>167.26563587960223</v>
      </c>
      <c r="I50" s="41">
        <f>I$3*EXPAT!$E50*[7]Demo!$F$30</f>
        <v>6.0849596808992343</v>
      </c>
      <c r="J50" s="41">
        <f>J$3*EXPAT!$E50*[7]Demo!$F$30</f>
        <v>0.14151069025347057</v>
      </c>
      <c r="K50" s="9">
        <f t="shared" si="0"/>
        <v>20062.112067924772</v>
      </c>
      <c r="L50" s="18"/>
    </row>
    <row r="51" spans="1:12" x14ac:dyDescent="0.3">
      <c r="A51" s="1">
        <v>1997</v>
      </c>
      <c r="B51" s="41">
        <f>B$3*EXPAT!$E51*[7]Demo!$F$30</f>
        <v>714.15301595603557</v>
      </c>
      <c r="C51" s="41">
        <f>C$3*EXPAT!$E51*[7]Demo!$F$30</f>
        <v>462.30414981952276</v>
      </c>
      <c r="D51" s="41">
        <f>D$3*EXPAT!$E51*[7]Demo!$F$30</f>
        <v>4533.1279656130773</v>
      </c>
      <c r="E51" s="41">
        <f>E$3*EXPAT!$E51*[7]Demo!$F$30</f>
        <v>9722.1850070278124</v>
      </c>
      <c r="F51" s="41">
        <f>F$3*EXPAT!$E51*[7]Demo!$F$30</f>
        <v>4792.2548242688872</v>
      </c>
      <c r="G51" s="41">
        <f>G$3*EXPAT!$E51*[7]Demo!$F$30</f>
        <v>1086.0887586609517</v>
      </c>
      <c r="H51" s="41">
        <f>H$3*EXPAT!$E51*[7]Demo!$F$30</f>
        <v>179.22056578769298</v>
      </c>
      <c r="I51" s="41">
        <f>I$3*EXPAT!$E51*[7]Demo!$F$30</f>
        <v>6.5198682985370553</v>
      </c>
      <c r="J51" s="41">
        <f>J$3*EXPAT!$E51*[7]Demo!$F$30</f>
        <v>0.15162484415202451</v>
      </c>
      <c r="K51" s="9">
        <f t="shared" si="0"/>
        <v>21496.005780276671</v>
      </c>
      <c r="L51" s="18"/>
    </row>
    <row r="52" spans="1:12" x14ac:dyDescent="0.3">
      <c r="A52" s="1">
        <v>1998</v>
      </c>
      <c r="B52" s="41">
        <f>B$3*EXPAT!$E52*[7]Demo!$F$30</f>
        <v>766.80553223165953</v>
      </c>
      <c r="C52" s="41">
        <f>C$3*EXPAT!$E52*[7]Demo!$F$30</f>
        <v>496.38854942130143</v>
      </c>
      <c r="D52" s="41">
        <f>D$3*EXPAT!$E52*[7]Demo!$F$30</f>
        <v>4867.3428868641031</v>
      </c>
      <c r="E52" s="41">
        <f>E$3*EXPAT!$E52*[7]Demo!$F$30</f>
        <v>10438.974676580468</v>
      </c>
      <c r="F52" s="41">
        <f>F$3*EXPAT!$E52*[7]Demo!$F$30</f>
        <v>5145.5744483468852</v>
      </c>
      <c r="G52" s="41">
        <f>G$3*EXPAT!$E52*[7]Demo!$F$30</f>
        <v>1166.1630631370228</v>
      </c>
      <c r="H52" s="41">
        <f>H$3*EXPAT!$E52*[7]Demo!$F$30</f>
        <v>192.4339998084547</v>
      </c>
      <c r="I52" s="41">
        <f>I$3*EXPAT!$E52*[7]Demo!$F$30</f>
        <v>7.0005600607136644</v>
      </c>
      <c r="J52" s="41">
        <f>J$3*EXPAT!$E52*[7]Demo!$F$30</f>
        <v>0.16280372234217827</v>
      </c>
      <c r="K52" s="9">
        <f t="shared" si="0"/>
        <v>23080.846520172952</v>
      </c>
      <c r="L52" s="18"/>
    </row>
    <row r="53" spans="1:12" x14ac:dyDescent="0.3">
      <c r="A53" s="1">
        <v>1999</v>
      </c>
      <c r="B53" s="41">
        <f>B$3*EXPAT!$E53*[7]Demo!$F$30</f>
        <v>821.37195611315178</v>
      </c>
      <c r="C53" s="41">
        <f>C$3*EXPAT!$E53*[7]Demo!$F$30</f>
        <v>531.71190959426747</v>
      </c>
      <c r="D53" s="41">
        <f>D$3*EXPAT!$E53*[7]Demo!$F$30</f>
        <v>5213.7064483895756</v>
      </c>
      <c r="E53" s="41">
        <f>E$3*EXPAT!$E53*[7]Demo!$F$30</f>
        <v>11181.819495960784</v>
      </c>
      <c r="F53" s="41">
        <f>F$3*EXPAT!$E53*[7]Demo!$F$30</f>
        <v>5511.7371645248986</v>
      </c>
      <c r="G53" s="41">
        <f>G$3*EXPAT!$E53*[7]Demo!$F$30</f>
        <v>1249.1480513032923</v>
      </c>
      <c r="H53" s="41">
        <f>H$3*EXPAT!$E53*[7]Demo!$F$30</f>
        <v>206.12773930482919</v>
      </c>
      <c r="I53" s="41">
        <f>I$3*EXPAT!$E53*[7]Demo!$F$30</f>
        <v>7.4987248647272882</v>
      </c>
      <c r="J53" s="41">
        <f>J$3*EXPAT!$E53*[7]Demo!$F$30</f>
        <v>0.17438895034249505</v>
      </c>
      <c r="K53" s="9">
        <f t="shared" si="0"/>
        <v>24723.295879005869</v>
      </c>
      <c r="L53" s="18"/>
    </row>
    <row r="54" spans="1:12" x14ac:dyDescent="0.3">
      <c r="A54" s="1">
        <v>2000</v>
      </c>
      <c r="B54" s="41">
        <f>B$3*EXPAT!$E54*[7]Demo!$F$30</f>
        <v>878.02177403132464</v>
      </c>
      <c r="C54" s="41">
        <f>C$3*EXPAT!$E54*[7]Demo!$F$30</f>
        <v>568.3839467136961</v>
      </c>
      <c r="D54" s="41">
        <f>D$3*EXPAT!$E54*[7]Demo!$F$30</f>
        <v>5573.2944752047797</v>
      </c>
      <c r="E54" s="41">
        <f>E$3*EXPAT!$E54*[7]Demo!$F$30</f>
        <v>11953.026783628138</v>
      </c>
      <c r="F54" s="41">
        <f>F$3*EXPAT!$E54*[7]Demo!$F$30</f>
        <v>5891.8802951240013</v>
      </c>
      <c r="G54" s="41">
        <f>G$3*EXPAT!$E54*[7]Demo!$F$30</f>
        <v>1335.3014792752394</v>
      </c>
      <c r="H54" s="41">
        <f>H$3*EXPAT!$E54*[7]Demo!$F$30</f>
        <v>220.34431781423052</v>
      </c>
      <c r="I54" s="41">
        <f>I$3*EXPAT!$E54*[7]Demo!$F$30</f>
        <v>8.0159100389271689</v>
      </c>
      <c r="J54" s="41">
        <f>J$3*EXPAT!$E54*[7]Demo!$F$30</f>
        <v>0.18641651253318994</v>
      </c>
      <c r="K54" s="9">
        <f t="shared" si="0"/>
        <v>26428.455398342874</v>
      </c>
      <c r="L54" s="18"/>
    </row>
    <row r="55" spans="1:12" x14ac:dyDescent="0.3">
      <c r="A55" s="1">
        <v>2001</v>
      </c>
      <c r="B55" s="41">
        <f>B$3*EXPAT!$E55*[7]Demo!$F$30</f>
        <v>937.85503981720353</v>
      </c>
      <c r="C55" s="41">
        <f>C$3*EXPAT!$E55*[7]Demo!$F$30</f>
        <v>607.11677630629572</v>
      </c>
      <c r="D55" s="41">
        <f>D$3*EXPAT!$E55*[7]Demo!$F$30</f>
        <v>5953.0896232303458</v>
      </c>
      <c r="E55" s="41">
        <f>E$3*EXPAT!$E55*[7]Demo!$F$30</f>
        <v>12767.572219337386</v>
      </c>
      <c r="F55" s="41">
        <f>F$3*EXPAT!$E55*[7]Demo!$F$30</f>
        <v>6293.3856451088168</v>
      </c>
      <c r="G55" s="41">
        <f>G$3*EXPAT!$E55*[7]Demo!$F$30</f>
        <v>1426.2963163929148</v>
      </c>
      <c r="H55" s="41">
        <f>H$3*EXPAT!$E55*[7]Demo!$F$30</f>
        <v>235.35979980125995</v>
      </c>
      <c r="I55" s="41">
        <f>I$3*EXPAT!$E55*[7]Demo!$F$30</f>
        <v>8.5621585376092888</v>
      </c>
      <c r="J55" s="41">
        <f>J$3*EXPAT!$E55*[7]Demo!$F$30</f>
        <v>0.19911996599091369</v>
      </c>
      <c r="K55" s="9">
        <f t="shared" si="0"/>
        <v>28229.436698497822</v>
      </c>
      <c r="L55" s="18"/>
    </row>
    <row r="56" spans="1:12" x14ac:dyDescent="0.3">
      <c r="A56" s="1">
        <v>2002</v>
      </c>
      <c r="B56" s="41">
        <f>B$3*EXPAT!$E56*[7]Demo!$F$30</f>
        <v>1003.1909964131694</v>
      </c>
      <c r="C56" s="41">
        <f>C$3*EXPAT!$E56*[7]Demo!$F$30</f>
        <v>649.41175118126375</v>
      </c>
      <c r="D56" s="41">
        <f>D$3*EXPAT!$E56*[7]Demo!$F$30</f>
        <v>6367.8134224553123</v>
      </c>
      <c r="E56" s="41">
        <f>E$3*EXPAT!$E56*[7]Demo!$F$30</f>
        <v>13657.029021234057</v>
      </c>
      <c r="F56" s="41">
        <f>F$3*EXPAT!$E56*[7]Demo!$F$30</f>
        <v>6731.8162701984338</v>
      </c>
      <c r="G56" s="41">
        <f>G$3*EXPAT!$E56*[7]Demo!$F$30</f>
        <v>1525.6596830801552</v>
      </c>
      <c r="H56" s="41">
        <f>H$3*EXPAT!$E56*[7]Demo!$F$30</f>
        <v>251.75621183871891</v>
      </c>
      <c r="I56" s="41">
        <f>I$3*EXPAT!$E56*[7]Demo!$F$30</f>
        <v>9.1586439162985727</v>
      </c>
      <c r="J56" s="41">
        <f>J$3*EXPAT!$E56*[7]Demo!$F$30</f>
        <v>0.21299171898368774</v>
      </c>
      <c r="K56" s="9">
        <f t="shared" si="0"/>
        <v>30196.048992036391</v>
      </c>
      <c r="L56" s="18"/>
    </row>
    <row r="57" spans="1:12" x14ac:dyDescent="0.3">
      <c r="A57" s="1">
        <v>2003</v>
      </c>
      <c r="B57" s="41">
        <f>B$3*EXPAT!$E57*[7]Demo!$F$30</f>
        <v>1074.8957368011243</v>
      </c>
      <c r="C57" s="41">
        <f>C$3*EXPAT!$E57*[7]Demo!$F$30</f>
        <v>695.82953322858339</v>
      </c>
      <c r="D57" s="41">
        <f>D$3*EXPAT!$E57*[7]Demo!$F$30</f>
        <v>6822.9634486503628</v>
      </c>
      <c r="E57" s="41">
        <f>E$3*EXPAT!$E57*[7]Demo!$F$30</f>
        <v>14633.187822439084</v>
      </c>
      <c r="F57" s="41">
        <f>F$3*EXPAT!$E57*[7]Demo!$F$30</f>
        <v>7212.98400368075</v>
      </c>
      <c r="G57" s="41">
        <f>G$3*EXPAT!$E57*[7]Demo!$F$30</f>
        <v>1634.7087394281216</v>
      </c>
      <c r="H57" s="41">
        <f>H$3*EXPAT!$E57*[7]Demo!$F$30</f>
        <v>269.75090464945413</v>
      </c>
      <c r="I57" s="41">
        <f>I$3*EXPAT!$E57*[7]Demo!$F$30</f>
        <v>9.8132731809869096</v>
      </c>
      <c r="J57" s="41">
        <f>J$3*EXPAT!$E57*[7]Demo!$F$30</f>
        <v>0.22821565537178859</v>
      </c>
      <c r="K57" s="9">
        <f t="shared" si="0"/>
        <v>32354.361677713838</v>
      </c>
      <c r="L57" s="18"/>
    </row>
    <row r="58" spans="1:12" x14ac:dyDescent="0.3">
      <c r="A58" s="1">
        <v>2004</v>
      </c>
      <c r="B58" s="41">
        <f>B$3*EXPAT!$E58*[7]Demo!$F$30</f>
        <v>1218.1485973106107</v>
      </c>
      <c r="C58" s="41">
        <f>C$3*EXPAT!$E58*[7]Demo!$F$30</f>
        <v>788.56370980892814</v>
      </c>
      <c r="D58" s="41">
        <f>D$3*EXPAT!$E58*[7]Demo!$F$30</f>
        <v>7732.2693447548463</v>
      </c>
      <c r="E58" s="41">
        <f>E$3*EXPAT!$E58*[7]Demo!$F$30</f>
        <v>16583.373261052304</v>
      </c>
      <c r="F58" s="41">
        <f>F$3*EXPAT!$E58*[7]Demo!$F$30</f>
        <v>8174.268485477528</v>
      </c>
      <c r="G58" s="41">
        <f>G$3*EXPAT!$E58*[7]Demo!$F$30</f>
        <v>1852.5686629587908</v>
      </c>
      <c r="H58" s="41">
        <f>H$3*EXPAT!$E58*[7]Demo!$F$30</f>
        <v>305.70098556712139</v>
      </c>
      <c r="I58" s="41">
        <f>I$3*EXPAT!$E58*[7]Demo!$F$30</f>
        <v>11.121101843812371</v>
      </c>
      <c r="J58" s="41">
        <f>J$3*EXPAT!$E58*[7]Demo!$F$30</f>
        <v>0.25863027543749695</v>
      </c>
      <c r="K58" s="9">
        <f t="shared" si="0"/>
        <v>36666.272779049374</v>
      </c>
      <c r="L58" s="18"/>
    </row>
    <row r="59" spans="1:12" x14ac:dyDescent="0.3">
      <c r="A59" s="1">
        <v>2005</v>
      </c>
      <c r="B59" s="41">
        <f>B$3*EXPAT!$E59*[7]Demo!$F$30</f>
        <v>1399.9396043401857</v>
      </c>
      <c r="C59" s="41">
        <f>C$3*EXPAT!$E59*[7]Demo!$F$30</f>
        <v>906.24540416841296</v>
      </c>
      <c r="D59" s="41">
        <f>D$3*EXPAT!$E59*[7]Demo!$F$30</f>
        <v>8886.1983759996856</v>
      </c>
      <c r="E59" s="41">
        <f>E$3*EXPAT!$E59*[7]Demo!$F$30</f>
        <v>19058.201152928385</v>
      </c>
      <c r="F59" s="41">
        <f>F$3*EXPAT!$E59*[7]Demo!$F$30</f>
        <v>9394.1594765978552</v>
      </c>
      <c r="G59" s="41">
        <f>G$3*EXPAT!$E59*[7]Demo!$F$30</f>
        <v>2129.0376615475047</v>
      </c>
      <c r="H59" s="41">
        <f>H$3*EXPAT!$E59*[7]Demo!$F$30</f>
        <v>351.32242300002105</v>
      </c>
      <c r="I59" s="41">
        <f>I$3*EXPAT!$E59*[7]Demo!$F$30</f>
        <v>12.780764965313795</v>
      </c>
      <c r="J59" s="41">
        <f>J$3*EXPAT!$E59*[7]Demo!$F$30</f>
        <v>0.29722709221659988</v>
      </c>
      <c r="K59" s="9">
        <f t="shared" si="0"/>
        <v>42138.182090639581</v>
      </c>
      <c r="L59" s="18"/>
    </row>
    <row r="60" spans="1:12" x14ac:dyDescent="0.3">
      <c r="A60" s="1">
        <v>2006</v>
      </c>
      <c r="B60" s="41">
        <f>B$3*EXPAT!$E60*[7]Demo!$F$30</f>
        <v>1628.7429324187831</v>
      </c>
      <c r="C60" s="41">
        <f>C$3*EXPAT!$E60*[7]Demo!$F$30</f>
        <v>1054.3603399033693</v>
      </c>
      <c r="D60" s="41">
        <f>D$3*EXPAT!$E60*[7]Demo!$F$30</f>
        <v>10338.540859983939</v>
      </c>
      <c r="E60" s="41">
        <f>E$3*EXPAT!$E60*[7]Demo!$F$30</f>
        <v>22173.035419679909</v>
      </c>
      <c r="F60" s="41">
        <f>F$3*EXPAT!$E60*[7]Demo!$F$30</f>
        <v>10929.522106587698</v>
      </c>
      <c r="G60" s="41">
        <f>G$3*EXPAT!$E60*[7]Demo!$F$30</f>
        <v>2477.0033173918778</v>
      </c>
      <c r="H60" s="41">
        <f>H$3*EXPAT!$E60*[7]Demo!$F$30</f>
        <v>408.74185692547809</v>
      </c>
      <c r="I60" s="41">
        <f>I$3*EXPAT!$E60*[7]Demo!$F$30</f>
        <v>14.869627620808426</v>
      </c>
      <c r="J60" s="41">
        <f>J$3*EXPAT!$E60*[7]Demo!$F$30</f>
        <v>0.3458052935071726</v>
      </c>
      <c r="K60" s="9">
        <f t="shared" si="0"/>
        <v>49025.162265805375</v>
      </c>
      <c r="L60" s="18"/>
    </row>
    <row r="61" spans="1:12" x14ac:dyDescent="0.3">
      <c r="A61" s="1">
        <v>2007</v>
      </c>
      <c r="B61" s="41">
        <f>B$3*EXPAT!$E61*[7]Demo!$F$30</f>
        <v>1920.7319920569664</v>
      </c>
      <c r="C61" s="41">
        <f>C$3*EXPAT!$E61*[7]Demo!$F$30</f>
        <v>1243.3783107816751</v>
      </c>
      <c r="D61" s="41">
        <f>D$3*EXPAT!$E61*[7]Demo!$F$30</f>
        <v>12191.958464230809</v>
      </c>
      <c r="E61" s="41">
        <f>E$3*EXPAT!$E61*[7]Demo!$F$30</f>
        <v>26148.054210338145</v>
      </c>
      <c r="F61" s="41">
        <f>F$3*EXPAT!$E61*[7]Demo!$F$30</f>
        <v>12888.886484278657</v>
      </c>
      <c r="G61" s="41">
        <f>G$3*EXPAT!$E61*[7]Demo!$F$30</f>
        <v>2921.062263079416</v>
      </c>
      <c r="H61" s="41">
        <f>H$3*EXPAT!$E61*[7]Demo!$F$30</f>
        <v>482.01809227416857</v>
      </c>
      <c r="I61" s="41">
        <f>I$3*EXPAT!$E61*[7]Demo!$F$30</f>
        <v>17.535345150413917</v>
      </c>
      <c r="J61" s="41">
        <f>J$3*EXPAT!$E61*[7]Demo!$F$30</f>
        <v>0.40779872442823056</v>
      </c>
      <c r="K61" s="9">
        <f t="shared" si="0"/>
        <v>57814.032960914679</v>
      </c>
      <c r="L61" s="18"/>
    </row>
    <row r="62" spans="1:12" x14ac:dyDescent="0.3">
      <c r="A62" s="1">
        <v>2008</v>
      </c>
      <c r="B62" s="41">
        <f>B$3*EXPAT!$E62*[7]Demo!$F$30</f>
        <v>2303.0851858409133</v>
      </c>
      <c r="C62" s="41">
        <f>C$3*EXPAT!$E62*[7]Demo!$F$30</f>
        <v>1490.8931489658055</v>
      </c>
      <c r="D62" s="41">
        <f>D$3*EXPAT!$E62*[7]Demo!$F$30</f>
        <v>14618.967686005471</v>
      </c>
      <c r="E62" s="41">
        <f>E$3*EXPAT!$E62*[7]Demo!$F$30</f>
        <v>31353.253103210056</v>
      </c>
      <c r="F62" s="41">
        <f>F$3*EXPAT!$E62*[7]Demo!$F$30</f>
        <v>15454.630654710807</v>
      </c>
      <c r="G62" s="41">
        <f>G$3*EXPAT!$E62*[7]Demo!$F$30</f>
        <v>3502.5475979147477</v>
      </c>
      <c r="H62" s="41">
        <f>H$3*EXPAT!$E62*[7]Demo!$F$30</f>
        <v>577.97169631931195</v>
      </c>
      <c r="I62" s="41">
        <f>I$3*EXPAT!$E62*[7]Demo!$F$30</f>
        <v>21.026043097910673</v>
      </c>
      <c r="J62" s="41">
        <f>J$3*EXPAT!$E62*[7]Demo!$F$30</f>
        <v>0.48897774646303888</v>
      </c>
      <c r="K62" s="9">
        <f t="shared" si="0"/>
        <v>69322.86409381147</v>
      </c>
      <c r="L62" s="18"/>
    </row>
    <row r="63" spans="1:12" x14ac:dyDescent="0.3">
      <c r="A63" s="1">
        <v>2009</v>
      </c>
      <c r="B63" s="41">
        <f>B$3*EXPAT!$E63*[7]Demo!$F$30</f>
        <v>2624.9624507278554</v>
      </c>
      <c r="C63" s="41">
        <f>C$3*EXPAT!$E63*[7]Demo!$F$30</f>
        <v>1699.2591321166092</v>
      </c>
      <c r="D63" s="41">
        <f>D$3*EXPAT!$E63*[7]Demo!$F$30</f>
        <v>16662.102418133902</v>
      </c>
      <c r="E63" s="41">
        <f>E$3*EXPAT!$E63*[7]Demo!$F$30</f>
        <v>35735.157609484093</v>
      </c>
      <c r="F63" s="41">
        <f>F$3*EXPAT!$E63*[7]Demo!$F$30</f>
        <v>17614.556946434095</v>
      </c>
      <c r="G63" s="41">
        <f>G$3*EXPAT!$E63*[7]Demo!$F$30</f>
        <v>3992.0607292067143</v>
      </c>
      <c r="H63" s="41">
        <f>H$3*EXPAT!$E63*[7]Demo!$F$30</f>
        <v>658.74853859030247</v>
      </c>
      <c r="I63" s="41">
        <f>I$3*EXPAT!$E63*[7]Demo!$F$30</f>
        <v>23.964625346347724</v>
      </c>
      <c r="J63" s="41">
        <f>J$3*EXPAT!$E63*[7]Demo!$F$30</f>
        <v>0.5573168685197144</v>
      </c>
      <c r="K63" s="9">
        <f t="shared" si="0"/>
        <v>79011.369766908436</v>
      </c>
      <c r="L63" s="18"/>
    </row>
    <row r="64" spans="1:12" x14ac:dyDescent="0.3">
      <c r="A64" s="1">
        <v>2010</v>
      </c>
      <c r="B64" s="41">
        <f>B$3*EXPAT!$E64*[7]Demo!$F$30</f>
        <v>2765.6777427870165</v>
      </c>
      <c r="C64" s="41">
        <f>C$3*EXPAT!$E64*[7]Demo!$F$30</f>
        <v>1790.3506237277309</v>
      </c>
      <c r="D64" s="41">
        <f>D$3*EXPAT!$E64*[7]Demo!$F$30</f>
        <v>17555.300950340432</v>
      </c>
      <c r="E64" s="41">
        <f>E$3*EXPAT!$E64*[7]Demo!$F$30</f>
        <v>37650.79763641263</v>
      </c>
      <c r="F64" s="41">
        <f>F$3*EXPAT!$E64*[7]Demo!$F$30</f>
        <v>18558.813320281621</v>
      </c>
      <c r="G64" s="41">
        <f>G$3*EXPAT!$E64*[7]Demo!$F$30</f>
        <v>4206.0615013977495</v>
      </c>
      <c r="H64" s="41">
        <f>H$3*EXPAT!$E64*[7]Demo!$F$30</f>
        <v>694.06180296693276</v>
      </c>
      <c r="I64" s="41">
        <f>I$3*EXPAT!$E64*[7]Demo!$F$30</f>
        <v>25.249287248374038</v>
      </c>
      <c r="J64" s="41">
        <f>J$3*EXPAT!$E64*[7]Demo!$F$30</f>
        <v>0.58719272670637279</v>
      </c>
      <c r="K64" s="9">
        <f t="shared" si="0"/>
        <v>83246.900057889186</v>
      </c>
      <c r="L64" s="18"/>
    </row>
    <row r="65" spans="1:12" x14ac:dyDescent="0.3">
      <c r="A65" s="1">
        <v>2011</v>
      </c>
      <c r="B65" s="41">
        <f>B$3*EXPAT!$E65*[7]Demo!$F$30</f>
        <v>2810.444928201071</v>
      </c>
      <c r="C65" s="41">
        <f>C$3*EXPAT!$E65*[7]Demo!$F$30</f>
        <v>1819.3304853683787</v>
      </c>
      <c r="D65" s="41">
        <f>D$3*EXPAT!$E65*[7]Demo!$F$30</f>
        <v>17839.463273551468</v>
      </c>
      <c r="E65" s="41">
        <f>E$3*EXPAT!$E65*[7]Demo!$F$30</f>
        <v>38260.239659501625</v>
      </c>
      <c r="F65" s="41">
        <f>F$3*EXPAT!$E65*[7]Demo!$F$30</f>
        <v>18859.219193359455</v>
      </c>
      <c r="G65" s="41">
        <f>G$3*EXPAT!$E65*[7]Demo!$F$30</f>
        <v>4274.1437411261722</v>
      </c>
      <c r="H65" s="41">
        <f>H$3*EXPAT!$E65*[7]Demo!$F$30</f>
        <v>705.29637051670181</v>
      </c>
      <c r="I65" s="41">
        <f>I$3*EXPAT!$E65*[7]Demo!$F$30</f>
        <v>25.657989790370713</v>
      </c>
      <c r="J65" s="41">
        <f>J$3*EXPAT!$E65*[7]Demo!$F$30</f>
        <v>0.59669743698536537</v>
      </c>
      <c r="K65" s="9">
        <f t="shared" si="0"/>
        <v>84594.392338852223</v>
      </c>
      <c r="L65" s="18"/>
    </row>
    <row r="66" spans="1:12" x14ac:dyDescent="0.3">
      <c r="A66" s="1">
        <v>2012</v>
      </c>
      <c r="B66" s="41">
        <f>B$3*EXPAT!$E66*[7]Demo!$F$30</f>
        <v>2988.3024152819326</v>
      </c>
      <c r="C66" s="41">
        <f>C$3*EXPAT!$E66*[7]Demo!$F$30</f>
        <v>1934.4658310391953</v>
      </c>
      <c r="D66" s="41">
        <f>D$3*EXPAT!$E66*[7]Demo!$F$30</f>
        <v>18968.424057257733</v>
      </c>
      <c r="E66" s="41">
        <f>E$3*EXPAT!$E66*[7]Demo!$F$30</f>
        <v>40681.518230971866</v>
      </c>
      <c r="F66" s="41">
        <f>F$3*EXPAT!$E66*[7]Demo!$F$30</f>
        <v>20052.714678853659</v>
      </c>
      <c r="G66" s="41">
        <f>G$3*EXPAT!$E66*[7]Demo!$F$30</f>
        <v>4544.6306158523312</v>
      </c>
      <c r="H66" s="41">
        <f>H$3*EXPAT!$E66*[7]Demo!$F$30</f>
        <v>749.93066982234461</v>
      </c>
      <c r="I66" s="41">
        <f>I$3*EXPAT!$E66*[7]Demo!$F$30</f>
        <v>27.281741795567534</v>
      </c>
      <c r="J66" s="41">
        <f>J$3*EXPAT!$E66*[7]Demo!$F$30</f>
        <v>0.63445911152482637</v>
      </c>
      <c r="K66" s="9">
        <f t="shared" si="0"/>
        <v>89947.902699986167</v>
      </c>
      <c r="L66" s="18"/>
    </row>
    <row r="67" spans="1:12" x14ac:dyDescent="0.3">
      <c r="A67" s="1">
        <v>2013</v>
      </c>
      <c r="B67" s="41">
        <f>B$3*EXPAT!$E67*[7]Demo!$F$30</f>
        <v>3281.6462388247642</v>
      </c>
      <c r="C67" s="41">
        <f>C$3*EXPAT!$E67*[7]Demo!$F$30</f>
        <v>2124.3608030099158</v>
      </c>
      <c r="D67" s="41">
        <f>D$3*EXPAT!$E67*[7]Demo!$F$30</f>
        <v>20830.441104489164</v>
      </c>
      <c r="E67" s="41">
        <f>E$3*EXPAT!$E67*[7]Demo!$F$30</f>
        <v>44674.980219414836</v>
      </c>
      <c r="F67" s="41">
        <f>F$3*EXPAT!$E67*[7]Demo!$F$30</f>
        <v>22021.170068852545</v>
      </c>
      <c r="G67" s="41">
        <f>G$3*EXPAT!$E67*[7]Demo!$F$30</f>
        <v>4990.7498956904001</v>
      </c>
      <c r="H67" s="41">
        <f>H$3*EXPAT!$E67*[7]Demo!$F$30</f>
        <v>823.5468905076159</v>
      </c>
      <c r="I67" s="41">
        <f>I$3*EXPAT!$E67*[7]Demo!$F$30</f>
        <v>29.959827658060476</v>
      </c>
      <c r="J67" s="41">
        <f>J$3*EXPAT!$E67*[7]Demo!$F$30</f>
        <v>0.69674017809442967</v>
      </c>
      <c r="K67" s="9">
        <f t="shared" si="0"/>
        <v>98777.551788625409</v>
      </c>
      <c r="L67" s="18"/>
    </row>
    <row r="68" spans="1:12" x14ac:dyDescent="0.3">
      <c r="A68" s="1">
        <v>2014</v>
      </c>
      <c r="B68" s="41">
        <f>B$3*EXPAT!$E68*[7]Demo!$F$30</f>
        <v>3644.219576064484</v>
      </c>
      <c r="C68" s="41">
        <f>C$3*EXPAT!$E68*[7]Demo!$F$30</f>
        <v>2359.0712287517222</v>
      </c>
      <c r="D68" s="41">
        <f>D$3*EXPAT!$E68*[7]Demo!$F$30</f>
        <v>23131.896531974493</v>
      </c>
      <c r="E68" s="41">
        <f>E$3*EXPAT!$E68*[7]Demo!$F$30</f>
        <v>49610.904292410763</v>
      </c>
      <c r="F68" s="41">
        <f>F$3*EXPAT!$E68*[7]Demo!$F$30</f>
        <v>24454.183422737595</v>
      </c>
      <c r="G68" s="41">
        <f>G$3*EXPAT!$E68*[7]Demo!$F$30</f>
        <v>5542.1538903078335</v>
      </c>
      <c r="H68" s="41">
        <f>H$3*EXPAT!$E68*[7]Demo!$F$30</f>
        <v>914.53663246459018</v>
      </c>
      <c r="I68" s="41">
        <f>I$3*EXPAT!$E68*[7]Demo!$F$30</f>
        <v>33.269945174261743</v>
      </c>
      <c r="J68" s="41">
        <f>J$3*EXPAT!$E68*[7]Demo!$F$30</f>
        <v>0.77371965521538932</v>
      </c>
      <c r="K68" s="9">
        <f t="shared" si="0"/>
        <v>109691.00923954096</v>
      </c>
      <c r="L68" s="18"/>
    </row>
    <row r="69" spans="1:12" x14ac:dyDescent="0.3">
      <c r="A69" s="1">
        <v>2015</v>
      </c>
      <c r="B69" s="41">
        <f>B$3*EXPAT!$E69*[7]Demo!$F$30</f>
        <v>4022.810133921781</v>
      </c>
      <c r="C69" s="41">
        <f>C$3*EXPAT!$E69*[7]Demo!$F$30</f>
        <v>2604.1503393476664</v>
      </c>
      <c r="D69" s="41">
        <f>D$3*EXPAT!$E69*[7]Demo!$F$30</f>
        <v>25535.022202517936</v>
      </c>
      <c r="E69" s="41">
        <f>E$3*EXPAT!$E69*[7]Demo!$F$30</f>
        <v>54764.880209567847</v>
      </c>
      <c r="F69" s="41">
        <f>F$3*EXPAT!$E69*[7]Demo!$F$30</f>
        <v>26994.678788265777</v>
      </c>
      <c r="G69" s="41">
        <f>G$3*EXPAT!$E69*[7]Demo!$F$30</f>
        <v>6117.9169828623608</v>
      </c>
      <c r="H69" s="41">
        <f>H$3*EXPAT!$E69*[7]Demo!$F$30</f>
        <v>1009.5459826529819</v>
      </c>
      <c r="I69" s="41">
        <f>I$3*EXPAT!$E69*[7]Demo!$F$30</f>
        <v>36.726292093128784</v>
      </c>
      <c r="J69" s="41">
        <f>J$3*EXPAT!$E69*[7]Demo!$F$30</f>
        <v>0.85409981611927399</v>
      </c>
      <c r="K69" s="9">
        <f t="shared" ref="K69:K132" si="1">SUM(B69:J69)</f>
        <v>121086.58503104559</v>
      </c>
      <c r="L69" s="18"/>
    </row>
    <row r="70" spans="1:12" x14ac:dyDescent="0.3">
      <c r="A70" s="1">
        <v>2016</v>
      </c>
      <c r="B70" s="41">
        <f>B$3*EXPAT!$E70*[7]Demo!$F$30</f>
        <v>4333.0444730704221</v>
      </c>
      <c r="C70" s="41">
        <f>C$3*EXPAT!$E70*[7]Demo!$F$30</f>
        <v>2804.9793202530182</v>
      </c>
      <c r="D70" s="41">
        <f>D$3*EXPAT!$E70*[7]Demo!$F$30</f>
        <v>27504.252783733842</v>
      </c>
      <c r="E70" s="41">
        <f>E$3*EXPAT!$E70*[7]Demo!$F$30</f>
        <v>58988.282720440649</v>
      </c>
      <c r="F70" s="41">
        <f>F$3*EXPAT!$E70*[7]Demo!$F$30</f>
        <v>29076.476351563429</v>
      </c>
      <c r="G70" s="41">
        <f>G$3*EXPAT!$E70*[7]Demo!$F$30</f>
        <v>6589.7234735888387</v>
      </c>
      <c r="H70" s="41">
        <f>H$3*EXPAT!$E70*[7]Demo!$F$30</f>
        <v>1087.4009696749974</v>
      </c>
      <c r="I70" s="41">
        <f>I$3*EXPAT!$E70*[7]Demo!$F$30</f>
        <v>39.558580115080289</v>
      </c>
      <c r="J70" s="41">
        <f>J$3*EXPAT!$E70*[7]Demo!$F$30</f>
        <v>0.91996697942047168</v>
      </c>
      <c r="K70" s="9">
        <f t="shared" si="1"/>
        <v>130424.63863941969</v>
      </c>
      <c r="L70" s="18"/>
    </row>
    <row r="71" spans="1:12" x14ac:dyDescent="0.3">
      <c r="A71" s="1">
        <v>2017</v>
      </c>
      <c r="B71" s="41">
        <f>B$3*EXPAT!$E71*[7]Demo!$F$30</f>
        <v>4522.488361318633</v>
      </c>
      <c r="C71" s="41">
        <f>C$3*EXPAT!$E71*[7]Demo!$F$30</f>
        <v>2927.6150772102988</v>
      </c>
      <c r="D71" s="41">
        <f>D$3*EXPAT!$E71*[7]Demo!$F$30</f>
        <v>28706.758925338247</v>
      </c>
      <c r="E71" s="41">
        <f>E$3*EXPAT!$E71*[7]Demo!$F$30</f>
        <v>61567.293785085072</v>
      </c>
      <c r="F71" s="41">
        <f>F$3*EXPAT!$E71*[7]Demo!$F$30</f>
        <v>30347.721262810337</v>
      </c>
      <c r="G71" s="41">
        <f>G$3*EXPAT!$E71*[7]Demo!$F$30</f>
        <v>6877.8310259289519</v>
      </c>
      <c r="H71" s="41">
        <f>H$3*EXPAT!$E71*[7]Demo!$F$30</f>
        <v>1134.9429390825103</v>
      </c>
      <c r="I71" s="41">
        <f>I$3*EXPAT!$E71*[7]Demo!$F$30</f>
        <v>41.288110305032106</v>
      </c>
      <c r="J71" s="41">
        <f>J$3*EXPAT!$E71*[7]Demo!$F$30</f>
        <v>0.96018861174493253</v>
      </c>
      <c r="K71" s="9">
        <f t="shared" si="1"/>
        <v>136126.89967569083</v>
      </c>
      <c r="L71" s="18"/>
    </row>
    <row r="72" spans="1:12" x14ac:dyDescent="0.3">
      <c r="A72" s="1">
        <v>2018</v>
      </c>
      <c r="B72" s="41">
        <f>B$3*EXPAT!$E72*[7]Demo!$F$30</f>
        <v>4592.5784241288484</v>
      </c>
      <c r="C72" s="41">
        <f>C$3*EXPAT!$E72*[7]Demo!$F$30</f>
        <v>2972.9876040698205</v>
      </c>
      <c r="D72" s="41">
        <f>D$3*EXPAT!$E72*[7]Demo!$F$30</f>
        <v>29151.659691333363</v>
      </c>
      <c r="E72" s="41">
        <f>E$3*EXPAT!$E72*[7]Demo!$F$30</f>
        <v>62521.471030815643</v>
      </c>
      <c r="F72" s="41">
        <f>F$3*EXPAT!$E72*[7]Demo!$F$30</f>
        <v>30818.053858389881</v>
      </c>
      <c r="G72" s="41">
        <f>G$3*EXPAT!$E72*[7]Demo!$F$30</f>
        <v>6984.424469646483</v>
      </c>
      <c r="H72" s="41">
        <f>H$3*EXPAT!$E72*[7]Demo!$F$30</f>
        <v>1152.5324198132266</v>
      </c>
      <c r="I72" s="41">
        <f>I$3*EXPAT!$E72*[7]Demo!$F$30</f>
        <v>41.927998351919413</v>
      </c>
      <c r="J72" s="41">
        <f>J$3*EXPAT!$E72*[7]Demo!$F$30</f>
        <v>0.97506972911440493</v>
      </c>
      <c r="K72" s="9">
        <f t="shared" si="1"/>
        <v>138236.61056627828</v>
      </c>
      <c r="L72" s="18"/>
    </row>
    <row r="73" spans="1:12" x14ac:dyDescent="0.3">
      <c r="A73" s="1">
        <v>2019</v>
      </c>
      <c r="B73" s="41">
        <f>B$3*EXPAT!$E73*[7]Demo!$F$30</f>
        <v>4667.4132814914537</v>
      </c>
      <c r="C73" s="41">
        <f>C$3*EXPAT!$E73*[7]Demo!$F$30</f>
        <v>3021.4316550461658</v>
      </c>
      <c r="D73" s="41">
        <f>D$3*EXPAT!$E73*[7]Demo!$F$30</f>
        <v>29626.678317781312</v>
      </c>
      <c r="E73" s="41">
        <f>E$3*EXPAT!$E73*[7]Demo!$F$30</f>
        <v>63540.241955250953</v>
      </c>
      <c r="F73" s="41">
        <f>F$3*EXPAT!$E73*[7]Demo!$F$30</f>
        <v>31320.225939451993</v>
      </c>
      <c r="G73" s="41">
        <f>G$3*EXPAT!$E73*[7]Demo!$F$30</f>
        <v>7098.2338291556862</v>
      </c>
      <c r="H73" s="41">
        <f>H$3*EXPAT!$E73*[7]Demo!$F$30</f>
        <v>1171.3126324252437</v>
      </c>
      <c r="I73" s="41">
        <f>I$3*EXPAT!$E73*[7]Demo!$F$30</f>
        <v>42.611204056079089</v>
      </c>
      <c r="J73" s="41">
        <f>J$3*EXPAT!$E73*[7]Demo!$F$30</f>
        <v>0.99095823386230431</v>
      </c>
      <c r="K73" s="9">
        <f t="shared" si="1"/>
        <v>140489.13977289275</v>
      </c>
      <c r="L73" s="18"/>
    </row>
    <row r="74" spans="1:12" x14ac:dyDescent="0.3">
      <c r="A74" s="1">
        <v>2020</v>
      </c>
      <c r="B74" s="41">
        <f>B$3*EXPAT!$E74*[7]Demo!$F$30</f>
        <v>4812.8766846850158</v>
      </c>
      <c r="C74" s="41">
        <f>C$3*EXPAT!$E74*[7]Demo!$F$30</f>
        <v>3115.5968177504483</v>
      </c>
      <c r="D74" s="41">
        <f>D$3*EXPAT!$E74*[7]Demo!$F$30</f>
        <v>30550.015762638617</v>
      </c>
      <c r="E74" s="41">
        <f>E$3*EXPAT!$E74*[7]Demo!$F$30</f>
        <v>65520.520811465649</v>
      </c>
      <c r="F74" s="41">
        <f>F$3*EXPAT!$E74*[7]Demo!$F$30</f>
        <v>32296.344054385263</v>
      </c>
      <c r="G74" s="41">
        <f>G$3*EXPAT!$E74*[7]Demo!$F$30</f>
        <v>7319.4555610188463</v>
      </c>
      <c r="H74" s="41">
        <f>H$3*EXPAT!$E74*[7]Demo!$F$30</f>
        <v>1207.817460997386</v>
      </c>
      <c r="I74" s="41">
        <f>I$3*EXPAT!$E74*[7]Demo!$F$30</f>
        <v>43.939213894151948</v>
      </c>
      <c r="J74" s="41">
        <f>J$3*EXPAT!$E74*[7]Demo!$F$30</f>
        <v>1.021842183584929</v>
      </c>
      <c r="K74" s="9">
        <f t="shared" si="1"/>
        <v>144867.58820901896</v>
      </c>
      <c r="L74" s="18"/>
    </row>
    <row r="75" spans="1:12" x14ac:dyDescent="0.3">
      <c r="A75" s="1">
        <v>2021</v>
      </c>
      <c r="B75" s="41">
        <f>B$3*EXPAT!$E75*[7]Demo!$F$30</f>
        <v>4903.5481125264459</v>
      </c>
      <c r="C75" s="41">
        <f>C$3*EXPAT!$E75*[7]Demo!$F$30</f>
        <v>3174.2926104231706</v>
      </c>
      <c r="D75" s="41">
        <f>D$3*EXPAT!$E75*[7]Demo!$F$30</f>
        <v>31125.557944841432</v>
      </c>
      <c r="E75" s="41">
        <f>E$3*EXPAT!$E75*[7]Demo!$F$30</f>
        <v>66754.884283481035</v>
      </c>
      <c r="F75" s="41">
        <f>F$3*EXPAT!$E75*[7]Demo!$F$30</f>
        <v>32904.785911785737</v>
      </c>
      <c r="G75" s="41">
        <f>G$3*EXPAT!$E75*[7]Demo!$F$30</f>
        <v>7457.3492845067804</v>
      </c>
      <c r="H75" s="41">
        <f>H$3*EXPAT!$E75*[7]Demo!$F$30</f>
        <v>1230.5719467104584</v>
      </c>
      <c r="I75" s="41">
        <f>I$3*EXPAT!$E75*[7]Demo!$F$30</f>
        <v>44.766999753426155</v>
      </c>
      <c r="J75" s="41">
        <f>J$3*EXPAT!$E75*[7]Demo!$F$30</f>
        <v>1.0410930175215383</v>
      </c>
      <c r="K75" s="9">
        <f t="shared" si="1"/>
        <v>147596.79818704602</v>
      </c>
      <c r="L75" s="18"/>
    </row>
    <row r="76" spans="1:12" x14ac:dyDescent="0.3">
      <c r="A76" s="1">
        <v>2022</v>
      </c>
      <c r="B76" s="41">
        <f>B$3*EXPAT!$E76*[7]Demo!$F$30</f>
        <v>4993.3926472843059</v>
      </c>
      <c r="C76" s="41">
        <f>C$3*EXPAT!$E76*[7]Demo!$F$30</f>
        <v>3232.4531171061249</v>
      </c>
      <c r="D76" s="41">
        <f>D$3*EXPAT!$E76*[7]Demo!$F$30</f>
        <v>31695.851374916954</v>
      </c>
      <c r="E76" s="41">
        <f>E$3*EXPAT!$E76*[7]Demo!$F$30</f>
        <v>67977.990773645361</v>
      </c>
      <c r="F76" s="41">
        <f>F$3*EXPAT!$E76*[7]Demo!$F$30</f>
        <v>33507.678983029247</v>
      </c>
      <c r="G76" s="41">
        <f>G$3*EXPAT!$E76*[7]Demo!$F$30</f>
        <v>7593.9854633752611</v>
      </c>
      <c r="H76" s="41">
        <f>H$3*EXPAT!$E76*[7]Demo!$F$30</f>
        <v>1253.1189191273991</v>
      </c>
      <c r="I76" s="41">
        <f>I$3*EXPAT!$E76*[7]Demo!$F$30</f>
        <v>45.587236482638033</v>
      </c>
      <c r="J76" s="41">
        <f>J$3*EXPAT!$E76*[7]Demo!$F$30</f>
        <v>1.0601682902939076</v>
      </c>
      <c r="K76" s="9">
        <f t="shared" si="1"/>
        <v>150301.11868325758</v>
      </c>
      <c r="L76" s="18"/>
    </row>
    <row r="77" spans="1:12" x14ac:dyDescent="0.3">
      <c r="A77" s="1">
        <v>2023</v>
      </c>
      <c r="B77" s="41">
        <f>B$3*EXPAT!$E77*[7]Demo!$F$30</f>
        <v>5081.9856602332911</v>
      </c>
      <c r="C77" s="41">
        <f>C$3*EXPAT!$E77*[7]Demo!$F$30</f>
        <v>3289.8034560618476</v>
      </c>
      <c r="D77" s="41">
        <f>D$3*EXPAT!$E77*[7]Demo!$F$30</f>
        <v>32258.20069723879</v>
      </c>
      <c r="E77" s="41">
        <f>E$3*EXPAT!$E77*[7]Demo!$F$30</f>
        <v>69184.059561392496</v>
      </c>
      <c r="F77" s="41">
        <f>F$3*EXPAT!$E77*[7]Demo!$F$30</f>
        <v>34102.173838075032</v>
      </c>
      <c r="G77" s="41">
        <f>G$3*EXPAT!$E77*[7]Demo!$F$30</f>
        <v>7728.7183193738992</v>
      </c>
      <c r="H77" s="41">
        <f>H$3*EXPAT!$E77*[7]Demo!$F$30</f>
        <v>1275.3518153706475</v>
      </c>
      <c r="I77" s="41">
        <f>I$3*EXPAT!$E77*[7]Demo!$F$30</f>
        <v>46.396047428881431</v>
      </c>
      <c r="J77" s="41">
        <f>J$3*EXPAT!$E77*[7]Demo!$F$30</f>
        <v>1.0789778471832889</v>
      </c>
      <c r="K77" s="9">
        <f t="shared" si="1"/>
        <v>152967.76837302206</v>
      </c>
      <c r="L77" s="18"/>
    </row>
    <row r="78" spans="1:12" x14ac:dyDescent="0.3">
      <c r="A78" s="1">
        <v>2024</v>
      </c>
      <c r="B78" s="41">
        <f>B$3*EXPAT!$E78*[7]Demo!$F$30</f>
        <v>5167.4754527125515</v>
      </c>
      <c r="C78" s="41">
        <f>C$3*EXPAT!$E78*[7]Demo!$F$30</f>
        <v>3345.1449374353647</v>
      </c>
      <c r="D78" s="41">
        <f>D$3*EXPAT!$E78*[7]Demo!$F$30</f>
        <v>32800.852146443132</v>
      </c>
      <c r="E78" s="41">
        <f>E$3*EXPAT!$E78*[7]Demo!$F$30</f>
        <v>70347.882383849006</v>
      </c>
      <c r="F78" s="41">
        <f>F$3*EXPAT!$E78*[7]Demo!$F$30</f>
        <v>34675.844831939037</v>
      </c>
      <c r="G78" s="41">
        <f>G$3*EXPAT!$E78*[7]Demo!$F$30</f>
        <v>7858.7317765987273</v>
      </c>
      <c r="H78" s="41">
        <f>H$3*EXPAT!$E78*[7]Demo!$F$30</f>
        <v>1296.8059416361434</v>
      </c>
      <c r="I78" s="41">
        <f>I$3*EXPAT!$E78*[7]Demo!$F$30</f>
        <v>47.176527487609278</v>
      </c>
      <c r="J78" s="41">
        <f>J$3*EXPAT!$E78*[7]Demo!$F$30</f>
        <v>1.0971285462234714</v>
      </c>
      <c r="K78" s="9">
        <f t="shared" si="1"/>
        <v>155541.01112664779</v>
      </c>
      <c r="L78" s="18"/>
    </row>
    <row r="79" spans="1:12" x14ac:dyDescent="0.3">
      <c r="A79" s="1">
        <v>2025</v>
      </c>
      <c r="B79" s="41">
        <f>B$3*EXPAT!$E79*[7]Demo!$F$30</f>
        <v>5248.6183847712973</v>
      </c>
      <c r="C79" s="41">
        <f>C$3*EXPAT!$E79*[7]Demo!$F$30</f>
        <v>3397.6724957893171</v>
      </c>
      <c r="D79" s="41">
        <f>D$3*EXPAT!$E79*[7]Demo!$F$30</f>
        <v>33315.911645330671</v>
      </c>
      <c r="E79" s="41">
        <f>E$3*EXPAT!$E79*[7]Demo!$F$30</f>
        <v>71452.528838967206</v>
      </c>
      <c r="F79" s="41">
        <f>F$3*EXPAT!$E79*[7]Demo!$F$30</f>
        <v>35220.346638870826</v>
      </c>
      <c r="G79" s="41">
        <f>G$3*EXPAT!$E79*[7]Demo!$F$30</f>
        <v>7982.1344989632271</v>
      </c>
      <c r="H79" s="41">
        <f>H$3*EXPAT!$E79*[7]Demo!$F$30</f>
        <v>1317.1691997451535</v>
      </c>
      <c r="I79" s="41">
        <f>I$3*EXPAT!$E79*[7]Demo!$F$30</f>
        <v>47.917322833368523</v>
      </c>
      <c r="J79" s="41">
        <f>J$3*EXPAT!$E79*[7]Demo!$F$30</f>
        <v>1.1143563449620586</v>
      </c>
      <c r="K79" s="9">
        <f t="shared" si="1"/>
        <v>157983.41338161603</v>
      </c>
      <c r="L79" s="18"/>
    </row>
    <row r="80" spans="1:12" x14ac:dyDescent="0.3">
      <c r="A80" s="1">
        <v>2026</v>
      </c>
      <c r="B80" s="41">
        <f>B$3*EXPAT!$E80*[7]Demo!$F$30</f>
        <v>5326.1538232037146</v>
      </c>
      <c r="C80" s="41">
        <f>C$3*EXPAT!$E80*[7]Demo!$F$30</f>
        <v>3447.8647573138264</v>
      </c>
      <c r="D80" s="41">
        <f>D$3*EXPAT!$E80*[7]Demo!$F$30</f>
        <v>33808.072367796478</v>
      </c>
      <c r="E80" s="41">
        <f>E$3*EXPAT!$E80*[7]Demo!$F$30</f>
        <v>72508.064361745681</v>
      </c>
      <c r="F80" s="41">
        <f>F$3*EXPAT!$E80*[7]Demo!$F$30</f>
        <v>35740.64070831774</v>
      </c>
      <c r="G80" s="41">
        <f>G$3*EXPAT!$E80*[7]Demo!$F$30</f>
        <v>8100.0509205112958</v>
      </c>
      <c r="H80" s="41">
        <f>H$3*EXPAT!$E80*[7]Demo!$F$30</f>
        <v>1336.6271377976198</v>
      </c>
      <c r="I80" s="41">
        <f>I$3*EXPAT!$E80*[7]Demo!$F$30</f>
        <v>48.625183523940493</v>
      </c>
      <c r="J80" s="41">
        <f>J$3*EXPAT!$E80*[7]Demo!$F$30</f>
        <v>1.130818221486988</v>
      </c>
      <c r="K80" s="9">
        <f t="shared" si="1"/>
        <v>160317.23007843181</v>
      </c>
      <c r="L80" s="18"/>
    </row>
    <row r="81" spans="1:12" x14ac:dyDescent="0.3">
      <c r="A81" s="1">
        <v>2027</v>
      </c>
      <c r="B81" s="41">
        <f>B$3*EXPAT!$E81*[7]Demo!$F$30</f>
        <v>5401.4607195822382</v>
      </c>
      <c r="C81" s="41">
        <f>C$3*EXPAT!$E81*[7]Demo!$F$30</f>
        <v>3496.6143808930447</v>
      </c>
      <c r="D81" s="41">
        <f>D$3*EXPAT!$E81*[7]Demo!$F$30</f>
        <v>34286.087289458628</v>
      </c>
      <c r="E81" s="41">
        <f>E$3*EXPAT!$E81*[7]Demo!$F$30</f>
        <v>73533.261430915722</v>
      </c>
      <c r="F81" s="41">
        <f>F$3*EXPAT!$E81*[7]Demo!$F$30</f>
        <v>36245.980361595801</v>
      </c>
      <c r="G81" s="41">
        <f>G$3*EXPAT!$E81*[7]Demo!$F$30</f>
        <v>8214.578160162966</v>
      </c>
      <c r="H81" s="41">
        <f>H$3*EXPAT!$E81*[7]Demo!$F$30</f>
        <v>1355.5258111563069</v>
      </c>
      <c r="I81" s="41">
        <f>I$3*EXPAT!$E81*[7]Demo!$F$30</f>
        <v>49.312698713808125</v>
      </c>
      <c r="J81" s="41">
        <f>J$3*EXPAT!$E81*[7]Demo!$F$30</f>
        <v>1.1468069468327469</v>
      </c>
      <c r="K81" s="9">
        <f t="shared" si="1"/>
        <v>162583.96765942534</v>
      </c>
      <c r="L81" s="18"/>
    </row>
    <row r="82" spans="1:12" x14ac:dyDescent="0.3">
      <c r="A82" s="1">
        <v>2028</v>
      </c>
      <c r="B82" s="41">
        <f>B$3*EXPAT!$E82*[7]Demo!$F$30</f>
        <v>5474.4660118419351</v>
      </c>
      <c r="C82" s="41">
        <f>C$3*EXPAT!$E82*[7]Demo!$F$30</f>
        <v>3543.8740700862118</v>
      </c>
      <c r="D82" s="41">
        <f>D$3*EXPAT!$E82*[7]Demo!$F$30</f>
        <v>34749.492644594124</v>
      </c>
      <c r="E82" s="41">
        <f>E$3*EXPAT!$E82*[7]Demo!$F$30</f>
        <v>74527.12540961885</v>
      </c>
      <c r="F82" s="41">
        <f>F$3*EXPAT!$E82*[7]Demo!$F$30</f>
        <v>36735.875322776257</v>
      </c>
      <c r="G82" s="41">
        <f>G$3*EXPAT!$E82*[7]Demo!$F$30</f>
        <v>8325.6051046334978</v>
      </c>
      <c r="H82" s="41">
        <f>H$3*EXPAT!$E82*[7]Demo!$F$30</f>
        <v>1373.84688450046</v>
      </c>
      <c r="I82" s="41">
        <f>I$3*EXPAT!$E82*[7]Demo!$F$30</f>
        <v>49.979201381996425</v>
      </c>
      <c r="J82" s="41">
        <f>J$3*EXPAT!$E82*[7]Demo!$F$30</f>
        <v>1.1623070088836378</v>
      </c>
      <c r="K82" s="9">
        <f t="shared" si="1"/>
        <v>164781.42695644224</v>
      </c>
      <c r="L82" s="18"/>
    </row>
    <row r="83" spans="1:12" x14ac:dyDescent="0.3">
      <c r="A83" s="1">
        <v>2029</v>
      </c>
      <c r="B83" s="41">
        <f>B$3*EXPAT!$E83*[7]Demo!$F$30</f>
        <v>5544.8938467812795</v>
      </c>
      <c r="C83" s="41">
        <f>C$3*EXPAT!$E83*[7]Demo!$F$30</f>
        <v>3589.4652524068192</v>
      </c>
      <c r="D83" s="41">
        <f>D$3*EXPAT!$E83*[7]Demo!$F$30</f>
        <v>35196.537438900188</v>
      </c>
      <c r="E83" s="41">
        <f>E$3*EXPAT!$E83*[7]Demo!$F$30</f>
        <v>75485.900945990579</v>
      </c>
      <c r="F83" s="41">
        <f>F$3*EXPAT!$E83*[7]Demo!$F$30</f>
        <v>37208.47450559854</v>
      </c>
      <c r="G83" s="41">
        <f>G$3*EXPAT!$E83*[7]Demo!$F$30</f>
        <v>8432.7122344998515</v>
      </c>
      <c r="H83" s="41">
        <f>H$3*EXPAT!$E83*[7]Demo!$F$30</f>
        <v>1391.5211309756839</v>
      </c>
      <c r="I83" s="41">
        <f>I$3*EXPAT!$E83*[7]Demo!$F$30</f>
        <v>50.622173123480898</v>
      </c>
      <c r="J83" s="41">
        <f>J$3*EXPAT!$E83*[7]Demo!$F$30</f>
        <v>1.1772598400809511</v>
      </c>
      <c r="K83" s="9">
        <f t="shared" si="1"/>
        <v>166901.30478811648</v>
      </c>
      <c r="L83" s="18"/>
    </row>
    <row r="84" spans="1:12" x14ac:dyDescent="0.3">
      <c r="A84" s="1">
        <v>2030</v>
      </c>
      <c r="B84" s="41">
        <f>B$3*EXPAT!$E84*[7]Demo!$F$30</f>
        <v>5612.5251639532589</v>
      </c>
      <c r="C84" s="41">
        <f>C$3*EXPAT!$E84*[7]Demo!$F$30</f>
        <v>3633.2461199349227</v>
      </c>
      <c r="D84" s="41">
        <f>D$3*EXPAT!$E84*[7]Demo!$F$30</f>
        <v>35625.831173399274</v>
      </c>
      <c r="E84" s="41">
        <f>E$3*EXPAT!$E84*[7]Demo!$F$30</f>
        <v>76406.605841333963</v>
      </c>
      <c r="F84" s="41">
        <f>F$3*EXPAT!$E84*[7]Demo!$F$30</f>
        <v>37662.307926094836</v>
      </c>
      <c r="G84" s="41">
        <f>G$3*EXPAT!$E84*[7]Demo!$F$30</f>
        <v>8535.5664011459012</v>
      </c>
      <c r="H84" s="41">
        <f>H$3*EXPAT!$E84*[7]Demo!$F$30</f>
        <v>1408.4935761768049</v>
      </c>
      <c r="I84" s="41">
        <f>I$3*EXPAT!$E84*[7]Demo!$F$30</f>
        <v>51.239614023352473</v>
      </c>
      <c r="J84" s="41">
        <f>J$3*EXPAT!$E84*[7]Demo!$F$30</f>
        <v>1.1916189307756389</v>
      </c>
      <c r="K84" s="9">
        <f t="shared" si="1"/>
        <v>168937.00743499311</v>
      </c>
      <c r="L84" s="18"/>
    </row>
    <row r="85" spans="1:12" x14ac:dyDescent="0.3">
      <c r="A85" s="1">
        <v>2031</v>
      </c>
      <c r="B85" s="41">
        <f>B$3*EXPAT!$E85*[7]Demo!$F$30</f>
        <v>5677.5695486197192</v>
      </c>
      <c r="C85" s="41">
        <f>C$3*EXPAT!$E85*[7]Demo!$F$30</f>
        <v>3675.3523468665649</v>
      </c>
      <c r="D85" s="41">
        <f>D$3*EXPAT!$E85*[7]Demo!$F$30</f>
        <v>36038.704202777859</v>
      </c>
      <c r="E85" s="41">
        <f>E$3*EXPAT!$E85*[7]Demo!$F$30</f>
        <v>77292.093303077781</v>
      </c>
      <c r="F85" s="41">
        <f>F$3*EXPAT!$E85*[7]Demo!$F$30</f>
        <v>38098.78198591822</v>
      </c>
      <c r="G85" s="41">
        <f>G$3*EXPAT!$E85*[7]Demo!$F$30</f>
        <v>8634.4863432617931</v>
      </c>
      <c r="H85" s="41">
        <f>H$3*EXPAT!$E85*[7]Demo!$F$30</f>
        <v>1424.8168166599805</v>
      </c>
      <c r="I85" s="41">
        <f>I$3*EXPAT!$E85*[7]Demo!$F$30</f>
        <v>51.833437492706565</v>
      </c>
      <c r="J85" s="41">
        <f>J$3*EXPAT!$E85*[7]Demo!$F$30</f>
        <v>1.2054287789001525</v>
      </c>
      <c r="K85" s="9">
        <f t="shared" si="1"/>
        <v>170894.84341345352</v>
      </c>
      <c r="L85" s="18"/>
    </row>
    <row r="86" spans="1:12" x14ac:dyDescent="0.3">
      <c r="A86" s="1">
        <v>2032</v>
      </c>
      <c r="B86" s="41">
        <f>B$3*EXPAT!$E86*[7]Demo!$F$30</f>
        <v>5740.2172869997839</v>
      </c>
      <c r="C86" s="41">
        <f>C$3*EXPAT!$E86*[7]Demo!$F$30</f>
        <v>3715.9071142382891</v>
      </c>
      <c r="D86" s="41">
        <f>D$3*EXPAT!$E86*[7]Demo!$F$30</f>
        <v>36436.364379921979</v>
      </c>
      <c r="E86" s="41">
        <f>E$3*EXPAT!$E86*[7]Demo!$F$30</f>
        <v>78144.953809432307</v>
      </c>
      <c r="F86" s="41">
        <f>F$3*EXPAT!$E86*[7]Demo!$F$30</f>
        <v>38519.173582359908</v>
      </c>
      <c r="G86" s="41">
        <f>G$3*EXPAT!$E86*[7]Demo!$F$30</f>
        <v>8729.761449422389</v>
      </c>
      <c r="H86" s="41">
        <f>H$3*EXPAT!$E86*[7]Demo!$F$30</f>
        <v>1440.5386057821113</v>
      </c>
      <c r="I86" s="41">
        <f>I$3*EXPAT!$E86*[7]Demo!$F$30</f>
        <v>52.405380751802703</v>
      </c>
      <c r="J86" s="41">
        <f>J$3*EXPAT!$E86*[7]Demo!$F$30</f>
        <v>1.2187297849256442</v>
      </c>
      <c r="K86" s="9">
        <f t="shared" si="1"/>
        <v>172780.54033869348</v>
      </c>
      <c r="L86" s="18"/>
    </row>
    <row r="87" spans="1:12" x14ac:dyDescent="0.3">
      <c r="A87" s="1">
        <v>2033</v>
      </c>
      <c r="B87" s="41">
        <f>B$3*EXPAT!$E87*[7]Demo!$F$30</f>
        <v>5800.1884536184671</v>
      </c>
      <c r="C87" s="41">
        <f>C$3*EXPAT!$E87*[7]Demo!$F$30</f>
        <v>3754.7292133933556</v>
      </c>
      <c r="D87" s="41">
        <f>D$3*EXPAT!$E87*[7]Demo!$F$30</f>
        <v>36817.034861535307</v>
      </c>
      <c r="E87" s="41">
        <f>E$3*EXPAT!$E87*[7]Demo!$F$30</f>
        <v>78961.376570279419</v>
      </c>
      <c r="F87" s="41">
        <f>F$3*EXPAT!$E87*[7]Demo!$F$30</f>
        <v>38921.604302561624</v>
      </c>
      <c r="G87" s="41">
        <f>G$3*EXPAT!$E87*[7]Demo!$F$30</f>
        <v>8820.9660070634982</v>
      </c>
      <c r="H87" s="41">
        <f>H$3*EXPAT!$E87*[7]Demo!$F$30</f>
        <v>1455.5886947297299</v>
      </c>
      <c r="I87" s="41">
        <f>I$3*EXPAT!$E87*[7]Demo!$F$30</f>
        <v>52.952888217748217</v>
      </c>
      <c r="J87" s="41">
        <f>J$3*EXPAT!$E87*[7]Demo!$F$30</f>
        <v>1.2314625166918187</v>
      </c>
      <c r="K87" s="9">
        <f t="shared" si="1"/>
        <v>174585.67245391585</v>
      </c>
      <c r="L87" s="18"/>
    </row>
    <row r="88" spans="1:12" x14ac:dyDescent="0.3">
      <c r="A88" s="1">
        <v>2034</v>
      </c>
      <c r="B88" s="41">
        <f>B$3*EXPAT!$E88*[7]Demo!$F$30</f>
        <v>5857.0448823087081</v>
      </c>
      <c r="C88" s="41">
        <f>C$3*EXPAT!$E88*[7]Demo!$F$30</f>
        <v>3791.5349991845533</v>
      </c>
      <c r="D88" s="41">
        <f>D$3*EXPAT!$E88*[7]Demo!$F$30</f>
        <v>37177.934362289474</v>
      </c>
      <c r="E88" s="41">
        <f>E$3*EXPAT!$E88*[7]Demo!$F$30</f>
        <v>79735.396571896868</v>
      </c>
      <c r="F88" s="41">
        <f>F$3*EXPAT!$E88*[7]Demo!$F$30</f>
        <v>39303.133874787469</v>
      </c>
      <c r="G88" s="41">
        <f>G$3*EXPAT!$E88*[7]Demo!$F$30</f>
        <v>8907.4336501013313</v>
      </c>
      <c r="H88" s="41">
        <f>H$3*EXPAT!$E88*[7]Demo!$F$30</f>
        <v>1469.8571233309749</v>
      </c>
      <c r="I88" s="41">
        <f>I$3*EXPAT!$E88*[7]Demo!$F$30</f>
        <v>53.471959647404333</v>
      </c>
      <c r="J88" s="41">
        <f>J$3*EXPAT!$E88*[7]Demo!$F$30</f>
        <v>1.2435339452884728</v>
      </c>
      <c r="K88" s="9">
        <f t="shared" si="1"/>
        <v>176297.05095749206</v>
      </c>
      <c r="L88" s="18"/>
    </row>
    <row r="89" spans="1:12" x14ac:dyDescent="0.3">
      <c r="A89" s="1">
        <v>2035</v>
      </c>
      <c r="B89" s="41">
        <f>B$3*EXPAT!$E89*[7]Demo!$F$30</f>
        <v>5910.6093830704131</v>
      </c>
      <c r="C89" s="41">
        <f>C$3*EXPAT!$E89*[7]Demo!$F$30</f>
        <v>3826.2097683612924</v>
      </c>
      <c r="D89" s="41">
        <f>D$3*EXPAT!$E89*[7]Demo!$F$30</f>
        <v>37517.938158313402</v>
      </c>
      <c r="E89" s="41">
        <f>E$3*EXPAT!$E89*[7]Demo!$F$30</f>
        <v>80464.601622606133</v>
      </c>
      <c r="F89" s="41">
        <f>F$3*EXPAT!$E89*[7]Demo!$F$30</f>
        <v>39662.573282658908</v>
      </c>
      <c r="G89" s="41">
        <f>G$3*EXPAT!$E89*[7]Demo!$F$30</f>
        <v>8988.8949067799076</v>
      </c>
      <c r="H89" s="41">
        <f>H$3*EXPAT!$E89*[7]Demo!$F$30</f>
        <v>1483.2994247960144</v>
      </c>
      <c r="I89" s="41">
        <f>I$3*EXPAT!$E89*[7]Demo!$F$30</f>
        <v>53.960977382596127</v>
      </c>
      <c r="J89" s="41">
        <f>J$3*EXPAT!$E89*[7]Demo!$F$30</f>
        <v>1.2549064507580494</v>
      </c>
      <c r="K89" s="9">
        <f t="shared" si="1"/>
        <v>177909.34243041943</v>
      </c>
      <c r="L89" s="18"/>
    </row>
    <row r="90" spans="1:12" x14ac:dyDescent="0.3">
      <c r="A90" s="1">
        <v>2036</v>
      </c>
      <c r="B90" s="41">
        <f>B$3*EXPAT!$E90*[7]Demo!$F$30</f>
        <v>5960.7702857202585</v>
      </c>
      <c r="C90" s="41">
        <f>C$3*EXPAT!$E90*[7]Demo!$F$30</f>
        <v>3858.6812316690161</v>
      </c>
      <c r="D90" s="41">
        <f>D$3*EXPAT!$E90*[7]Demo!$F$30</f>
        <v>37836.337416598413</v>
      </c>
      <c r="E90" s="41">
        <f>E$3*EXPAT!$E90*[7]Demo!$F$30</f>
        <v>81147.471490527154</v>
      </c>
      <c r="F90" s="41">
        <f>F$3*EXPAT!$E90*[7]Demo!$F$30</f>
        <v>39999.173174198404</v>
      </c>
      <c r="G90" s="41">
        <f>G$3*EXPAT!$E90*[7]Demo!$F$30</f>
        <v>9065.1799483257328</v>
      </c>
      <c r="H90" s="41">
        <f>H$3*EXPAT!$E90*[7]Demo!$F$30</f>
        <v>1495.8875748877588</v>
      </c>
      <c r="I90" s="41">
        <f>I$3*EXPAT!$E90*[7]Demo!$F$30</f>
        <v>54.418921929080916</v>
      </c>
      <c r="J90" s="41">
        <f>J$3*EXPAT!$E90*[7]Demo!$F$30</f>
        <v>1.2655563239321139</v>
      </c>
      <c r="K90" s="9">
        <f t="shared" si="1"/>
        <v>179419.18560017974</v>
      </c>
      <c r="L90" s="18"/>
    </row>
    <row r="91" spans="1:12" x14ac:dyDescent="0.3">
      <c r="A91" s="1">
        <v>2037</v>
      </c>
      <c r="B91" s="41">
        <f>B$3*EXPAT!$E91*[7]Demo!$F$30</f>
        <v>6007.8367684991063</v>
      </c>
      <c r="C91" s="41">
        <f>C$3*EXPAT!$E91*[7]Demo!$F$30</f>
        <v>3889.1495344275518</v>
      </c>
      <c r="D91" s="41">
        <f>D$3*EXPAT!$E91*[7]Demo!$F$30</f>
        <v>38135.094664080199</v>
      </c>
      <c r="E91" s="41">
        <f>E$3*EXPAT!$E91*[7]Demo!$F$30</f>
        <v>81788.215200883773</v>
      </c>
      <c r="F91" s="41">
        <f>F$3*EXPAT!$E91*[7]Demo!$F$30</f>
        <v>40315.008260123715</v>
      </c>
      <c r="G91" s="41">
        <f>G$3*EXPAT!$E91*[7]Demo!$F$30</f>
        <v>9136.7589751080868</v>
      </c>
      <c r="H91" s="41">
        <f>H$3*EXPAT!$E91*[7]Demo!$F$30</f>
        <v>1507.699163559648</v>
      </c>
      <c r="I91" s="41">
        <f>I$3*EXPAT!$E91*[7]Demo!$F$30</f>
        <v>54.848615933219008</v>
      </c>
      <c r="J91" s="41">
        <f>J$3*EXPAT!$E91*[7]Demo!$F$30</f>
        <v>1.2755492077492792</v>
      </c>
      <c r="K91" s="9">
        <f t="shared" si="1"/>
        <v>180835.88673182306</v>
      </c>
      <c r="L91" s="18"/>
    </row>
    <row r="92" spans="1:12" x14ac:dyDescent="0.3">
      <c r="A92" s="1">
        <v>2038</v>
      </c>
      <c r="B92" s="41">
        <f>B$3*EXPAT!$E92*[7]Demo!$F$30</f>
        <v>6052.4920578638885</v>
      </c>
      <c r="C92" s="41">
        <f>C$3*EXPAT!$E92*[7]Demo!$F$30</f>
        <v>3918.0569606002109</v>
      </c>
      <c r="D92" s="41">
        <f>D$3*EXPAT!$E92*[7]Demo!$F$30</f>
        <v>38418.546720585276</v>
      </c>
      <c r="E92" s="41">
        <f>E$3*EXPAT!$E92*[7]Demo!$F$30</f>
        <v>82396.133917246814</v>
      </c>
      <c r="F92" s="41">
        <f>F$3*EXPAT!$E92*[7]Demo!$F$30</f>
        <v>40614.663265572402</v>
      </c>
      <c r="G92" s="41">
        <f>G$3*EXPAT!$E92*[7]Demo!$F$30</f>
        <v>9204.6710425645506</v>
      </c>
      <c r="H92" s="41">
        <f>H$3*EXPAT!$E92*[7]Demo!$F$30</f>
        <v>1518.9056501900457</v>
      </c>
      <c r="I92" s="41">
        <f>I$3*EXPAT!$E92*[7]Demo!$F$30</f>
        <v>55.25629691892722</v>
      </c>
      <c r="J92" s="41">
        <f>J$3*EXPAT!$E92*[7]Demo!$F$30</f>
        <v>1.2850301609052839</v>
      </c>
      <c r="K92" s="9">
        <f t="shared" si="1"/>
        <v>182180.01094170305</v>
      </c>
      <c r="L92" s="18"/>
    </row>
    <row r="93" spans="1:12" x14ac:dyDescent="0.3">
      <c r="A93" s="1">
        <v>2039</v>
      </c>
      <c r="B93" s="41">
        <f>B$3*EXPAT!$E93*[7]Demo!$F$30</f>
        <v>6095.6973817379558</v>
      </c>
      <c r="C93" s="41">
        <f>C$3*EXPAT!$E93*[7]Demo!$F$30</f>
        <v>3946.0257573076487</v>
      </c>
      <c r="D93" s="41">
        <f>D$3*EXPAT!$E93*[7]Demo!$F$30</f>
        <v>38692.795036479758</v>
      </c>
      <c r="E93" s="41">
        <f>E$3*EXPAT!$E93*[7]Demo!$F$30</f>
        <v>82984.31340064494</v>
      </c>
      <c r="F93" s="41">
        <f>F$3*EXPAT!$E93*[7]Demo!$F$30</f>
        <v>40904.58841766663</v>
      </c>
      <c r="G93" s="41">
        <f>G$3*EXPAT!$E93*[7]Demo!$F$30</f>
        <v>9270.3779926515872</v>
      </c>
      <c r="H93" s="41">
        <f>H$3*EXPAT!$E93*[7]Demo!$F$30</f>
        <v>1529.7482601304168</v>
      </c>
      <c r="I93" s="41">
        <f>I$3*EXPAT!$E93*[7]Demo!$F$30</f>
        <v>55.650740427756283</v>
      </c>
      <c r="J93" s="41">
        <f>J$3*EXPAT!$E93*[7]Demo!$F$30</f>
        <v>1.2942032657617739</v>
      </c>
      <c r="K93" s="9">
        <f t="shared" si="1"/>
        <v>183480.49119031243</v>
      </c>
      <c r="L93" s="18"/>
    </row>
    <row r="94" spans="1:12" x14ac:dyDescent="0.3">
      <c r="A94" s="1">
        <v>2040</v>
      </c>
      <c r="B94" s="41">
        <f>B$3*EXPAT!$E94*[7]Demo!$F$30</f>
        <v>6138.155936740136</v>
      </c>
      <c r="C94" s="41">
        <f>C$3*EXPAT!$E94*[7]Demo!$F$30</f>
        <v>3973.5111361190388</v>
      </c>
      <c r="D94" s="41">
        <f>D$3*EXPAT!$E94*[7]Demo!$F$30</f>
        <v>38962.303193358777</v>
      </c>
      <c r="E94" s="41">
        <f>E$3*EXPAT!$E94*[7]Demo!$F$30</f>
        <v>83562.326680207538</v>
      </c>
      <c r="F94" s="41">
        <f>F$3*EXPAT!$E94*[7]Demo!$F$30</f>
        <v>41189.502449386135</v>
      </c>
      <c r="G94" s="41">
        <f>G$3*EXPAT!$E94*[7]Demo!$F$30</f>
        <v>9334.9492515646689</v>
      </c>
      <c r="H94" s="41">
        <f>H$3*EXPAT!$E94*[7]Demo!$F$30</f>
        <v>1540.4034643793714</v>
      </c>
      <c r="I94" s="41">
        <f>I$3*EXPAT!$E94*[7]Demo!$F$30</f>
        <v>56.038366301449223</v>
      </c>
      <c r="J94" s="41">
        <f>J$3*EXPAT!$E94*[7]Demo!$F$30</f>
        <v>1.3032178209639351</v>
      </c>
      <c r="K94" s="9">
        <f t="shared" si="1"/>
        <v>184758.49369587807</v>
      </c>
      <c r="L94" s="18"/>
    </row>
    <row r="95" spans="1:12" x14ac:dyDescent="0.3">
      <c r="A95" s="1">
        <v>2041</v>
      </c>
      <c r="B95" s="41">
        <f>B$3*EXPAT!$E95*[7]Demo!$F$30</f>
        <v>6180.1232259462531</v>
      </c>
      <c r="C95" s="41">
        <f>C$3*EXPAT!$E95*[7]Demo!$F$30</f>
        <v>4000.6784959469483</v>
      </c>
      <c r="D95" s="41">
        <f>D$3*EXPAT!$E95*[7]Demo!$F$30</f>
        <v>39228.693011914038</v>
      </c>
      <c r="E95" s="41">
        <f>E$3*EXPAT!$E95*[7]Demo!$F$30</f>
        <v>84133.652069569784</v>
      </c>
      <c r="F95" s="41">
        <f>F$3*EXPAT!$E95*[7]Demo!$F$30</f>
        <v>41471.119889438909</v>
      </c>
      <c r="G95" s="41">
        <f>G$3*EXPAT!$E95*[7]Demo!$F$30</f>
        <v>9398.7733901174124</v>
      </c>
      <c r="H95" s="41">
        <f>H$3*EXPAT!$E95*[7]Demo!$F$30</f>
        <v>1550.9353828170852</v>
      </c>
      <c r="I95" s="41">
        <f>I$3*EXPAT!$E95*[7]Demo!$F$30</f>
        <v>56.42150715832036</v>
      </c>
      <c r="J95" s="41">
        <f>J$3*EXPAT!$E95*[7]Demo!$F$30</f>
        <v>1.3121280734493108</v>
      </c>
      <c r="K95" s="9">
        <f t="shared" si="1"/>
        <v>186021.7091009822</v>
      </c>
      <c r="L95" s="18"/>
    </row>
    <row r="96" spans="1:12" x14ac:dyDescent="0.3">
      <c r="A96" s="1">
        <v>2042</v>
      </c>
      <c r="B96" s="41">
        <f>B$3*EXPAT!$E96*[7]Demo!$F$30</f>
        <v>6221.5388316234566</v>
      </c>
      <c r="C96" s="41">
        <f>C$3*EXPAT!$E96*[7]Demo!$F$30</f>
        <v>4027.4887256093234</v>
      </c>
      <c r="D96" s="41">
        <f>D$3*EXPAT!$E96*[7]Demo!$F$30</f>
        <v>39491.580987058689</v>
      </c>
      <c r="E96" s="41">
        <f>E$3*EXPAT!$E96*[7]Demo!$F$30</f>
        <v>84697.467066602097</v>
      </c>
      <c r="F96" s="41">
        <f>F$3*EXPAT!$E96*[7]Demo!$F$30</f>
        <v>41749.035310465159</v>
      </c>
      <c r="G96" s="41">
        <f>G$3*EXPAT!$E96*[7]Demo!$F$30</f>
        <v>9461.7585246112121</v>
      </c>
      <c r="H96" s="41">
        <f>H$3*EXPAT!$E96*[7]Demo!$F$30</f>
        <v>1561.328853286396</v>
      </c>
      <c r="I96" s="41">
        <f>I$3*EXPAT!$E96*[7]Demo!$F$30</f>
        <v>56.799611413972102</v>
      </c>
      <c r="J96" s="41">
        <f>J$3*EXPAT!$E96*[7]Demo!$F$30</f>
        <v>1.3209211956737696</v>
      </c>
      <c r="K96" s="9">
        <f t="shared" si="1"/>
        <v>187268.318831866</v>
      </c>
      <c r="L96" s="18"/>
    </row>
    <row r="97" spans="1:12" x14ac:dyDescent="0.3">
      <c r="A97" s="1">
        <v>2043</v>
      </c>
      <c r="B97" s="41">
        <f>B$3*EXPAT!$E97*[7]Demo!$F$30</f>
        <v>6262.2818867589949</v>
      </c>
      <c r="C97" s="41">
        <f>C$3*EXPAT!$E97*[7]Demo!$F$30</f>
        <v>4053.8635823202071</v>
      </c>
      <c r="D97" s="41">
        <f>D$3*EXPAT!$E97*[7]Demo!$F$30</f>
        <v>39750.199908372328</v>
      </c>
      <c r="E97" s="41">
        <f>E$3*EXPAT!$E97*[7]Demo!$F$30</f>
        <v>85252.126237576798</v>
      </c>
      <c r="F97" s="41">
        <f>F$3*EXPAT!$E97*[7]Demo!$F$30</f>
        <v>42022.437646051971</v>
      </c>
      <c r="G97" s="41">
        <f>G$3*EXPAT!$E97*[7]Demo!$F$30</f>
        <v>9523.720839671907</v>
      </c>
      <c r="H97" s="41">
        <f>H$3*EXPAT!$E97*[7]Demo!$F$30</f>
        <v>1571.5535435560789</v>
      </c>
      <c r="I97" s="41">
        <f>I$3*EXPAT!$E97*[7]Demo!$F$30</f>
        <v>57.171575611600169</v>
      </c>
      <c r="J97" s="41">
        <f>J$3*EXPAT!$E97*[7]Demo!$F$30</f>
        <v>1.3295715258511667</v>
      </c>
      <c r="K97" s="9">
        <f t="shared" si="1"/>
        <v>188494.68479144576</v>
      </c>
      <c r="L97" s="18"/>
    </row>
    <row r="98" spans="1:12" x14ac:dyDescent="0.3">
      <c r="A98" s="1">
        <v>2044</v>
      </c>
      <c r="B98" s="41">
        <f>B$3*EXPAT!$E98*[7]Demo!$F$30</f>
        <v>6302.1238079489813</v>
      </c>
      <c r="C98" s="41">
        <f>C$3*EXPAT!$E98*[7]Demo!$F$30</f>
        <v>4079.6550935109217</v>
      </c>
      <c r="D98" s="41">
        <f>D$3*EXPAT!$E98*[7]Demo!$F$30</f>
        <v>40003.098829352581</v>
      </c>
      <c r="E98" s="41">
        <f>E$3*EXPAT!$E98*[7]Demo!$F$30</f>
        <v>85794.517742184413</v>
      </c>
      <c r="F98" s="41">
        <f>F$3*EXPAT!$E98*[7]Demo!$F$30</f>
        <v>42289.793009349363</v>
      </c>
      <c r="G98" s="41">
        <f>G$3*EXPAT!$E98*[7]Demo!$F$30</f>
        <v>9584.3127041058488</v>
      </c>
      <c r="H98" s="41">
        <f>H$3*EXPAT!$E98*[7]Demo!$F$30</f>
        <v>1581.5520893833748</v>
      </c>
      <c r="I98" s="41">
        <f>I$3*EXPAT!$E98*[7]Demo!$F$30</f>
        <v>57.53531289634951</v>
      </c>
      <c r="J98" s="41">
        <f>J$3*EXPAT!$E98*[7]Demo!$F$30</f>
        <v>1.3380305324732444</v>
      </c>
      <c r="K98" s="9">
        <f t="shared" si="1"/>
        <v>189693.92661926433</v>
      </c>
      <c r="L98" s="18"/>
    </row>
    <row r="99" spans="1:12" x14ac:dyDescent="0.3">
      <c r="A99" s="1">
        <v>2045</v>
      </c>
      <c r="B99" s="41">
        <f>B$3*EXPAT!$E99*[7]Demo!$F$30</f>
        <v>6340.8773161609761</v>
      </c>
      <c r="C99" s="41">
        <f>C$3*EXPAT!$E99*[7]Demo!$F$30</f>
        <v>4104.7420248354165</v>
      </c>
      <c r="D99" s="41">
        <f>D$3*EXPAT!$E99*[7]Demo!$F$30</f>
        <v>40249.08898540651</v>
      </c>
      <c r="E99" s="41">
        <f>E$3*EXPAT!$E99*[7]Demo!$F$30</f>
        <v>86322.092040815653</v>
      </c>
      <c r="F99" s="41">
        <f>F$3*EXPAT!$E99*[7]Demo!$F$30</f>
        <v>42549.844682501862</v>
      </c>
      <c r="G99" s="41">
        <f>G$3*EXPAT!$E99*[7]Demo!$F$30</f>
        <v>9643.2493026881257</v>
      </c>
      <c r="H99" s="41">
        <f>H$3*EXPAT!$E99*[7]Demo!$F$30</f>
        <v>1591.2774920811619</v>
      </c>
      <c r="I99" s="41">
        <f>I$3*EXPAT!$E99*[7]Demo!$F$30</f>
        <v>57.889113502106575</v>
      </c>
      <c r="J99" s="41">
        <f>J$3*EXPAT!$E99*[7]Demo!$F$30</f>
        <v>1.3462584535373621</v>
      </c>
      <c r="K99" s="9">
        <f t="shared" si="1"/>
        <v>190860.40721644534</v>
      </c>
      <c r="L99" s="18"/>
    </row>
    <row r="100" spans="1:12" x14ac:dyDescent="0.3">
      <c r="A100" s="1">
        <v>2046</v>
      </c>
      <c r="B100" s="41">
        <f>B$3*EXPAT!$E100*[7]Demo!$F$30</f>
        <v>6378.6098276913244</v>
      </c>
      <c r="C100" s="41">
        <f>C$3*EXPAT!$E100*[7]Demo!$F$30</f>
        <v>4129.1680179683326</v>
      </c>
      <c r="D100" s="41">
        <f>D$3*EXPAT!$E100*[7]Demo!$F$30</f>
        <v>40488.59830541136</v>
      </c>
      <c r="E100" s="41">
        <f>E$3*EXPAT!$E100*[7]Demo!$F$30</f>
        <v>86835.766911160885</v>
      </c>
      <c r="F100" s="41">
        <f>F$3*EXPAT!$E100*[7]Demo!$F$30</f>
        <v>42803.045056053503</v>
      </c>
      <c r="G100" s="41">
        <f>G$3*EXPAT!$E100*[7]Demo!$F$30</f>
        <v>9700.6331625802468</v>
      </c>
      <c r="H100" s="41">
        <f>H$3*EXPAT!$E100*[7]Demo!$F$30</f>
        <v>1600.7466701340011</v>
      </c>
      <c r="I100" s="41">
        <f>I$3*EXPAT!$E100*[7]Demo!$F$30</f>
        <v>58.233592906736085</v>
      </c>
      <c r="J100" s="41">
        <f>J$3*EXPAT!$E100*[7]Demo!$F$30</f>
        <v>1.3542696024822345</v>
      </c>
      <c r="K100" s="9">
        <f t="shared" si="1"/>
        <v>191996.15581350884</v>
      </c>
      <c r="L100" s="18"/>
    </row>
    <row r="101" spans="1:12" x14ac:dyDescent="0.3">
      <c r="A101" s="1">
        <v>2047</v>
      </c>
      <c r="B101" s="41">
        <f>B$3*EXPAT!$E101*[7]Demo!$F$30</f>
        <v>6415.330503194029</v>
      </c>
      <c r="C101" s="41">
        <f>C$3*EXPAT!$E101*[7]Demo!$F$30</f>
        <v>4152.9390030230561</v>
      </c>
      <c r="D101" s="41">
        <f>D$3*EXPAT!$E101*[7]Demo!$F$30</f>
        <v>40721.684937153266</v>
      </c>
      <c r="E101" s="41">
        <f>E$3*EXPAT!$E101*[7]Demo!$F$30</f>
        <v>87335.667062590481</v>
      </c>
      <c r="F101" s="41">
        <f>F$3*EXPAT!$E101*[7]Demo!$F$30</f>
        <v>43049.455601687994</v>
      </c>
      <c r="G101" s="41">
        <f>G$3*EXPAT!$E101*[7]Demo!$F$30</f>
        <v>9756.4782153670549</v>
      </c>
      <c r="H101" s="41">
        <f>H$3*EXPAT!$E101*[7]Demo!$F$30</f>
        <v>1609.9619224576099</v>
      </c>
      <c r="I101" s="41">
        <f>I$3*EXPAT!$E101*[7]Demo!$F$30</f>
        <v>58.568834742535728</v>
      </c>
      <c r="J101" s="41">
        <f>J$3*EXPAT!$E101*[7]Demo!$F$30</f>
        <v>1.3620659242450168</v>
      </c>
      <c r="K101" s="9">
        <f t="shared" si="1"/>
        <v>193101.44814614029</v>
      </c>
      <c r="L101" s="18"/>
    </row>
    <row r="102" spans="1:12" x14ac:dyDescent="0.3">
      <c r="A102" s="1">
        <v>2048</v>
      </c>
      <c r="B102" s="41">
        <f>B$3*EXPAT!$E102*[7]Demo!$F$30</f>
        <v>6451.0664774081069</v>
      </c>
      <c r="C102" s="41">
        <f>C$3*EXPAT!$E102*[7]Demo!$F$30</f>
        <v>4176.0725455663087</v>
      </c>
      <c r="D102" s="41">
        <f>D$3*EXPAT!$E102*[7]Demo!$F$30</f>
        <v>40948.521119972429</v>
      </c>
      <c r="E102" s="41">
        <f>E$3*EXPAT!$E102*[7]Demo!$F$30</f>
        <v>87822.161896264908</v>
      </c>
      <c r="F102" s="41">
        <f>F$3*EXPAT!$E102*[7]Demo!$F$30</f>
        <v>43289.258404450229</v>
      </c>
      <c r="G102" s="41">
        <f>G$3*EXPAT!$E102*[7]Demo!$F$30</f>
        <v>9810.8257277440061</v>
      </c>
      <c r="H102" s="41">
        <f>H$3*EXPAT!$E102*[7]Demo!$F$30</f>
        <v>1618.9300586616521</v>
      </c>
      <c r="I102" s="41">
        <f>I$3*EXPAT!$E102*[7]Demo!$F$30</f>
        <v>58.895086736422201</v>
      </c>
      <c r="J102" s="41">
        <f>J$3*EXPAT!$E102*[7]Demo!$F$30</f>
        <v>1.3696531799167952</v>
      </c>
      <c r="K102" s="9">
        <f t="shared" si="1"/>
        <v>194177.10096998396</v>
      </c>
      <c r="L102" s="18"/>
    </row>
    <row r="103" spans="1:12" x14ac:dyDescent="0.3">
      <c r="A103" s="1">
        <v>2049</v>
      </c>
      <c r="B103" s="41">
        <f>B$3*EXPAT!$E103*[7]Demo!$F$30</f>
        <v>6485.693659703421</v>
      </c>
      <c r="C103" s="41">
        <f>C$3*EXPAT!$E103*[7]Demo!$F$30</f>
        <v>4198.488316016078</v>
      </c>
      <c r="D103" s="41">
        <f>D$3*EXPAT!$E103*[7]Demo!$F$30</f>
        <v>41168.319181348867</v>
      </c>
      <c r="E103" s="41">
        <f>E$3*EXPAT!$E103*[7]Demo!$F$30</f>
        <v>88293.562093457178</v>
      </c>
      <c r="F103" s="41">
        <f>F$3*EXPAT!$E103*[7]Demo!$F$30</f>
        <v>43521.620766154199</v>
      </c>
      <c r="G103" s="41">
        <f>G$3*EXPAT!$E103*[7]Demo!$F$30</f>
        <v>9863.4869818377065</v>
      </c>
      <c r="H103" s="41">
        <f>H$3*EXPAT!$E103*[7]Demo!$F$30</f>
        <v>1627.6199375306671</v>
      </c>
      <c r="I103" s="41">
        <f>I$3*EXPAT!$E103*[7]Demo!$F$30</f>
        <v>59.211216001538659</v>
      </c>
      <c r="J103" s="41">
        <f>J$3*EXPAT!$E103*[7]Demo!$F$30</f>
        <v>1.3770050232915967</v>
      </c>
      <c r="K103" s="9">
        <f t="shared" si="1"/>
        <v>195219.37915707295</v>
      </c>
      <c r="L103" s="18"/>
    </row>
    <row r="104" spans="1:12" x14ac:dyDescent="0.3">
      <c r="A104" s="1">
        <v>2050</v>
      </c>
      <c r="B104" s="41">
        <f>B$3*EXPAT!$E104*[7]Demo!$F$30</f>
        <v>6519.1889950077484</v>
      </c>
      <c r="C104" s="41">
        <f>C$3*EXPAT!$E104*[7]Demo!$F$30</f>
        <v>4220.1713897619156</v>
      </c>
      <c r="D104" s="41">
        <f>D$3*EXPAT!$E104*[7]Demo!$F$30</f>
        <v>41380.932777865535</v>
      </c>
      <c r="E104" s="41">
        <f>E$3*EXPAT!$E104*[7]Demo!$F$30</f>
        <v>88749.553791910148</v>
      </c>
      <c r="F104" s="41">
        <f>F$3*EXPAT!$E104*[7]Demo!$F$30</f>
        <v>43746.387977964943</v>
      </c>
      <c r="G104" s="41">
        <f>G$3*EXPAT!$E104*[7]Demo!$F$30</f>
        <v>9914.4269153376863</v>
      </c>
      <c r="H104" s="41">
        <f>H$3*EXPAT!$E104*[7]Demo!$F$30</f>
        <v>1636.0257732694604</v>
      </c>
      <c r="I104" s="41">
        <f>I$3*EXPAT!$E104*[7]Demo!$F$30</f>
        <v>59.517012056334011</v>
      </c>
      <c r="J104" s="41">
        <f>J$3*EXPAT!$E104*[7]Demo!$F$30</f>
        <v>1.3841165594496281</v>
      </c>
      <c r="K104" s="9">
        <f t="shared" si="1"/>
        <v>196227.58874973326</v>
      </c>
      <c r="L104" s="18"/>
    </row>
    <row r="105" spans="1:12" x14ac:dyDescent="0.3">
      <c r="A105" s="1">
        <v>2051</v>
      </c>
      <c r="B105" s="41">
        <f>B$3*EXPAT!$E105*[7]Demo!$F$30</f>
        <v>6551.5120431670321</v>
      </c>
      <c r="C105" s="41">
        <f>C$3*EXPAT!$E105*[7]Demo!$F$30</f>
        <v>4241.0955880289339</v>
      </c>
      <c r="D105" s="41">
        <f>D$3*EXPAT!$E105*[7]Demo!$F$30</f>
        <v>41586.105213283387</v>
      </c>
      <c r="E105" s="41">
        <f>E$3*EXPAT!$E105*[7]Demo!$F$30</f>
        <v>89189.58645602336</v>
      </c>
      <c r="F105" s="41">
        <f>F$3*EXPAT!$E105*[7]Demo!$F$30</f>
        <v>43963.288670135276</v>
      </c>
      <c r="G105" s="41">
        <f>G$3*EXPAT!$E105*[7]Demo!$F$30</f>
        <v>9963.5840265828974</v>
      </c>
      <c r="H105" s="41">
        <f>H$3*EXPAT!$E105*[7]Demo!$F$30</f>
        <v>1644.1374172024268</v>
      </c>
      <c r="I105" s="41">
        <f>I$3*EXPAT!$E105*[7]Demo!$F$30</f>
        <v>59.812105701949548</v>
      </c>
      <c r="J105" s="41">
        <f>J$3*EXPAT!$E105*[7]Demo!$F$30</f>
        <v>1.3909792023709193</v>
      </c>
      <c r="K105" s="9">
        <f t="shared" si="1"/>
        <v>197200.51249932763</v>
      </c>
      <c r="L105" s="18"/>
    </row>
    <row r="106" spans="1:12" x14ac:dyDescent="0.3">
      <c r="A106" s="1">
        <v>2052</v>
      </c>
      <c r="B106" s="41">
        <f>B$3*EXPAT!$E106*[7]Demo!$F$30</f>
        <v>6582.6862869935594</v>
      </c>
      <c r="C106" s="41">
        <f>C$3*EXPAT!$E106*[7]Demo!$F$30</f>
        <v>4261.2761123234313</v>
      </c>
      <c r="D106" s="41">
        <f>D$3*EXPAT!$E106*[7]Demo!$F$30</f>
        <v>41783.98554612451</v>
      </c>
      <c r="E106" s="41">
        <f>E$3*EXPAT!$E106*[7]Demo!$F$30</f>
        <v>89613.979771130995</v>
      </c>
      <c r="F106" s="41">
        <f>F$3*EXPAT!$E106*[7]Demo!$F$30</f>
        <v>44172.480421808577</v>
      </c>
      <c r="G106" s="41">
        <f>G$3*EXPAT!$E106*[7]Demo!$F$30</f>
        <v>10010.994028393814</v>
      </c>
      <c r="H106" s="41">
        <f>H$3*EXPAT!$E106*[7]Demo!$F$30</f>
        <v>1651.9607624684475</v>
      </c>
      <c r="I106" s="41">
        <f>I$3*EXPAT!$E106*[7]Demo!$F$30</f>
        <v>60.096711324994281</v>
      </c>
      <c r="J106" s="41">
        <f>J$3*EXPAT!$E106*[7]Demo!$F$30</f>
        <v>1.3975979377905645</v>
      </c>
      <c r="K106" s="9">
        <f t="shared" si="1"/>
        <v>198138.85723850611</v>
      </c>
      <c r="L106" s="18"/>
    </row>
    <row r="107" spans="1:12" x14ac:dyDescent="0.3">
      <c r="A107" s="1">
        <v>2053</v>
      </c>
      <c r="B107" s="41">
        <f>B$3*EXPAT!$E107*[7]Demo!$F$30</f>
        <v>6612.6163475661078</v>
      </c>
      <c r="C107" s="41">
        <f>C$3*EXPAT!$E107*[7]Demo!$F$30</f>
        <v>4280.6512194753841</v>
      </c>
      <c r="D107" s="41">
        <f>D$3*EXPAT!$E107*[7]Demo!$F$30</f>
        <v>41973.968353117605</v>
      </c>
      <c r="E107" s="41">
        <f>E$3*EXPAT!$E107*[7]Demo!$F$30</f>
        <v>90021.435287885091</v>
      </c>
      <c r="F107" s="41">
        <f>F$3*EXPAT!$E107*[7]Demo!$F$30</f>
        <v>44373.323201947853</v>
      </c>
      <c r="G107" s="41">
        <f>G$3*EXPAT!$E107*[7]Demo!$F$30</f>
        <v>10056.51186785903</v>
      </c>
      <c r="H107" s="41">
        <f>H$3*EXPAT!$E107*[7]Demo!$F$30</f>
        <v>1659.4718732108577</v>
      </c>
      <c r="I107" s="41">
        <f>I$3*EXPAT!$E107*[7]Demo!$F$30</f>
        <v>60.369958162493127</v>
      </c>
      <c r="J107" s="41">
        <f>J$3*EXPAT!$E107*[7]Demo!$F$30</f>
        <v>1.4039525154068169</v>
      </c>
      <c r="K107" s="9">
        <f t="shared" si="1"/>
        <v>199039.7520617398</v>
      </c>
      <c r="L107" s="18"/>
    </row>
    <row r="108" spans="1:12" x14ac:dyDescent="0.3">
      <c r="A108" s="1">
        <v>2054</v>
      </c>
      <c r="B108" s="41">
        <f>B$3*EXPAT!$E108*[7]Demo!$F$30</f>
        <v>6641.2437647823272</v>
      </c>
      <c r="C108" s="41">
        <f>C$3*EXPAT!$E108*[7]Demo!$F$30</f>
        <v>4299.1830655671583</v>
      </c>
      <c r="D108" s="41">
        <f>D$3*EXPAT!$E108*[7]Demo!$F$30</f>
        <v>42155.682555349733</v>
      </c>
      <c r="E108" s="41">
        <f>E$3*EXPAT!$E108*[7]Demo!$F$30</f>
        <v>90411.157154531378</v>
      </c>
      <c r="F108" s="41">
        <f>F$3*EXPAT!$E108*[7]Demo!$F$30</f>
        <v>44565.424719683702</v>
      </c>
      <c r="G108" s="41">
        <f>G$3*EXPAT!$E108*[7]Demo!$F$30</f>
        <v>10100.048638457709</v>
      </c>
      <c r="H108" s="41">
        <f>H$3*EXPAT!$E108*[7]Demo!$F$30</f>
        <v>1666.6560785504691</v>
      </c>
      <c r="I108" s="41">
        <f>I$3*EXPAT!$E108*[7]Demo!$F$30</f>
        <v>60.631312502259043</v>
      </c>
      <c r="J108" s="41">
        <f>J$3*EXPAT!$E108*[7]Demo!$F$30</f>
        <v>1.4100305233083499</v>
      </c>
      <c r="K108" s="9">
        <f t="shared" si="1"/>
        <v>199901.43731994808</v>
      </c>
      <c r="L108" s="18"/>
    </row>
    <row r="109" spans="1:12" x14ac:dyDescent="0.3">
      <c r="A109" s="1">
        <v>2055</v>
      </c>
      <c r="B109" s="41">
        <f>B$3*EXPAT!$E109*[7]Demo!$F$30</f>
        <v>6668.5690483565904</v>
      </c>
      <c r="C109" s="41">
        <f>C$3*EXPAT!$E109*[7]Demo!$F$30</f>
        <v>4316.8719805603496</v>
      </c>
      <c r="D109" s="41">
        <f>D$3*EXPAT!$E109*[7]Demo!$F$30</f>
        <v>42329.131388262627</v>
      </c>
      <c r="E109" s="41">
        <f>E$3*EXPAT!$E109*[7]Demo!$F$30</f>
        <v>90783.152310111371</v>
      </c>
      <c r="F109" s="41">
        <f>F$3*EXPAT!$E109*[7]Demo!$F$30</f>
        <v>44748.788395405179</v>
      </c>
      <c r="G109" s="41">
        <f>G$3*EXPAT!$E109*[7]Demo!$F$30</f>
        <v>10141.605115366934</v>
      </c>
      <c r="H109" s="41">
        <f>H$3*EXPAT!$E109*[7]Demo!$F$30</f>
        <v>1673.5135064028641</v>
      </c>
      <c r="I109" s="41">
        <f>I$3*EXPAT!$E109*[7]Demo!$F$30</f>
        <v>60.880778997735327</v>
      </c>
      <c r="J109" s="41">
        <f>J$3*EXPAT!$E109*[7]Demo!$F$30</f>
        <v>1.415832069714775</v>
      </c>
      <c r="K109" s="9">
        <f t="shared" si="1"/>
        <v>200723.92835553337</v>
      </c>
      <c r="L109" s="18"/>
    </row>
    <row r="110" spans="1:12" x14ac:dyDescent="0.3">
      <c r="A110" s="1">
        <v>2056</v>
      </c>
      <c r="B110" s="41">
        <f>B$3*EXPAT!$E110*[7]Demo!$F$30</f>
        <v>6694.5078059765019</v>
      </c>
      <c r="C110" s="41">
        <f>C$3*EXPAT!$E110*[7]Demo!$F$30</f>
        <v>4333.6633334230046</v>
      </c>
      <c r="D110" s="41">
        <f>D$3*EXPAT!$E110*[7]Demo!$F$30</f>
        <v>42493.779166725995</v>
      </c>
      <c r="E110" s="41">
        <f>E$3*EXPAT!$E110*[7]Demo!$F$30</f>
        <v>91136.271872444428</v>
      </c>
      <c r="F110" s="41">
        <f>F$3*EXPAT!$E110*[7]Demo!$F$30</f>
        <v>44922.847922652501</v>
      </c>
      <c r="G110" s="41">
        <f>G$3*EXPAT!$E110*[7]Demo!$F$30</f>
        <v>10181.052954184646</v>
      </c>
      <c r="H110" s="41">
        <f>H$3*EXPAT!$E110*[7]Demo!$F$30</f>
        <v>1680.0229780603449</v>
      </c>
      <c r="I110" s="41">
        <f>I$3*EXPAT!$E110*[7]Demo!$F$30</f>
        <v>61.117587188320499</v>
      </c>
      <c r="J110" s="41">
        <f>J$3*EXPAT!$E110*[7]Demo!$F$30</f>
        <v>1.4213392369376858</v>
      </c>
      <c r="K110" s="9">
        <f t="shared" si="1"/>
        <v>201504.68495989268</v>
      </c>
      <c r="L110" s="18"/>
    </row>
    <row r="111" spans="1:12" x14ac:dyDescent="0.3">
      <c r="A111" s="1">
        <v>2057</v>
      </c>
      <c r="B111" s="41">
        <f>B$3*EXPAT!$E111*[7]Demo!$F$30</f>
        <v>6719.0956271685818</v>
      </c>
      <c r="C111" s="41">
        <f>C$3*EXPAT!$E111*[7]Demo!$F$30</f>
        <v>4349.5801628953304</v>
      </c>
      <c r="D111" s="41">
        <f>D$3*EXPAT!$E111*[7]Demo!$F$30</f>
        <v>42649.851797337382</v>
      </c>
      <c r="E111" s="41">
        <f>E$3*EXPAT!$E111*[7]Demo!$F$30</f>
        <v>91471.000342685671</v>
      </c>
      <c r="F111" s="41">
        <f>F$3*EXPAT!$E111*[7]Demo!$F$30</f>
        <v>45087.842121505346</v>
      </c>
      <c r="G111" s="41">
        <f>G$3*EXPAT!$E111*[7]Demo!$F$30</f>
        <v>10218.446279704576</v>
      </c>
      <c r="H111" s="41">
        <f>H$3*EXPAT!$E111*[7]Demo!$F$30</f>
        <v>1686.1934249072747</v>
      </c>
      <c r="I111" s="41">
        <f>I$3*EXPAT!$E111*[7]Demo!$F$30</f>
        <v>61.342061989012528</v>
      </c>
      <c r="J111" s="41">
        <f>J$3*EXPAT!$E111*[7]Demo!$F$30</f>
        <v>1.4265595811398264</v>
      </c>
      <c r="K111" s="9">
        <f t="shared" si="1"/>
        <v>202244.77837777432</v>
      </c>
      <c r="L111" s="18"/>
    </row>
    <row r="112" spans="1:12" x14ac:dyDescent="0.3">
      <c r="A112" s="1">
        <v>2058</v>
      </c>
      <c r="B112" s="41">
        <f>B$3*EXPAT!$E112*[7]Demo!$F$30</f>
        <v>6742.3628279928516</v>
      </c>
      <c r="C112" s="41">
        <f>C$3*EXPAT!$E112*[7]Demo!$F$30</f>
        <v>4364.6420939597028</v>
      </c>
      <c r="D112" s="41">
        <f>D$3*EXPAT!$E112*[7]Demo!$F$30</f>
        <v>42797.541713057806</v>
      </c>
      <c r="E112" s="41">
        <f>E$3*EXPAT!$E112*[7]Demo!$F$30</f>
        <v>91787.750431189314</v>
      </c>
      <c r="F112" s="41">
        <f>F$3*EXPAT!$E112*[7]Demo!$F$30</f>
        <v>45243.97442495585</v>
      </c>
      <c r="G112" s="41">
        <f>G$3*EXPAT!$E112*[7]Demo!$F$30</f>
        <v>10253.831196796771</v>
      </c>
      <c r="H112" s="41">
        <f>H$3*EXPAT!$E112*[7]Demo!$F$30</f>
        <v>1692.0324549230465</v>
      </c>
      <c r="I112" s="41">
        <f>I$3*EXPAT!$E112*[7]Demo!$F$30</f>
        <v>61.554480170635379</v>
      </c>
      <c r="J112" s="41">
        <f>J$3*EXPAT!$E112*[7]Demo!$F$30</f>
        <v>1.4314995388519851</v>
      </c>
      <c r="K112" s="9">
        <f t="shared" si="1"/>
        <v>202945.12112258482</v>
      </c>
      <c r="L112" s="18"/>
    </row>
    <row r="113" spans="1:12" x14ac:dyDescent="0.3">
      <c r="A113" s="1">
        <v>2059</v>
      </c>
      <c r="B113" s="41">
        <f>B$3*EXPAT!$E113*[7]Demo!$F$30</f>
        <v>6764.2836782622144</v>
      </c>
      <c r="C113" s="41">
        <f>C$3*EXPAT!$E113*[7]Demo!$F$30</f>
        <v>4378.8324702805703</v>
      </c>
      <c r="D113" s="41">
        <f>D$3*EXPAT!$E113*[7]Demo!$F$30</f>
        <v>42936.685590022375</v>
      </c>
      <c r="E113" s="41">
        <f>E$3*EXPAT!$E113*[7]Demo!$F$30</f>
        <v>92086.171857786219</v>
      </c>
      <c r="F113" s="41">
        <f>F$3*EXPAT!$E113*[7]Demo!$F$30</f>
        <v>45391.072173069115</v>
      </c>
      <c r="G113" s="41">
        <f>G$3*EXPAT!$E113*[7]Demo!$F$30</f>
        <v>10287.168574817884</v>
      </c>
      <c r="H113" s="41">
        <f>H$3*EXPAT!$E113*[7]Demo!$F$30</f>
        <v>1697.5336109779057</v>
      </c>
      <c r="I113" s="41">
        <f>I$3*EXPAT!$E113*[7]Demo!$F$30</f>
        <v>61.75460682914548</v>
      </c>
      <c r="J113" s="41">
        <f>J$3*EXPAT!$E113*[7]Demo!$F$30</f>
        <v>1.4361536471894296</v>
      </c>
      <c r="K113" s="9">
        <f t="shared" si="1"/>
        <v>203604.93871569264</v>
      </c>
      <c r="L113" s="18"/>
    </row>
    <row r="114" spans="1:12" x14ac:dyDescent="0.3">
      <c r="A114" s="1">
        <v>2060</v>
      </c>
      <c r="B114" s="41">
        <f>B$3*EXPAT!$E114*[7]Demo!$F$30</f>
        <v>6784.8881649899004</v>
      </c>
      <c r="C114" s="41">
        <f>C$3*EXPAT!$E114*[7]Demo!$F$30</f>
        <v>4392.1707038331642</v>
      </c>
      <c r="D114" s="41">
        <f>D$3*EXPAT!$E114*[7]Demo!$F$30</f>
        <v>43067.473772548408</v>
      </c>
      <c r="E114" s="41">
        <f>E$3*EXPAT!$E114*[7]Demo!$F$30</f>
        <v>92366.672853323209</v>
      </c>
      <c r="F114" s="41">
        <f>F$3*EXPAT!$E114*[7]Demo!$F$30</f>
        <v>45529.336590800594</v>
      </c>
      <c r="G114" s="41">
        <f>G$3*EXPAT!$E114*[7]Demo!$F$30</f>
        <v>10318.504018221371</v>
      </c>
      <c r="H114" s="41">
        <f>H$3*EXPAT!$E114*[7]Demo!$F$30</f>
        <v>1702.7044184751721</v>
      </c>
      <c r="I114" s="41">
        <f>I$3*EXPAT!$E114*[7]Demo!$F$30</f>
        <v>61.942715731330296</v>
      </c>
      <c r="J114" s="41">
        <f>J$3*EXPAT!$E114*[7]Demo!$F$30</f>
        <v>1.4405282728216346</v>
      </c>
      <c r="K114" s="9">
        <f t="shared" si="1"/>
        <v>204225.13376619597</v>
      </c>
      <c r="L114" s="18"/>
    </row>
    <row r="115" spans="1:12" x14ac:dyDescent="0.3">
      <c r="A115" s="1">
        <v>2061</v>
      </c>
      <c r="B115" s="41">
        <f>B$3*EXPAT!$E115*[7]Demo!$F$30</f>
        <v>6804.1959796051397</v>
      </c>
      <c r="C115" s="41">
        <f>C$3*EXPAT!$E115*[7]Demo!$F$30</f>
        <v>4404.6695417868505</v>
      </c>
      <c r="D115" s="41">
        <f>D$3*EXPAT!$E115*[7]Demo!$F$30</f>
        <v>43190.031253132656</v>
      </c>
      <c r="E115" s="41">
        <f>E$3*EXPAT!$E115*[7]Demo!$F$30</f>
        <v>92629.521488807091</v>
      </c>
      <c r="F115" s="41">
        <f>F$3*EXPAT!$E115*[7]Demo!$F$30</f>
        <v>45658.899815583856</v>
      </c>
      <c r="G115" s="41">
        <f>G$3*EXPAT!$E115*[7]Demo!$F$30</f>
        <v>10347.867473866581</v>
      </c>
      <c r="H115" s="41">
        <f>H$3*EXPAT!$E115*[7]Demo!$F$30</f>
        <v>1707.5498190856206</v>
      </c>
      <c r="I115" s="41">
        <f>I$3*EXPAT!$E115*[7]Demo!$F$30</f>
        <v>62.118986650322924</v>
      </c>
      <c r="J115" s="41">
        <f>J$3*EXPAT!$E115*[7]Demo!$F$30</f>
        <v>1.4446275965191375</v>
      </c>
      <c r="K115" s="9">
        <f t="shared" si="1"/>
        <v>204806.29898611468</v>
      </c>
      <c r="L115" s="18"/>
    </row>
    <row r="116" spans="1:12" x14ac:dyDescent="0.3">
      <c r="A116" s="1">
        <v>2062</v>
      </c>
      <c r="B116" s="41">
        <f>B$3*EXPAT!$E116*[7]Demo!$F$30</f>
        <v>6822.2453165739953</v>
      </c>
      <c r="C116" s="41">
        <f>C$3*EXPAT!$E116*[7]Demo!$F$30</f>
        <v>4416.3537091792159</v>
      </c>
      <c r="D116" s="41">
        <f>D$3*EXPAT!$E116*[7]Demo!$F$30</f>
        <v>43304.600473378494</v>
      </c>
      <c r="E116" s="41">
        <f>E$3*EXPAT!$E116*[7]Demo!$F$30</f>
        <v>92875.237727966989</v>
      </c>
      <c r="F116" s="41">
        <f>F$3*EXPAT!$E116*[7]Demo!$F$30</f>
        <v>45780.018147693772</v>
      </c>
      <c r="G116" s="41">
        <f>G$3*EXPAT!$E116*[7]Demo!$F$30</f>
        <v>10375.317028157011</v>
      </c>
      <c r="H116" s="41">
        <f>H$3*EXPAT!$E116*[7]Demo!$F$30</f>
        <v>1712.0793979172952</v>
      </c>
      <c r="I116" s="41">
        <f>I$3*EXPAT!$E116*[7]Demo!$F$30</f>
        <v>62.2837682829473</v>
      </c>
      <c r="J116" s="41">
        <f>J$3*EXPAT!$E116*[7]Demo!$F$30</f>
        <v>1.4484597275104021</v>
      </c>
      <c r="K116" s="9">
        <f t="shared" si="1"/>
        <v>205349.5840288772</v>
      </c>
      <c r="L116" s="18"/>
    </row>
    <row r="117" spans="1:12" x14ac:dyDescent="0.3">
      <c r="A117" s="1">
        <v>2063</v>
      </c>
      <c r="B117" s="41">
        <f>B$3*EXPAT!$E117*[7]Demo!$F$30</f>
        <v>6839.06918314014</v>
      </c>
      <c r="C117" s="41">
        <f>C$3*EXPAT!$E117*[7]Demo!$F$30</f>
        <v>4427.2445731198059</v>
      </c>
      <c r="D117" s="41">
        <f>D$3*EXPAT!$E117*[7]Demo!$F$30</f>
        <v>43411.3909486923</v>
      </c>
      <c r="E117" s="41">
        <f>E$3*EXPAT!$E117*[7]Demo!$F$30</f>
        <v>93104.270917822869</v>
      </c>
      <c r="F117" s="41">
        <f>F$3*EXPAT!$E117*[7]Demo!$F$30</f>
        <v>45892.91307905037</v>
      </c>
      <c r="G117" s="41">
        <f>G$3*EXPAT!$E117*[7]Demo!$F$30</f>
        <v>10400.902878733083</v>
      </c>
      <c r="H117" s="41">
        <f>H$3*EXPAT!$E117*[7]Demo!$F$30</f>
        <v>1716.3014383166974</v>
      </c>
      <c r="I117" s="41">
        <f>I$3*EXPAT!$E117*[7]Demo!$F$30</f>
        <v>62.437361969219964</v>
      </c>
      <c r="J117" s="41">
        <f>J$3*EXPAT!$E117*[7]Demo!$F$30</f>
        <v>1.4520316737027896</v>
      </c>
      <c r="K117" s="9">
        <f t="shared" si="1"/>
        <v>205855.98241251821</v>
      </c>
      <c r="L117" s="18"/>
    </row>
    <row r="118" spans="1:12" x14ac:dyDescent="0.3">
      <c r="A118" s="1">
        <v>2064</v>
      </c>
      <c r="B118" s="41">
        <f>B$3*EXPAT!$E118*[7]Demo!$F$30</f>
        <v>6854.7309681828046</v>
      </c>
      <c r="C118" s="41">
        <f>C$3*EXPAT!$E118*[7]Demo!$F$30</f>
        <v>4437.383168150609</v>
      </c>
      <c r="D118" s="41">
        <f>D$3*EXPAT!$E118*[7]Demo!$F$30</f>
        <v>43510.805043686043</v>
      </c>
      <c r="E118" s="41">
        <f>E$3*EXPAT!$E118*[7]Demo!$F$30</f>
        <v>93317.484008467392</v>
      </c>
      <c r="F118" s="41">
        <f>F$3*EXPAT!$E118*[7]Demo!$F$30</f>
        <v>45998.009974604189</v>
      </c>
      <c r="G118" s="41">
        <f>G$3*EXPAT!$E118*[7]Demo!$F$30</f>
        <v>10424.721427833001</v>
      </c>
      <c r="H118" s="41">
        <f>H$3*EXPAT!$E118*[7]Demo!$F$30</f>
        <v>1720.231848066258</v>
      </c>
      <c r="I118" s="41">
        <f>I$3*EXPAT!$E118*[7]Demo!$F$30</f>
        <v>62.580346418654052</v>
      </c>
      <c r="J118" s="41">
        <f>J$3*EXPAT!$E118*[7]Demo!$F$30</f>
        <v>1.4553568934570711</v>
      </c>
      <c r="K118" s="9">
        <f t="shared" si="1"/>
        <v>206327.4021423024</v>
      </c>
      <c r="L118" s="18"/>
    </row>
    <row r="119" spans="1:12" x14ac:dyDescent="0.3">
      <c r="A119" s="1">
        <v>2065</v>
      </c>
      <c r="B119" s="41">
        <f>B$3*EXPAT!$E119*[7]Demo!$F$30</f>
        <v>6869.321067377803</v>
      </c>
      <c r="C119" s="41">
        <f>C$3*EXPAT!$E119*[7]Demo!$F$30</f>
        <v>4446.8280115573079</v>
      </c>
      <c r="D119" s="41">
        <f>D$3*EXPAT!$E119*[7]Demo!$F$30</f>
        <v>43603.416550189846</v>
      </c>
      <c r="E119" s="41">
        <f>E$3*EXPAT!$E119*[7]Demo!$F$30</f>
        <v>93516.107609398037</v>
      </c>
      <c r="F119" s="41">
        <f>F$3*EXPAT!$E119*[7]Demo!$F$30</f>
        <v>46095.915425805273</v>
      </c>
      <c r="G119" s="41">
        <f>G$3*EXPAT!$E119*[7]Demo!$F$30</f>
        <v>10446.910149814694</v>
      </c>
      <c r="H119" s="41">
        <f>H$3*EXPAT!$E119*[7]Demo!$F$30</f>
        <v>1723.8933124502257</v>
      </c>
      <c r="I119" s="41">
        <f>I$3*EXPAT!$E119*[7]Demo!$F$30</f>
        <v>62.713546899627502</v>
      </c>
      <c r="J119" s="41">
        <f>J$3*EXPAT!$E119*[7]Demo!$F$30</f>
        <v>1.4584545790611048</v>
      </c>
      <c r="K119" s="9">
        <f t="shared" si="1"/>
        <v>206766.56412807188</v>
      </c>
      <c r="L119" s="18"/>
    </row>
    <row r="120" spans="1:12" x14ac:dyDescent="0.3">
      <c r="A120" s="1">
        <v>2066</v>
      </c>
      <c r="B120" s="41">
        <f>B$3*EXPAT!$E120*[7]Demo!$F$30</f>
        <v>6882.902710527801</v>
      </c>
      <c r="C120" s="41">
        <f>C$3*EXPAT!$E120*[7]Demo!$F$30</f>
        <v>4455.620034904302</v>
      </c>
      <c r="D120" s="41">
        <f>D$3*EXPAT!$E120*[7]Demo!$F$30</f>
        <v>43689.626823067869</v>
      </c>
      <c r="E120" s="41">
        <f>E$3*EXPAT!$E120*[7]Demo!$F$30</f>
        <v>93701.002505104581</v>
      </c>
      <c r="F120" s="41">
        <f>F$3*EXPAT!$E120*[7]Demo!$F$30</f>
        <v>46187.053730136227</v>
      </c>
      <c r="G120" s="41">
        <f>G$3*EXPAT!$E120*[7]Demo!$F$30</f>
        <v>10467.565204991643</v>
      </c>
      <c r="H120" s="41">
        <f>H$3*EXPAT!$E120*[7]Demo!$F$30</f>
        <v>1727.3016993299066</v>
      </c>
      <c r="I120" s="41">
        <f>I$3*EXPAT!$E120*[7]Demo!$F$30</f>
        <v>62.837540669362085</v>
      </c>
      <c r="J120" s="41">
        <f>J$3*EXPAT!$E120*[7]Demo!$F$30</f>
        <v>1.4613381551014437</v>
      </c>
      <c r="K120" s="9">
        <f t="shared" si="1"/>
        <v>207175.37158688676</v>
      </c>
      <c r="L120" s="18"/>
    </row>
    <row r="121" spans="1:12" x14ac:dyDescent="0.3">
      <c r="A121" s="1">
        <v>2067</v>
      </c>
      <c r="B121" s="41">
        <f>B$3*EXPAT!$E121*[7]Demo!$F$30</f>
        <v>6895.4611727395395</v>
      </c>
      <c r="C121" s="41">
        <f>C$3*EXPAT!$E121*[7]Demo!$F$30</f>
        <v>4463.7497060897776</v>
      </c>
      <c r="D121" s="41">
        <f>D$3*EXPAT!$E121*[7]Demo!$F$30</f>
        <v>43769.342395200416</v>
      </c>
      <c r="E121" s="41">
        <f>E$3*EXPAT!$E121*[7]Demo!$F$30</f>
        <v>93871.968236955247</v>
      </c>
      <c r="F121" s="41">
        <f>F$3*EXPAT!$E121*[7]Demo!$F$30</f>
        <v>46271.326077623322</v>
      </c>
      <c r="G121" s="41">
        <f>G$3*EXPAT!$E121*[7]Demo!$F$30</f>
        <v>10486.664199646139</v>
      </c>
      <c r="H121" s="41">
        <f>H$3*EXPAT!$E121*[7]Demo!$F$30</f>
        <v>1730.4533134136166</v>
      </c>
      <c r="I121" s="41">
        <f>I$3*EXPAT!$E121*[7]Demo!$F$30</f>
        <v>62.952193296772862</v>
      </c>
      <c r="J121" s="41">
        <f>J$3*EXPAT!$E121*[7]Demo!$F$30</f>
        <v>1.4640044952737874</v>
      </c>
      <c r="K121" s="9">
        <f t="shared" si="1"/>
        <v>207553.3812994601</v>
      </c>
      <c r="L121" s="18"/>
    </row>
    <row r="122" spans="1:12" x14ac:dyDescent="0.3">
      <c r="A122" s="1">
        <v>2068</v>
      </c>
      <c r="B122" s="41">
        <f>B$3*EXPAT!$E122*[7]Demo!$F$30</f>
        <v>6907.0934213808696</v>
      </c>
      <c r="C122" s="41">
        <f>C$3*EXPAT!$E122*[7]Demo!$F$30</f>
        <v>4471.2797965584441</v>
      </c>
      <c r="D122" s="41">
        <f>D$3*EXPAT!$E122*[7]Demo!$F$30</f>
        <v>43843.178772616528</v>
      </c>
      <c r="E122" s="41">
        <f>E$3*EXPAT!$E122*[7]Demo!$F$30</f>
        <v>94030.324878756132</v>
      </c>
      <c r="F122" s="41">
        <f>F$3*EXPAT!$E122*[7]Demo!$F$30</f>
        <v>46349.38315842118</v>
      </c>
      <c r="G122" s="41">
        <f>G$3*EXPAT!$E122*[7]Demo!$F$30</f>
        <v>10504.354602410014</v>
      </c>
      <c r="H122" s="41">
        <f>H$3*EXPAT!$E122*[7]Demo!$F$30</f>
        <v>1733.372489187301</v>
      </c>
      <c r="I122" s="41">
        <f>I$3*EXPAT!$E122*[7]Demo!$F$30</f>
        <v>63.058390046576939</v>
      </c>
      <c r="J122" s="41">
        <f>J$3*EXPAT!$E122*[7]Demo!$F$30</f>
        <v>1.4664741871296962</v>
      </c>
      <c r="K122" s="9">
        <f t="shared" si="1"/>
        <v>207903.51198356418</v>
      </c>
      <c r="L122" s="18"/>
    </row>
    <row r="123" spans="1:12" x14ac:dyDescent="0.3">
      <c r="A123" s="1">
        <v>2069</v>
      </c>
      <c r="B123" s="41">
        <f>B$3*EXPAT!$E123*[7]Demo!$F$30</f>
        <v>6917.8726667028241</v>
      </c>
      <c r="C123" s="41">
        <f>C$3*EXPAT!$E123*[7]Demo!$F$30</f>
        <v>4478.2576986787499</v>
      </c>
      <c r="D123" s="41">
        <f>D$3*EXPAT!$E123*[7]Demo!$F$30</f>
        <v>43911.600661659089</v>
      </c>
      <c r="E123" s="41">
        <f>E$3*EXPAT!$E123*[7]Demo!$F$30</f>
        <v>94177.069084710194</v>
      </c>
      <c r="F123" s="41">
        <f>F$3*EXPAT!$E123*[7]Demo!$F$30</f>
        <v>46421.716242847018</v>
      </c>
      <c r="G123" s="41">
        <f>G$3*EXPAT!$E123*[7]Demo!$F$30</f>
        <v>10520.74775193043</v>
      </c>
      <c r="H123" s="41">
        <f>H$3*EXPAT!$E123*[7]Demo!$F$30</f>
        <v>1736.0775991598168</v>
      </c>
      <c r="I123" s="41">
        <f>I$3*EXPAT!$E123*[7]Demo!$F$30</f>
        <v>63.156799292616014</v>
      </c>
      <c r="J123" s="41">
        <f>J$3*EXPAT!$E123*[7]Demo!$F$30</f>
        <v>1.4687627742468841</v>
      </c>
      <c r="K123" s="9">
        <f t="shared" si="1"/>
        <v>208227.96726775501</v>
      </c>
      <c r="L123" s="18"/>
    </row>
    <row r="124" spans="1:12" x14ac:dyDescent="0.3">
      <c r="A124" s="1">
        <v>2070</v>
      </c>
      <c r="B124" s="41">
        <f>B$3*EXPAT!$E124*[7]Demo!$F$30</f>
        <v>6927.8585266848659</v>
      </c>
      <c r="C124" s="41">
        <f>C$3*EXPAT!$E124*[7]Demo!$F$30</f>
        <v>4484.7220059155316</v>
      </c>
      <c r="D124" s="41">
        <f>D$3*EXPAT!$E124*[7]Demo!$F$30</f>
        <v>43974.986490933639</v>
      </c>
      <c r="E124" s="41">
        <f>E$3*EXPAT!$E124*[7]Demo!$F$30</f>
        <v>94313.012469433888</v>
      </c>
      <c r="F124" s="41">
        <f>F$3*EXPAT!$E124*[7]Demo!$F$30</f>
        <v>46488.72539159275</v>
      </c>
      <c r="G124" s="41">
        <f>G$3*EXPAT!$E124*[7]Demo!$F$30</f>
        <v>10535.934315635603</v>
      </c>
      <c r="H124" s="41">
        <f>H$3*EXPAT!$E124*[7]Demo!$F$30</f>
        <v>1738.5836047858834</v>
      </c>
      <c r="I124" s="41">
        <f>I$3*EXPAT!$E124*[7]Demo!$F$30</f>
        <v>63.247965317929769</v>
      </c>
      <c r="J124" s="41">
        <f>J$3*EXPAT!$E124*[7]Demo!$F$30</f>
        <v>1.4708829143704598</v>
      </c>
      <c r="K124" s="9">
        <f t="shared" si="1"/>
        <v>208528.54165321443</v>
      </c>
      <c r="L124" s="18"/>
    </row>
    <row r="125" spans="1:12" x14ac:dyDescent="0.3">
      <c r="A125" s="1">
        <v>2071</v>
      </c>
      <c r="B125" s="41">
        <f>B$3*EXPAT!$E125*[7]Demo!$F$30</f>
        <v>6937.1156577230395</v>
      </c>
      <c r="C125" s="41">
        <f>C$3*EXPAT!$E125*[7]Demo!$F$30</f>
        <v>4490.7145733328116</v>
      </c>
      <c r="D125" s="41">
        <f>D$3*EXPAT!$E125*[7]Demo!$F$30</f>
        <v>44033.746670689106</v>
      </c>
      <c r="E125" s="41">
        <f>E$3*EXPAT!$E125*[7]Demo!$F$30</f>
        <v>94439.035238471595</v>
      </c>
      <c r="F125" s="41">
        <f>F$3*EXPAT!$E125*[7]Demo!$F$30</f>
        <v>46550.844475158039</v>
      </c>
      <c r="G125" s="41">
        <f>G$3*EXPAT!$E125*[7]Demo!$F$30</f>
        <v>10550.012623411916</v>
      </c>
      <c r="H125" s="41">
        <f>H$3*EXPAT!$E125*[7]Demo!$F$30</f>
        <v>1740.9067319381386</v>
      </c>
      <c r="I125" s="41">
        <f>I$3*EXPAT!$E125*[7]Demo!$F$30</f>
        <v>63.332478403840909</v>
      </c>
      <c r="J125" s="41">
        <f>J$3*EXPAT!$E125*[7]Demo!$F$30</f>
        <v>1.4728483349730441</v>
      </c>
      <c r="K125" s="9">
        <f t="shared" si="1"/>
        <v>208807.18129746345</v>
      </c>
      <c r="L125" s="18"/>
    </row>
    <row r="126" spans="1:12" x14ac:dyDescent="0.3">
      <c r="A126" s="1">
        <v>2072</v>
      </c>
      <c r="B126" s="41">
        <f>B$3*EXPAT!$E126*[7]Demo!$F$30</f>
        <v>6945.6426433167853</v>
      </c>
      <c r="C126" s="41">
        <f>C$3*EXPAT!$E126*[7]Demo!$F$30</f>
        <v>4496.2344839645166</v>
      </c>
      <c r="D126" s="41">
        <f>D$3*EXPAT!$E126*[7]Demo!$F$30</f>
        <v>44087.872209605499</v>
      </c>
      <c r="E126" s="41">
        <f>E$3*EXPAT!$E126*[7]Demo!$F$30</f>
        <v>94555.118108168201</v>
      </c>
      <c r="F126" s="41">
        <f>F$3*EXPAT!$E126*[7]Demo!$F$30</f>
        <v>46608.063988252718</v>
      </c>
      <c r="G126" s="41">
        <f>G$3*EXPAT!$E126*[7]Demo!$F$30</f>
        <v>10562.980521035695</v>
      </c>
      <c r="H126" s="41">
        <f>H$3*EXPAT!$E126*[7]Demo!$F$30</f>
        <v>1743.0466251380972</v>
      </c>
      <c r="I126" s="41">
        <f>I$3*EXPAT!$E126*[7]Demo!$F$30</f>
        <v>63.41032561839102</v>
      </c>
      <c r="J126" s="41">
        <f>J$3*EXPAT!$E126*[7]Demo!$F$30</f>
        <v>1.4746587353114189</v>
      </c>
      <c r="K126" s="9">
        <f t="shared" si="1"/>
        <v>209063.84356383519</v>
      </c>
      <c r="L126" s="18"/>
    </row>
    <row r="127" spans="1:12" x14ac:dyDescent="0.3">
      <c r="A127" s="1">
        <v>2073</v>
      </c>
      <c r="B127" s="41">
        <f>B$3*EXPAT!$E127*[7]Demo!$F$30</f>
        <v>6953.5260827780221</v>
      </c>
      <c r="C127" s="41">
        <f>C$3*EXPAT!$E127*[7]Demo!$F$30</f>
        <v>4501.3377975350713</v>
      </c>
      <c r="D127" s="41">
        <f>D$3*EXPAT!$E127*[7]Demo!$F$30</f>
        <v>44137.91280187144</v>
      </c>
      <c r="E127" s="41">
        <f>E$3*EXPAT!$E127*[7]Demo!$F$30</f>
        <v>94662.440005886776</v>
      </c>
      <c r="F127" s="41">
        <f>F$3*EXPAT!$E127*[7]Demo!$F$30</f>
        <v>46660.965047193662</v>
      </c>
      <c r="G127" s="41">
        <f>G$3*EXPAT!$E127*[7]Demo!$F$30</f>
        <v>10574.969709328867</v>
      </c>
      <c r="H127" s="41">
        <f>H$3*EXPAT!$E127*[7]Demo!$F$30</f>
        <v>1745.0250169519365</v>
      </c>
      <c r="I127" s="41">
        <f>I$3*EXPAT!$E127*[7]Demo!$F$30</f>
        <v>63.482297571009539</v>
      </c>
      <c r="J127" s="41">
        <f>J$3*EXPAT!$E127*[7]Demo!$F$30</f>
        <v>1.4763325016513844</v>
      </c>
      <c r="K127" s="9">
        <f t="shared" si="1"/>
        <v>209301.13509161843</v>
      </c>
      <c r="L127" s="18"/>
    </row>
    <row r="128" spans="1:12" x14ac:dyDescent="0.3">
      <c r="A128" s="1">
        <v>2074</v>
      </c>
      <c r="B128" s="41">
        <f>B$3*EXPAT!$E128*[7]Demo!$F$30</f>
        <v>6960.7611117333299</v>
      </c>
      <c r="C128" s="41">
        <f>C$3*EXPAT!$E128*[7]Demo!$F$30</f>
        <v>4506.0213651114482</v>
      </c>
      <c r="D128" s="41">
        <f>D$3*EXPAT!$E128*[7]Demo!$F$30</f>
        <v>44183.837570592645</v>
      </c>
      <c r="E128" s="41">
        <f>E$3*EXPAT!$E128*[7]Demo!$F$30</f>
        <v>94760.93471005118</v>
      </c>
      <c r="F128" s="41">
        <f>F$3*EXPAT!$E128*[7]Demo!$F$30</f>
        <v>46709.515010072952</v>
      </c>
      <c r="G128" s="41">
        <f>G$3*EXPAT!$E128*[7]Demo!$F$30</f>
        <v>10585.972790519287</v>
      </c>
      <c r="H128" s="41">
        <f>H$3*EXPAT!$E128*[7]Demo!$F$30</f>
        <v>1746.84068663881</v>
      </c>
      <c r="I128" s="41">
        <f>I$3*EXPAT!$E128*[7]Demo!$F$30</f>
        <v>63.548349852342497</v>
      </c>
      <c r="J128" s="41">
        <f>J$3*EXPAT!$E128*[7]Demo!$F$30</f>
        <v>1.4778686012172673</v>
      </c>
      <c r="K128" s="9">
        <f t="shared" si="1"/>
        <v>209518.90946317324</v>
      </c>
      <c r="L128" s="18"/>
    </row>
    <row r="129" spans="1:12" x14ac:dyDescent="0.3">
      <c r="A129" s="1">
        <v>2075</v>
      </c>
      <c r="B129" s="41">
        <f>B$3*EXPAT!$E129*[7]Demo!$F$30</f>
        <v>6967.3987173355135</v>
      </c>
      <c r="C129" s="41">
        <f>C$3*EXPAT!$E129*[7]Demo!$F$30</f>
        <v>4510.3181930267474</v>
      </c>
      <c r="D129" s="41">
        <f>D$3*EXPAT!$E129*[7]Demo!$F$30</f>
        <v>44225.970159698474</v>
      </c>
      <c r="E129" s="41">
        <f>E$3*EXPAT!$E129*[7]Demo!$F$30</f>
        <v>94851.296338758621</v>
      </c>
      <c r="F129" s="41">
        <f>F$3*EXPAT!$E129*[7]Demo!$F$30</f>
        <v>46754.056021253971</v>
      </c>
      <c r="G129" s="41">
        <f>G$3*EXPAT!$E129*[7]Demo!$F$30</f>
        <v>10596.067306215347</v>
      </c>
      <c r="H129" s="41">
        <f>H$3*EXPAT!$E129*[7]Demo!$F$30</f>
        <v>1748.5064297007593</v>
      </c>
      <c r="I129" s="41">
        <f>I$3*EXPAT!$E129*[7]Demo!$F$30</f>
        <v>63.608947950196836</v>
      </c>
      <c r="J129" s="41">
        <f>J$3*EXPAT!$E129*[7]Demo!$F$30</f>
        <v>1.4792778593069031</v>
      </c>
      <c r="K129" s="9">
        <f t="shared" si="1"/>
        <v>209718.70139179894</v>
      </c>
      <c r="L129" s="18"/>
    </row>
    <row r="130" spans="1:12" x14ac:dyDescent="0.3">
      <c r="A130" s="1">
        <v>2076</v>
      </c>
      <c r="B130" s="41">
        <f>B$3*EXPAT!$E130*[7]Demo!$F$30</f>
        <v>6973.4509196166218</v>
      </c>
      <c r="C130" s="41">
        <f>C$3*EXPAT!$E130*[7]Demo!$F$30</f>
        <v>4514.2360624015027</v>
      </c>
      <c r="D130" s="41">
        <f>D$3*EXPAT!$E130*[7]Demo!$F$30</f>
        <v>44264.386867044188</v>
      </c>
      <c r="E130" s="41">
        <f>E$3*EXPAT!$E130*[7]Demo!$F$30</f>
        <v>94933.688527774459</v>
      </c>
      <c r="F130" s="41">
        <f>F$3*EXPAT!$E130*[7]Demo!$F$30</f>
        <v>46794.668740000627</v>
      </c>
      <c r="G130" s="41">
        <f>G$3*EXPAT!$E130*[7]Demo!$F$30</f>
        <v>10605.271536563452</v>
      </c>
      <c r="H130" s="41">
        <f>H$3*EXPAT!$E130*[7]Demo!$F$30</f>
        <v>1750.0252626299036</v>
      </c>
      <c r="I130" s="41">
        <f>I$3*EXPAT!$E130*[7]Demo!$F$30</f>
        <v>63.664201601595479</v>
      </c>
      <c r="J130" s="41">
        <f>J$3*EXPAT!$E130*[7]Demo!$F$30</f>
        <v>1.4805628279440808</v>
      </c>
      <c r="K130" s="9">
        <f t="shared" si="1"/>
        <v>209900.87268046031</v>
      </c>
      <c r="L130" s="18"/>
    </row>
    <row r="131" spans="1:12" x14ac:dyDescent="0.3">
      <c r="A131" s="1">
        <v>2077</v>
      </c>
      <c r="B131" s="41">
        <f>B$3*EXPAT!$E131*[7]Demo!$F$30</f>
        <v>6978.9855960281329</v>
      </c>
      <c r="C131" s="41">
        <f>C$3*EXPAT!$E131*[7]Demo!$F$30</f>
        <v>4517.8189134373197</v>
      </c>
      <c r="D131" s="41">
        <f>D$3*EXPAT!$E131*[7]Demo!$F$30</f>
        <v>44299.518548716151</v>
      </c>
      <c r="E131" s="41">
        <f>E$3*EXPAT!$E131*[7]Demo!$F$30</f>
        <v>95009.035332765139</v>
      </c>
      <c r="F131" s="41">
        <f>F$3*EXPAT!$E131*[7]Demo!$F$30</f>
        <v>46831.808651393869</v>
      </c>
      <c r="G131" s="41">
        <f>G$3*EXPAT!$E131*[7]Demo!$F$30</f>
        <v>10613.688710052975</v>
      </c>
      <c r="H131" s="41">
        <f>H$3*EXPAT!$E131*[7]Demo!$F$30</f>
        <v>1751.414219640181</v>
      </c>
      <c r="I131" s="41">
        <f>I$3*EXPAT!$E131*[7]Demo!$F$30</f>
        <v>63.714730494524353</v>
      </c>
      <c r="J131" s="41">
        <f>J$3*EXPAT!$E131*[7]Demo!$F$30</f>
        <v>1.4817379184773105</v>
      </c>
      <c r="K131" s="9">
        <f t="shared" si="1"/>
        <v>210067.46644044679</v>
      </c>
      <c r="L131" s="18"/>
    </row>
    <row r="132" spans="1:12" x14ac:dyDescent="0.3">
      <c r="A132" s="1">
        <v>2078</v>
      </c>
      <c r="B132" s="41">
        <f>B$3*EXPAT!$E132*[7]Demo!$F$30</f>
        <v>6983.9910237104332</v>
      </c>
      <c r="C132" s="41">
        <f>C$3*EXPAT!$E132*[7]Demo!$F$30</f>
        <v>4521.0591573870715</v>
      </c>
      <c r="D132" s="41">
        <f>D$3*EXPAT!$E132*[7]Demo!$F$30</f>
        <v>44331.290793178516</v>
      </c>
      <c r="E132" s="41">
        <f>E$3*EXPAT!$E132*[7]Demo!$F$30</f>
        <v>95077.177163548404</v>
      </c>
      <c r="F132" s="41">
        <f>F$3*EXPAT!$E132*[7]Demo!$F$30</f>
        <v>46865.397090316757</v>
      </c>
      <c r="G132" s="41">
        <f>G$3*EXPAT!$E132*[7]Demo!$F$30</f>
        <v>10621.30099847937</v>
      </c>
      <c r="H132" s="41">
        <f>H$3*EXPAT!$E132*[7]Demo!$F$30</f>
        <v>1752.6703588165033</v>
      </c>
      <c r="I132" s="41">
        <f>I$3*EXPAT!$E132*[7]Demo!$F$30</f>
        <v>63.760427604999713</v>
      </c>
      <c r="J132" s="41">
        <f>J$3*EXPAT!$E132*[7]Demo!$F$30</f>
        <v>1.4828006419767372</v>
      </c>
      <c r="K132" s="9">
        <f t="shared" si="1"/>
        <v>210218.12981368403</v>
      </c>
      <c r="L132" s="18"/>
    </row>
    <row r="133" spans="1:12" x14ac:dyDescent="0.3">
      <c r="A133" s="1">
        <v>2079</v>
      </c>
      <c r="B133" s="41">
        <f>B$3*EXPAT!$E133*[7]Demo!$F$30</f>
        <v>6988.4554641926698</v>
      </c>
      <c r="C133" s="41">
        <f>C$3*EXPAT!$E133*[7]Demo!$F$30</f>
        <v>4523.9491953977595</v>
      </c>
      <c r="D133" s="41">
        <f>D$3*EXPAT!$E133*[7]Demo!$F$30</f>
        <v>44359.629089802169</v>
      </c>
      <c r="E133" s="41">
        <f>E$3*EXPAT!$E133*[7]Demo!$F$30</f>
        <v>95137.954217416962</v>
      </c>
      <c r="F133" s="41">
        <f>F$3*EXPAT!$E133*[7]Demo!$F$30</f>
        <v>46895.355286894577</v>
      </c>
      <c r="G133" s="41">
        <f>G$3*EXPAT!$E133*[7]Demo!$F$30</f>
        <v>10628.090549896409</v>
      </c>
      <c r="H133" s="41">
        <f>H$3*EXPAT!$E133*[7]Demo!$F$30</f>
        <v>1753.7907343260583</v>
      </c>
      <c r="I133" s="41">
        <f>I$3*EXPAT!$E133*[7]Demo!$F$30</f>
        <v>63.801185766514813</v>
      </c>
      <c r="J133" s="41">
        <f>J$3*EXPAT!$E133*[7]Demo!$F$30</f>
        <v>1.4837485061980189</v>
      </c>
      <c r="K133" s="9">
        <f t="shared" ref="K133:K154" si="2">SUM(B133:J133)</f>
        <v>210352.50947219934</v>
      </c>
      <c r="L133" s="18"/>
    </row>
    <row r="134" spans="1:12" x14ac:dyDescent="0.3">
      <c r="A134" s="1">
        <v>2080</v>
      </c>
      <c r="B134" s="41">
        <f>B$3*EXPAT!$E134*[7]Demo!$F$30</f>
        <v>6992.302821483725</v>
      </c>
      <c r="C134" s="41">
        <f>C$3*EXPAT!$E134*[7]Demo!$F$30</f>
        <v>4526.4397670284234</v>
      </c>
      <c r="D134" s="41">
        <f>D$3*EXPAT!$E134*[7]Demo!$F$30</f>
        <v>44384.050414840531</v>
      </c>
      <c r="E134" s="41">
        <f>E$3*EXPAT!$E134*[7]Demo!$F$30</f>
        <v>95190.330554890956</v>
      </c>
      <c r="F134" s="41">
        <f>F$3*EXPAT!$E134*[7]Demo!$F$30</f>
        <v>46921.172606330059</v>
      </c>
      <c r="G134" s="41">
        <f>G$3*EXPAT!$E134*[7]Demo!$F$30</f>
        <v>10633.941637003803</v>
      </c>
      <c r="H134" s="41">
        <f>H$3*EXPAT!$E134*[7]Demo!$F$30</f>
        <v>1754.75624946789</v>
      </c>
      <c r="I134" s="41">
        <f>I$3*EXPAT!$E134*[7]Demo!$F$30</f>
        <v>63.836310259830178</v>
      </c>
      <c r="J134" s="41">
        <f>J$3*EXPAT!$E134*[7]Demo!$F$30</f>
        <v>1.4845653548797715</v>
      </c>
      <c r="K134" s="9">
        <f t="shared" si="2"/>
        <v>210468.3149266601</v>
      </c>
      <c r="L134" s="18"/>
    </row>
    <row r="135" spans="1:12" x14ac:dyDescent="0.3">
      <c r="A135" s="1">
        <v>2081</v>
      </c>
      <c r="B135" s="41">
        <f>B$3*EXPAT!$E135*[7]Demo!$F$30</f>
        <v>6995.650018791941</v>
      </c>
      <c r="C135" s="41">
        <f>C$3*EXPAT!$E135*[7]Demo!$F$30</f>
        <v>4528.6065620587306</v>
      </c>
      <c r="D135" s="41">
        <f>D$3*EXPAT!$E135*[7]Demo!$F$30</f>
        <v>44405.29694518527</v>
      </c>
      <c r="E135" s="41">
        <f>E$3*EXPAT!$E135*[7]Demo!$F$30</f>
        <v>95235.897920369258</v>
      </c>
      <c r="F135" s="41">
        <f>F$3*EXPAT!$E135*[7]Demo!$F$30</f>
        <v>46943.633650517637</v>
      </c>
      <c r="G135" s="41">
        <f>G$3*EXPAT!$E135*[7]Demo!$F$30</f>
        <v>10639.032077411182</v>
      </c>
      <c r="H135" s="41">
        <f>H$3*EXPAT!$E135*[7]Demo!$F$30</f>
        <v>1755.5962467541558</v>
      </c>
      <c r="I135" s="41">
        <f>I$3*EXPAT!$E135*[7]Demo!$F$30</f>
        <v>63.866868536741705</v>
      </c>
      <c r="J135" s="41">
        <f>J$3*EXPAT!$E135*[7]Demo!$F$30</f>
        <v>1.4852760124823652</v>
      </c>
      <c r="K135" s="9">
        <f t="shared" si="2"/>
        <v>210569.06556563743</v>
      </c>
      <c r="L135" s="18"/>
    </row>
    <row r="136" spans="1:12" x14ac:dyDescent="0.3">
      <c r="A136" s="1">
        <v>2082</v>
      </c>
      <c r="B136" s="41">
        <f>B$3*EXPAT!$E136*[7]Demo!$F$30</f>
        <v>6998.5072936688775</v>
      </c>
      <c r="C136" s="41">
        <f>C$3*EXPAT!$E136*[7]Demo!$F$30</f>
        <v>4530.456207727475</v>
      </c>
      <c r="D136" s="41">
        <f>D$3*EXPAT!$E136*[7]Demo!$F$30</f>
        <v>44423.433664292657</v>
      </c>
      <c r="E136" s="41">
        <f>E$3*EXPAT!$E136*[7]Demo!$F$30</f>
        <v>95274.795683662072</v>
      </c>
      <c r="F136" s="41">
        <f>F$3*EXPAT!$E136*[7]Demo!$F$30</f>
        <v>46962.80711755807</v>
      </c>
      <c r="G136" s="41">
        <f>G$3*EXPAT!$E136*[7]Demo!$F$30</f>
        <v>10643.377440456512</v>
      </c>
      <c r="H136" s="41">
        <f>H$3*EXPAT!$E136*[7]Demo!$F$30</f>
        <v>1756.3132953538457</v>
      </c>
      <c r="I136" s="41">
        <f>I$3*EXPAT!$E136*[7]Demo!$F$30</f>
        <v>63.892954061095907</v>
      </c>
      <c r="J136" s="41">
        <f>J$3*EXPAT!$E136*[7]Demo!$F$30</f>
        <v>1.4858826525836257</v>
      </c>
      <c r="K136" s="9">
        <f t="shared" si="2"/>
        <v>210655.0695394332</v>
      </c>
      <c r="L136" s="18"/>
    </row>
    <row r="137" spans="1:12" x14ac:dyDescent="0.3">
      <c r="A137" s="1">
        <v>2083</v>
      </c>
      <c r="B137" s="41">
        <f>B$3*EXPAT!$E137*[7]Demo!$F$30</f>
        <v>7000.9593777684986</v>
      </c>
      <c r="C137" s="41">
        <f>C$3*EXPAT!$E137*[7]Demo!$F$30</f>
        <v>4532.0435547380366</v>
      </c>
      <c r="D137" s="41">
        <f>D$3*EXPAT!$E137*[7]Demo!$F$30</f>
        <v>44438.998411283392</v>
      </c>
      <c r="E137" s="41">
        <f>E$3*EXPAT!$E137*[7]Demo!$F$30</f>
        <v>95308.17734660639</v>
      </c>
      <c r="F137" s="41">
        <f>F$3*EXPAT!$E137*[7]Demo!$F$30</f>
        <v>46979.261591029965</v>
      </c>
      <c r="G137" s="41">
        <f>G$3*EXPAT!$E137*[7]Demo!$F$30</f>
        <v>10647.106586614809</v>
      </c>
      <c r="H137" s="41">
        <f>H$3*EXPAT!$E137*[7]Demo!$F$30</f>
        <v>1756.9286591342602</v>
      </c>
      <c r="I137" s="41">
        <f>I$3*EXPAT!$E137*[7]Demo!$F$30</f>
        <v>63.915340391517077</v>
      </c>
      <c r="J137" s="41">
        <f>J$3*EXPAT!$E137*[7]Demo!$F$30</f>
        <v>1.4864032649190015</v>
      </c>
      <c r="K137" s="9">
        <f t="shared" si="2"/>
        <v>210728.87727083176</v>
      </c>
      <c r="L137" s="18"/>
    </row>
    <row r="138" spans="1:12" x14ac:dyDescent="0.3">
      <c r="A138" s="1">
        <v>2084</v>
      </c>
      <c r="B138" s="41">
        <f>B$3*EXPAT!$E138*[7]Demo!$F$30</f>
        <v>7003.0723687700647</v>
      </c>
      <c r="C138" s="41">
        <f>C$3*EXPAT!$E138*[7]Demo!$F$30</f>
        <v>4533.4113911634659</v>
      </c>
      <c r="D138" s="41">
        <f>D$3*EXPAT!$E138*[7]Demo!$F$30</f>
        <v>44452.410745035791</v>
      </c>
      <c r="E138" s="41">
        <f>E$3*EXPAT!$E138*[7]Demo!$F$30</f>
        <v>95336.942735782693</v>
      </c>
      <c r="F138" s="41">
        <f>F$3*EXPAT!$E138*[7]Demo!$F$30</f>
        <v>46993.440613024766</v>
      </c>
      <c r="G138" s="41">
        <f>G$3*EXPAT!$E138*[7]Demo!$F$30</f>
        <v>10650.320037685768</v>
      </c>
      <c r="H138" s="41">
        <f>H$3*EXPAT!$E138*[7]Demo!$F$30</f>
        <v>1757.4589256658633</v>
      </c>
      <c r="I138" s="41">
        <f>I$3*EXPAT!$E138*[7]Demo!$F$30</f>
        <v>63.93463096753986</v>
      </c>
      <c r="J138" s="41">
        <f>J$3*EXPAT!$E138*[7]Demo!$F$30</f>
        <v>1.4868518829660433</v>
      </c>
      <c r="K138" s="9">
        <f t="shared" si="2"/>
        <v>210792.47829997889</v>
      </c>
      <c r="L138" s="18"/>
    </row>
    <row r="139" spans="1:12" x14ac:dyDescent="0.3">
      <c r="A139" s="1">
        <v>2085</v>
      </c>
      <c r="B139" s="41">
        <f>B$3*EXPAT!$E139*[7]Demo!$F$30</f>
        <v>7004.9208234719854</v>
      </c>
      <c r="C139" s="41">
        <f>C$3*EXPAT!$E139*[7]Demo!$F$30</f>
        <v>4534.6079810543697</v>
      </c>
      <c r="D139" s="41">
        <f>D$3*EXPAT!$E139*[7]Demo!$F$30</f>
        <v>44464.143919180882</v>
      </c>
      <c r="E139" s="41">
        <f>E$3*EXPAT!$E139*[7]Demo!$F$30</f>
        <v>95362.106836735402</v>
      </c>
      <c r="F139" s="41">
        <f>F$3*EXPAT!$E139*[7]Demo!$F$30</f>
        <v>47005.844489735791</v>
      </c>
      <c r="G139" s="41">
        <f>G$3*EXPAT!$E139*[7]Demo!$F$30</f>
        <v>10653.131180154953</v>
      </c>
      <c r="H139" s="41">
        <f>H$3*EXPAT!$E139*[7]Demo!$F$30</f>
        <v>1757.9228053808677</v>
      </c>
      <c r="I139" s="41">
        <f>I$3*EXPAT!$E139*[7]Demo!$F$30</f>
        <v>63.951506456325987</v>
      </c>
      <c r="J139" s="41">
        <f>J$3*EXPAT!$E139*[7]Demo!$F$30</f>
        <v>1.4872443361936274</v>
      </c>
      <c r="K139" s="9">
        <f t="shared" si="2"/>
        <v>210848.11678650675</v>
      </c>
      <c r="L139" s="18"/>
    </row>
    <row r="140" spans="1:12" x14ac:dyDescent="0.3">
      <c r="A140" s="1">
        <v>2086</v>
      </c>
      <c r="B140" s="41">
        <f>B$3*EXPAT!$E140*[7]Demo!$F$30</f>
        <v>7006.5403473040051</v>
      </c>
      <c r="C140" s="41">
        <f>C$3*EXPAT!$E140*[7]Demo!$F$30</f>
        <v>4535.6563734458405</v>
      </c>
      <c r="D140" s="41">
        <f>D$3*EXPAT!$E140*[7]Demo!$F$30</f>
        <v>44474.423941262809</v>
      </c>
      <c r="E140" s="41">
        <f>E$3*EXPAT!$E140*[7]Demo!$F$30</f>
        <v>95384.154367119481</v>
      </c>
      <c r="F140" s="41">
        <f>F$3*EXPAT!$E140*[7]Demo!$F$30</f>
        <v>47016.712147959741</v>
      </c>
      <c r="G140" s="41">
        <f>G$3*EXPAT!$E140*[7]Demo!$F$30</f>
        <v>10655.594163001824</v>
      </c>
      <c r="H140" s="41">
        <f>H$3*EXPAT!$E140*[7]Demo!$F$30</f>
        <v>1758.3292336546356</v>
      </c>
      <c r="I140" s="41">
        <f>I$3*EXPAT!$E140*[7]Demo!$F$30</f>
        <v>63.966291918062048</v>
      </c>
      <c r="J140" s="41">
        <f>J$3*EXPAT!$E140*[7]Demo!$F$30</f>
        <v>1.4875881841409775</v>
      </c>
      <c r="K140" s="9">
        <f t="shared" si="2"/>
        <v>210896.86445385055</v>
      </c>
      <c r="L140" s="18"/>
    </row>
    <row r="141" spans="1:12" x14ac:dyDescent="0.3">
      <c r="A141" s="1">
        <v>2087</v>
      </c>
      <c r="B141" s="41">
        <f>B$3*EXPAT!$E141*[7]Demo!$F$30</f>
        <v>7008.0139514203838</v>
      </c>
      <c r="C141" s="41">
        <f>C$3*EXPAT!$E141*[7]Demo!$F$30</f>
        <v>4536.6103052825365</v>
      </c>
      <c r="D141" s="41">
        <f>D$3*EXPAT!$E141*[7]Demo!$F$30</f>
        <v>44483.777729429974</v>
      </c>
      <c r="E141" s="41">
        <f>E$3*EXPAT!$E141*[7]Demo!$F$30</f>
        <v>95404.21540659765</v>
      </c>
      <c r="F141" s="41">
        <f>F$3*EXPAT!$E141*[7]Demo!$F$30</f>
        <v>47026.600626028157</v>
      </c>
      <c r="G141" s="41">
        <f>G$3*EXPAT!$E141*[7]Demo!$F$30</f>
        <v>10657.835230153758</v>
      </c>
      <c r="H141" s="41">
        <f>H$3*EXPAT!$E141*[7]Demo!$F$30</f>
        <v>1758.6990425857521</v>
      </c>
      <c r="I141" s="41">
        <f>I$3*EXPAT!$E141*[7]Demo!$F$30</f>
        <v>63.979745204050204</v>
      </c>
      <c r="J141" s="41">
        <f>J$3*EXPAT!$E141*[7]Demo!$F$30</f>
        <v>1.4879010512569815</v>
      </c>
      <c r="K141" s="9">
        <f t="shared" si="2"/>
        <v>210941.21993775351</v>
      </c>
      <c r="L141" s="18"/>
    </row>
    <row r="142" spans="1:12" x14ac:dyDescent="0.3">
      <c r="A142" s="1">
        <v>2088</v>
      </c>
      <c r="B142" s="41">
        <f>B$3*EXPAT!$E142*[7]Demo!$F$30</f>
        <v>7009.4263353257165</v>
      </c>
      <c r="C142" s="41">
        <f>C$3*EXPAT!$E142*[7]Demo!$F$30</f>
        <v>4537.5246064560733</v>
      </c>
      <c r="D142" s="41">
        <f>D$3*EXPAT!$E142*[7]Demo!$F$30</f>
        <v>44492.742918733107</v>
      </c>
      <c r="E142" s="41">
        <f>E$3*EXPAT!$E142*[7]Demo!$F$30</f>
        <v>95423.443019338622</v>
      </c>
      <c r="F142" s="41">
        <f>F$3*EXPAT!$E142*[7]Demo!$F$30</f>
        <v>47036.078291784412</v>
      </c>
      <c r="G142" s="41">
        <f>G$3*EXPAT!$E142*[7]Demo!$F$30</f>
        <v>10659.983193192804</v>
      </c>
      <c r="H142" s="41">
        <f>H$3*EXPAT!$E142*[7]Demo!$F$30</f>
        <v>1759.0534879734601</v>
      </c>
      <c r="I142" s="41">
        <f>I$3*EXPAT!$E142*[7]Demo!$F$30</f>
        <v>63.992639579406756</v>
      </c>
      <c r="J142" s="41">
        <f>J$3*EXPAT!$E142*[7]Demo!$F$30</f>
        <v>1.4882009204513198</v>
      </c>
      <c r="K142" s="9">
        <f t="shared" si="2"/>
        <v>210983.73269330407</v>
      </c>
      <c r="L142" s="18"/>
    </row>
    <row r="143" spans="1:12" x14ac:dyDescent="0.3">
      <c r="A143" s="1">
        <v>2089</v>
      </c>
      <c r="B143" s="41">
        <f>B$3*EXPAT!$E143*[7]Demo!$F$30</f>
        <v>7010.8503413446106</v>
      </c>
      <c r="C143" s="41">
        <f>C$3*EXPAT!$E143*[7]Demo!$F$30</f>
        <v>4538.4464311591755</v>
      </c>
      <c r="D143" s="41">
        <f>D$3*EXPAT!$E143*[7]Demo!$F$30</f>
        <v>44501.781880080642</v>
      </c>
      <c r="E143" s="41">
        <f>E$3*EXPAT!$E143*[7]Demo!$F$30</f>
        <v>95442.828850746577</v>
      </c>
      <c r="F143" s="41">
        <f>F$3*EXPAT!$E143*[7]Demo!$F$30</f>
        <v>47045.633946610993</v>
      </c>
      <c r="G143" s="41">
        <f>G$3*EXPAT!$E143*[7]Demo!$F$30</f>
        <v>10662.148831221113</v>
      </c>
      <c r="H143" s="41">
        <f>H$3*EXPAT!$E143*[7]Demo!$F$30</f>
        <v>1759.410849993488</v>
      </c>
      <c r="I143" s="41">
        <f>I$3*EXPAT!$E143*[7]Demo!$F$30</f>
        <v>64.005640058984767</v>
      </c>
      <c r="J143" s="41">
        <f>J$3*EXPAT!$E143*[7]Demo!$F$30</f>
        <v>1.4885032571856922</v>
      </c>
      <c r="K143" s="9">
        <f t="shared" si="2"/>
        <v>211026.59527447278</v>
      </c>
      <c r="L143" s="18"/>
    </row>
    <row r="144" spans="1:12" x14ac:dyDescent="0.3">
      <c r="A144" s="1">
        <v>2090</v>
      </c>
      <c r="B144" s="41">
        <f>B$3*EXPAT!$E144*[7]Demo!$F$30</f>
        <v>7012.3723540824576</v>
      </c>
      <c r="C144" s="41">
        <f>C$3*EXPAT!$E144*[7]Demo!$F$30</f>
        <v>4539.4317001268391</v>
      </c>
      <c r="D144" s="41">
        <f>D$3*EXPAT!$E144*[7]Demo!$F$30</f>
        <v>44511.442944798975</v>
      </c>
      <c r="E144" s="41">
        <f>E$3*EXPAT!$E144*[7]Demo!$F$30</f>
        <v>95463.548905258416</v>
      </c>
      <c r="F144" s="41">
        <f>F$3*EXPAT!$E144*[7]Demo!$F$30</f>
        <v>47055.847266057346</v>
      </c>
      <c r="G144" s="41">
        <f>G$3*EXPAT!$E144*[7]Demo!$F$30</f>
        <v>10664.46351853347</v>
      </c>
      <c r="H144" s="41">
        <f>H$3*EXPAT!$E144*[7]Demo!$F$30</f>
        <v>1759.7928073302471</v>
      </c>
      <c r="I144" s="41">
        <f>I$3*EXPAT!$E144*[7]Demo!$F$30</f>
        <v>64.019535292047905</v>
      </c>
      <c r="J144" s="41">
        <f>J$3*EXPAT!$E144*[7]Demo!$F$30</f>
        <v>1.488826402140649</v>
      </c>
      <c r="K144" s="9">
        <f t="shared" si="2"/>
        <v>211072.40785788198</v>
      </c>
      <c r="L144" s="18"/>
    </row>
    <row r="145" spans="1:12" x14ac:dyDescent="0.3">
      <c r="A145" s="1">
        <v>2091</v>
      </c>
      <c r="B145" s="41">
        <f>B$3*EXPAT!$E145*[7]Demo!$F$30</f>
        <v>7014.0821413062613</v>
      </c>
      <c r="C145" s="41">
        <f>C$3*EXPAT!$E145*[7]Demo!$F$30</f>
        <v>4540.5385241704435</v>
      </c>
      <c r="D145" s="41">
        <f>D$3*EXPAT!$E145*[7]Demo!$F$30</f>
        <v>44522.295919030425</v>
      </c>
      <c r="E145" s="41">
        <f>E$3*EXPAT!$E145*[7]Demo!$F$30</f>
        <v>95486.825244279709</v>
      </c>
      <c r="F145" s="41">
        <f>F$3*EXPAT!$E145*[7]Demo!$F$30</f>
        <v>47067.32062805217</v>
      </c>
      <c r="G145" s="41">
        <f>G$3*EXPAT!$E145*[7]Demo!$F$30</f>
        <v>10667.063774559821</v>
      </c>
      <c r="H145" s="41">
        <f>H$3*EXPAT!$E145*[7]Demo!$F$30</f>
        <v>1760.2218876908707</v>
      </c>
      <c r="I145" s="41">
        <f>I$3*EXPAT!$E145*[7]Demo!$F$30</f>
        <v>64.035144814473298</v>
      </c>
      <c r="J145" s="41">
        <f>J$3*EXPAT!$E145*[7]Demo!$F$30</f>
        <v>1.4891894142900766</v>
      </c>
      <c r="K145" s="9">
        <f t="shared" si="2"/>
        <v>211123.87245331844</v>
      </c>
      <c r="L145" s="18"/>
    </row>
    <row r="146" spans="1:12" x14ac:dyDescent="0.3">
      <c r="A146" s="1">
        <v>2092</v>
      </c>
      <c r="B146" s="41">
        <f>B$3*EXPAT!$E146*[7]Demo!$F$30</f>
        <v>7016.0525351697315</v>
      </c>
      <c r="C146" s="41">
        <f>C$3*EXPAT!$E146*[7]Demo!$F$30</f>
        <v>4541.8140508986216</v>
      </c>
      <c r="D146" s="41">
        <f>D$3*EXPAT!$E146*[7]Demo!$F$30</f>
        <v>44534.803109123022</v>
      </c>
      <c r="E146" s="41">
        <f>E$3*EXPAT!$E146*[7]Demo!$F$30</f>
        <v>95513.649374752262</v>
      </c>
      <c r="F146" s="41">
        <f>F$3*EXPAT!$E146*[7]Demo!$F$30</f>
        <v>47080.54276572707</v>
      </c>
      <c r="G146" s="41">
        <f>G$3*EXPAT!$E146*[7]Demo!$F$30</f>
        <v>10670.06036293435</v>
      </c>
      <c r="H146" s="41">
        <f>H$3*EXPAT!$E146*[7]Demo!$F$30</f>
        <v>1760.7163686986457</v>
      </c>
      <c r="I146" s="41">
        <f>I$3*EXPAT!$E146*[7]Demo!$F$30</f>
        <v>64.053133548258685</v>
      </c>
      <c r="J146" s="41">
        <f>J$3*EXPAT!$E146*[7]Demo!$F$30</f>
        <v>1.4896077569362485</v>
      </c>
      <c r="K146" s="9">
        <f t="shared" si="2"/>
        <v>211183.18130860885</v>
      </c>
      <c r="L146" s="18"/>
    </row>
    <row r="147" spans="1:12" x14ac:dyDescent="0.3">
      <c r="A147" s="1">
        <v>2093</v>
      </c>
      <c r="B147" s="41">
        <f>B$3*EXPAT!$E147*[7]Demo!$F$30</f>
        <v>7018.3191133738692</v>
      </c>
      <c r="C147" s="41">
        <f>C$3*EXPAT!$E147*[7]Demo!$F$30</f>
        <v>4543.2813113963748</v>
      </c>
      <c r="D147" s="41">
        <f>D$3*EXPAT!$E147*[7]Demo!$F$30</f>
        <v>44549.190346611154</v>
      </c>
      <c r="E147" s="41">
        <f>E$3*EXPAT!$E147*[7]Demo!$F$30</f>
        <v>95544.505636843402</v>
      </c>
      <c r="F147" s="41">
        <f>F$3*EXPAT!$E147*[7]Demo!$F$30</f>
        <v>47095.752419807752</v>
      </c>
      <c r="G147" s="41">
        <f>G$3*EXPAT!$E147*[7]Demo!$F$30</f>
        <v>10673.507390466459</v>
      </c>
      <c r="H147" s="41">
        <f>H$3*EXPAT!$E147*[7]Demo!$F$30</f>
        <v>1761.2851787702573</v>
      </c>
      <c r="I147" s="41">
        <f>I$3*EXPAT!$E147*[7]Demo!$F$30</f>
        <v>64.073826300440842</v>
      </c>
      <c r="J147" s="41">
        <f>J$3*EXPAT!$E147*[7]Demo!$F$30</f>
        <v>1.4900889837311824</v>
      </c>
      <c r="K147" s="9">
        <f t="shared" si="2"/>
        <v>211251.40531255343</v>
      </c>
      <c r="L147" s="18"/>
    </row>
    <row r="148" spans="1:12" x14ac:dyDescent="0.3">
      <c r="A148" s="1">
        <v>2094</v>
      </c>
      <c r="B148" s="41">
        <f>B$3*EXPAT!$E148*[7]Demo!$F$30</f>
        <v>7020.9530098602827</v>
      </c>
      <c r="C148" s="41">
        <f>C$3*EXPAT!$E148*[7]Demo!$F$30</f>
        <v>4544.9863539414</v>
      </c>
      <c r="D148" s="41">
        <f>D$3*EXPAT!$E148*[7]Demo!$F$30</f>
        <v>44565.909158342431</v>
      </c>
      <c r="E148" s="41">
        <f>E$3*EXPAT!$E148*[7]Demo!$F$30</f>
        <v>95580.362418734876</v>
      </c>
      <c r="F148" s="41">
        <f>F$3*EXPAT!$E148*[7]Demo!$F$30</f>
        <v>47113.426927737586</v>
      </c>
      <c r="G148" s="41">
        <f>G$3*EXPAT!$E148*[7]Demo!$F$30</f>
        <v>10677.513038137833</v>
      </c>
      <c r="H148" s="41">
        <f>H$3*EXPAT!$E148*[7]Demo!$F$30</f>
        <v>1761.946169353472</v>
      </c>
      <c r="I148" s="41">
        <f>I$3*EXPAT!$E148*[7]Demo!$F$30</f>
        <v>64.0978724891703</v>
      </c>
      <c r="J148" s="41">
        <f>J$3*EXPAT!$E148*[7]Demo!$F$30</f>
        <v>1.4906481974225649</v>
      </c>
      <c r="K148" s="9">
        <f t="shared" si="2"/>
        <v>211330.68559679444</v>
      </c>
      <c r="L148" s="18"/>
    </row>
    <row r="149" spans="1:12" x14ac:dyDescent="0.3">
      <c r="A149" s="1">
        <v>2095</v>
      </c>
      <c r="B149" s="41">
        <f>B$3*EXPAT!$E149*[7]Demo!$F$30</f>
        <v>7024.0067306218361</v>
      </c>
      <c r="C149" s="41">
        <f>C$3*EXPAT!$E149*[7]Demo!$F$30</f>
        <v>4546.9631680819484</v>
      </c>
      <c r="D149" s="41">
        <f>D$3*EXPAT!$E149*[7]Demo!$F$30</f>
        <v>44585.292829172184</v>
      </c>
      <c r="E149" s="41">
        <f>E$3*EXPAT!$E149*[7]Demo!$F$30</f>
        <v>95621.934515386849</v>
      </c>
      <c r="F149" s="41">
        <f>F$3*EXPAT!$E149*[7]Demo!$F$30</f>
        <v>47133.918625909493</v>
      </c>
      <c r="G149" s="41">
        <f>G$3*EXPAT!$E149*[7]Demo!$F$30</f>
        <v>10682.157157419153</v>
      </c>
      <c r="H149" s="41">
        <f>H$3*EXPAT!$E149*[7]Demo!$F$30</f>
        <v>1762.7125171114669</v>
      </c>
      <c r="I149" s="41">
        <f>I$3*EXPAT!$E149*[7]Demo!$F$30</f>
        <v>64.125751468522068</v>
      </c>
      <c r="J149" s="41">
        <f>J$3*EXPAT!$E149*[7]Demo!$F$30</f>
        <v>1.4912965457795826</v>
      </c>
      <c r="K149" s="9">
        <f t="shared" si="2"/>
        <v>211422.60259171724</v>
      </c>
      <c r="L149" s="18"/>
    </row>
    <row r="150" spans="1:12" x14ac:dyDescent="0.3">
      <c r="A150" s="1">
        <v>2096</v>
      </c>
      <c r="B150" s="41">
        <f>B$3*EXPAT!$E150*[7]Demo!$F$30</f>
        <v>7027.5395529203188</v>
      </c>
      <c r="C150" s="41">
        <f>C$3*EXPAT!$E150*[7]Demo!$F$30</f>
        <v>4549.2501267206044</v>
      </c>
      <c r="D150" s="41">
        <f>D$3*EXPAT!$E150*[7]Demo!$F$30</f>
        <v>44607.717624980629</v>
      </c>
      <c r="E150" s="41">
        <f>E$3*EXPAT!$E150*[7]Demo!$F$30</f>
        <v>95670.028903025639</v>
      </c>
      <c r="F150" s="41">
        <f>F$3*EXPAT!$E150*[7]Demo!$F$30</f>
        <v>47157.625288662326</v>
      </c>
      <c r="G150" s="41">
        <f>G$3*EXPAT!$E150*[7]Demo!$F$30</f>
        <v>10687.529897572875</v>
      </c>
      <c r="H150" s="41">
        <f>H$3*EXPAT!$E150*[7]Demo!$F$30</f>
        <v>1763.5990979940159</v>
      </c>
      <c r="I150" s="41">
        <f>I$3*EXPAT!$E150*[7]Demo!$F$30</f>
        <v>64.158004410949829</v>
      </c>
      <c r="J150" s="41">
        <f>J$3*EXPAT!$E150*[7]Demo!$F$30</f>
        <v>1.4920466142081354</v>
      </c>
      <c r="K150" s="9">
        <f t="shared" si="2"/>
        <v>211528.94054290155</v>
      </c>
      <c r="L150" s="18"/>
    </row>
    <row r="151" spans="1:12" x14ac:dyDescent="0.3">
      <c r="A151" s="1">
        <v>2097</v>
      </c>
      <c r="B151" s="41">
        <f>B$3*EXPAT!$E151*[7]Demo!$F$30</f>
        <v>7031.6276851003367</v>
      </c>
      <c r="C151" s="41">
        <f>C$3*EXPAT!$E151*[7]Demo!$F$30</f>
        <v>4551.8965630299199</v>
      </c>
      <c r="D151" s="41">
        <f>D$3*EXPAT!$E151*[7]Demo!$F$30</f>
        <v>44633.667282684655</v>
      </c>
      <c r="E151" s="41">
        <f>E$3*EXPAT!$E151*[7]Demo!$F$30</f>
        <v>95725.683050665291</v>
      </c>
      <c r="F151" s="41">
        <f>F$3*EXPAT!$E151*[7]Demo!$F$30</f>
        <v>47185.058304730614</v>
      </c>
      <c r="G151" s="41">
        <f>G$3*EXPAT!$E151*[7]Demo!$F$30</f>
        <v>10693.747156767242</v>
      </c>
      <c r="H151" s="41">
        <f>H$3*EXPAT!$E151*[7]Demo!$F$30</f>
        <v>1764.6250368977915</v>
      </c>
      <c r="I151" s="41">
        <f>I$3*EXPAT!$E151*[7]Demo!$F$30</f>
        <v>64.195327061425587</v>
      </c>
      <c r="J151" s="41">
        <f>J$3*EXPAT!$E151*[7]Demo!$F$30</f>
        <v>1.4929145828238506</v>
      </c>
      <c r="K151" s="9">
        <f t="shared" si="2"/>
        <v>211651.99332152007</v>
      </c>
      <c r="L151" s="18"/>
    </row>
    <row r="152" spans="1:12" x14ac:dyDescent="0.3">
      <c r="A152" s="1">
        <v>2098</v>
      </c>
      <c r="B152" s="41">
        <f>B$3*EXPAT!$E152*[7]Demo!$F$30</f>
        <v>7036.3490273938587</v>
      </c>
      <c r="C152" s="41">
        <f>C$3*EXPAT!$E152*[7]Demo!$F$30</f>
        <v>4554.9529054190807</v>
      </c>
      <c r="D152" s="41">
        <f>D$3*EXPAT!$E152*[7]Demo!$F$30</f>
        <v>44663.63627855503</v>
      </c>
      <c r="E152" s="41">
        <f>E$3*EXPAT!$E152*[7]Demo!$F$30</f>
        <v>95789.957459977537</v>
      </c>
      <c r="F152" s="41">
        <f>F$3*EXPAT!$E152*[7]Demo!$F$30</f>
        <v>47216.740416095599</v>
      </c>
      <c r="G152" s="41">
        <f>G$3*EXPAT!$E152*[7]Demo!$F$30</f>
        <v>10700.927406204291</v>
      </c>
      <c r="H152" s="41">
        <f>H$3*EXPAT!$E152*[7]Demo!$F$30</f>
        <v>1765.8098833077581</v>
      </c>
      <c r="I152" s="41">
        <f>I$3*EXPAT!$E152*[7]Demo!$F$30</f>
        <v>64.238430611026729</v>
      </c>
      <c r="J152" s="41">
        <f>J$3*EXPAT!$E152*[7]Demo!$F$30</f>
        <v>1.4939169909541099</v>
      </c>
      <c r="K152" s="9">
        <f t="shared" si="2"/>
        <v>211794.10572455512</v>
      </c>
      <c r="L152" s="18"/>
    </row>
    <row r="153" spans="1:12" x14ac:dyDescent="0.3">
      <c r="A153" s="1">
        <v>2099</v>
      </c>
      <c r="B153" s="41">
        <f>B$3*EXPAT!$E153*[7]Demo!$F$30</f>
        <v>7041.7933316821345</v>
      </c>
      <c r="C153" s="41">
        <f>C$3*EXPAT!$E153*[7]Demo!$F$30</f>
        <v>4558.4772544158868</v>
      </c>
      <c r="D153" s="41">
        <f>D$3*EXPAT!$E153*[7]Demo!$F$30</f>
        <v>44698.194317898255</v>
      </c>
      <c r="E153" s="41">
        <f>E$3*EXPAT!$E153*[7]Demo!$F$30</f>
        <v>95864.073976105836</v>
      </c>
      <c r="F153" s="41">
        <f>F$3*EXPAT!$E153*[7]Demo!$F$30</f>
        <v>47253.273894086102</v>
      </c>
      <c r="G153" s="41">
        <f>G$3*EXPAT!$E153*[7]Demo!$F$30</f>
        <v>10709.207141154804</v>
      </c>
      <c r="H153" s="41">
        <f>H$3*EXPAT!$E153*[7]Demo!$F$30</f>
        <v>1767.1761609444338</v>
      </c>
      <c r="I153" s="41">
        <f>I$3*EXPAT!$E153*[7]Demo!$F$30</f>
        <v>64.288134450601234</v>
      </c>
      <c r="J153" s="41">
        <f>J$3*EXPAT!$E153*[7]Demo!$F$30</f>
        <v>1.4950728942000284</v>
      </c>
      <c r="K153" s="9">
        <f t="shared" si="2"/>
        <v>211957.97928363222</v>
      </c>
      <c r="L153" s="18"/>
    </row>
    <row r="154" spans="1:12" x14ac:dyDescent="0.3">
      <c r="A154" s="1">
        <v>2100</v>
      </c>
      <c r="B154" s="41">
        <f>B$3*EXPAT!$E154*[7]Demo!$F$30</f>
        <v>7048.0638949112299</v>
      </c>
      <c r="C154" s="41">
        <f>C$3*EXPAT!$E154*[7]Demo!$F$30</f>
        <v>4562.5364788926399</v>
      </c>
      <c r="D154" s="41">
        <f>D$3*EXPAT!$E154*[7]Demo!$F$30</f>
        <v>44737.997084110619</v>
      </c>
      <c r="E154" s="41">
        <f>E$3*EXPAT!$E154*[7]Demo!$F$30</f>
        <v>95949.438841126961</v>
      </c>
      <c r="F154" s="41">
        <f>F$3*EXPAT!$E154*[7]Demo!$F$30</f>
        <v>47295.351902879898</v>
      </c>
      <c r="G154" s="41">
        <f>G$3*EXPAT!$E154*[7]Demo!$F$30</f>
        <v>10718.743456316164</v>
      </c>
      <c r="H154" s="41">
        <f>H$3*EXPAT!$E154*[7]Demo!$F$30</f>
        <v>1768.7497927356842</v>
      </c>
      <c r="I154" s="41">
        <f>I$3*EXPAT!$E154*[7]Demo!$F$30</f>
        <v>64.345381630824392</v>
      </c>
      <c r="J154" s="41">
        <f>J$3*EXPAT!$E154*[7]Demo!$F$30</f>
        <v>1.49640422397266</v>
      </c>
      <c r="K154" s="9">
        <f t="shared" si="2"/>
        <v>212146.72323682794</v>
      </c>
      <c r="L154" s="1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64B6-C7E0-498B-8320-5F864A7B0E55}">
  <dimension ref="A1:L154"/>
  <sheetViews>
    <sheetView workbookViewId="0">
      <selection activeCell="L1" sqref="L1:L1048576"/>
    </sheetView>
  </sheetViews>
  <sheetFormatPr defaultRowHeight="14.4" x14ac:dyDescent="0.3"/>
  <cols>
    <col min="1" max="1" width="8.88671875" style="1"/>
    <col min="2" max="2" width="9.109375" style="1" bestFit="1" customWidth="1"/>
    <col min="3" max="10" width="8.88671875" style="1"/>
    <col min="11" max="11" width="11.109375" style="9" bestFit="1" customWidth="1"/>
    <col min="12" max="16384" width="8.88671875" style="1"/>
  </cols>
  <sheetData>
    <row r="1" spans="1:12" ht="15" thickBot="1" x14ac:dyDescent="0.35"/>
    <row r="2" spans="1:12" ht="15" thickBot="1" x14ac:dyDescent="0.35">
      <c r="B2" s="1" t="s">
        <v>18</v>
      </c>
      <c r="C2" s="1" t="s">
        <v>19</v>
      </c>
      <c r="D2" s="37" t="s">
        <v>20</v>
      </c>
      <c r="E2" s="38" t="s">
        <v>21</v>
      </c>
      <c r="F2" s="39" t="s">
        <v>22</v>
      </c>
      <c r="G2" s="1" t="s">
        <v>23</v>
      </c>
      <c r="H2" s="1" t="s">
        <v>24</v>
      </c>
      <c r="I2" s="1" t="s">
        <v>25</v>
      </c>
      <c r="J2" s="1" t="s">
        <v>26</v>
      </c>
    </row>
    <row r="3" spans="1:12" ht="15" thickBot="1" x14ac:dyDescent="0.35">
      <c r="A3" s="1" t="s">
        <v>16</v>
      </c>
      <c r="B3" s="51">
        <v>5.7387626353143595E-2</v>
      </c>
      <c r="C3" s="51">
        <v>3.9429349774177364E-2</v>
      </c>
      <c r="D3" s="52">
        <v>0.1193872918010849</v>
      </c>
      <c r="E3" s="51">
        <v>0.36539058952852055</v>
      </c>
      <c r="F3" s="53">
        <v>0.28618538963366552</v>
      </c>
      <c r="G3" s="51">
        <v>0.11559968456520181</v>
      </c>
      <c r="H3" s="51">
        <v>1.6237723134274858E-2</v>
      </c>
      <c r="I3" s="51">
        <v>3.8234520993141684E-4</v>
      </c>
      <c r="J3" s="51">
        <v>0</v>
      </c>
      <c r="K3" s="42" t="s">
        <v>27</v>
      </c>
    </row>
    <row r="4" spans="1:12" x14ac:dyDescent="0.3">
      <c r="A4" s="1">
        <v>1950</v>
      </c>
      <c r="B4" s="41">
        <f>B$3*EXPAT!$E4*[7]Demo!$G$30</f>
        <v>28.378044379867408</v>
      </c>
      <c r="C4" s="41">
        <f>C$3*EXPAT!$E4*[7]Demo!$G$30</f>
        <v>19.497719436511026</v>
      </c>
      <c r="D4" s="41">
        <f>D$3*EXPAT!$E4*[7]Demo!$G$30</f>
        <v>59.036731093823676</v>
      </c>
      <c r="E4" s="41">
        <f>E$3*EXPAT!$E4*[7]Demo!$G$30</f>
        <v>180.68477517816473</v>
      </c>
      <c r="F4" s="41">
        <f>F$3*EXPAT!$E4*[7]Demo!$G$30</f>
        <v>141.51799271009457</v>
      </c>
      <c r="G4" s="41">
        <f>G$3*EXPAT!$E4*[7]Demo!$G$30</f>
        <v>57.163768347952768</v>
      </c>
      <c r="H4" s="41">
        <f>H$3*EXPAT!$E4*[7]Demo!$G$30</f>
        <v>8.0295153679449935</v>
      </c>
      <c r="I4" s="41">
        <f>I$3*EXPAT!$E4*[7]Demo!$G$30</f>
        <v>0.18906879453586448</v>
      </c>
      <c r="J4" s="41">
        <f>J$3*EXPAT!$E4*[7]Demo!$G$30</f>
        <v>0</v>
      </c>
      <c r="K4" s="9">
        <f>SUM(B4:J4)</f>
        <v>494.49761530889504</v>
      </c>
      <c r="L4" s="12"/>
    </row>
    <row r="5" spans="1:12" x14ac:dyDescent="0.3">
      <c r="A5" s="1">
        <v>1951</v>
      </c>
      <c r="B5" s="41">
        <f>B$3*EXPAT!$E5*[7]Demo!$G$30</f>
        <v>31.204954263505329</v>
      </c>
      <c r="C5" s="41">
        <f>C$3*EXPAT!$E5*[7]Demo!$G$30</f>
        <v>21.440006052377175</v>
      </c>
      <c r="D5" s="41">
        <f>D$3*EXPAT!$E5*[7]Demo!$G$30</f>
        <v>64.917739537985682</v>
      </c>
      <c r="E5" s="41">
        <f>E$3*EXPAT!$E5*[7]Demo!$G$30</f>
        <v>198.68388639022618</v>
      </c>
      <c r="F5" s="41">
        <f>F$3*EXPAT!$E5*[7]Demo!$G$30</f>
        <v>155.61546211107216</v>
      </c>
      <c r="G5" s="41">
        <f>G$3*EXPAT!$E5*[7]Demo!$G$30</f>
        <v>62.858199562651265</v>
      </c>
      <c r="H5" s="41">
        <f>H$3*EXPAT!$E5*[7]Demo!$G$30</f>
        <v>8.8293843106607817</v>
      </c>
      <c r="I5" s="41">
        <f>I$3*EXPAT!$E5*[7]Demo!$G$30</f>
        <v>0.20790308899274837</v>
      </c>
      <c r="J5" s="41">
        <f>J$3*EXPAT!$E5*[7]Demo!$G$30</f>
        <v>0</v>
      </c>
      <c r="K5" s="9">
        <f t="shared" ref="K5:K68" si="0">SUM(B5:J5)</f>
        <v>543.75753531747137</v>
      </c>
      <c r="L5" s="12"/>
    </row>
    <row r="6" spans="1:12" x14ac:dyDescent="0.3">
      <c r="A6" s="1">
        <v>1952</v>
      </c>
      <c r="B6" s="41">
        <f>B$3*EXPAT!$E6*[7]Demo!$G$30</f>
        <v>33.900221615428272</v>
      </c>
      <c r="C6" s="41">
        <f>C$3*EXPAT!$E6*[7]Demo!$G$30</f>
        <v>23.291844957508491</v>
      </c>
      <c r="D6" s="41">
        <f>D$3*EXPAT!$E6*[7]Demo!$G$30</f>
        <v>70.524883277401457</v>
      </c>
      <c r="E6" s="41">
        <f>E$3*EXPAT!$E6*[7]Demo!$G$30</f>
        <v>215.84482140774762</v>
      </c>
      <c r="F6" s="41">
        <f>F$3*EXPAT!$E6*[7]Demo!$G$30</f>
        <v>169.05644558249799</v>
      </c>
      <c r="G6" s="41">
        <f>G$3*EXPAT!$E6*[7]Demo!$G$30</f>
        <v>68.287454534513543</v>
      </c>
      <c r="H6" s="41">
        <f>H$3*EXPAT!$E6*[7]Demo!$G$30</f>
        <v>9.5920052415921333</v>
      </c>
      <c r="I6" s="41">
        <f>I$3*EXPAT!$E6*[7]Demo!$G$30</f>
        <v>0.22586031473947626</v>
      </c>
      <c r="J6" s="41">
        <f>J$3*EXPAT!$E6*[7]Demo!$G$30</f>
        <v>0</v>
      </c>
      <c r="K6" s="9">
        <f t="shared" si="0"/>
        <v>590.72353693142907</v>
      </c>
      <c r="L6" s="12"/>
    </row>
    <row r="7" spans="1:12" x14ac:dyDescent="0.3">
      <c r="A7" s="1">
        <v>1953</v>
      </c>
      <c r="B7" s="41">
        <f>B$3*EXPAT!$E7*[7]Demo!$G$30</f>
        <v>36.385541826254048</v>
      </c>
      <c r="C7" s="41">
        <f>C$3*EXPAT!$E7*[7]Demo!$G$30</f>
        <v>24.999435358450629</v>
      </c>
      <c r="D7" s="41">
        <f>D$3*EXPAT!$E7*[7]Demo!$G$30</f>
        <v>75.695260030799588</v>
      </c>
      <c r="E7" s="41">
        <f>E$3*EXPAT!$E7*[7]Demo!$G$30</f>
        <v>231.6690099081147</v>
      </c>
      <c r="F7" s="41">
        <f>F$3*EXPAT!$E7*[7]Demo!$G$30</f>
        <v>181.45044718351804</v>
      </c>
      <c r="G7" s="41">
        <f>G$3*EXPAT!$E7*[7]Demo!$G$30</f>
        <v>73.29379911909389</v>
      </c>
      <c r="H7" s="41">
        <f>H$3*EXPAT!$E7*[7]Demo!$G$30</f>
        <v>10.295222015798302</v>
      </c>
      <c r="I7" s="41">
        <f>I$3*EXPAT!$E7*[7]Demo!$G$30</f>
        <v>0.24241876711224852</v>
      </c>
      <c r="J7" s="41">
        <f>J$3*EXPAT!$E7*[7]Demo!$G$30</f>
        <v>0</v>
      </c>
      <c r="K7" s="9">
        <f t="shared" si="0"/>
        <v>634.03113420914144</v>
      </c>
      <c r="L7" s="12"/>
    </row>
    <row r="8" spans="1:12" x14ac:dyDescent="0.3">
      <c r="A8" s="1">
        <v>1954</v>
      </c>
      <c r="B8" s="41">
        <f>B$3*EXPAT!$E8*[7]Demo!$G$30</f>
        <v>38.642757305401311</v>
      </c>
      <c r="C8" s="41">
        <f>C$3*EXPAT!$E8*[7]Demo!$G$30</f>
        <v>26.55030170889534</v>
      </c>
      <c r="D8" s="41">
        <f>D$3*EXPAT!$E8*[7]Demo!$G$30</f>
        <v>80.391095356146124</v>
      </c>
      <c r="E8" s="41">
        <f>E$3*EXPAT!$E8*[7]Demo!$G$30</f>
        <v>246.04084138173587</v>
      </c>
      <c r="F8" s="41">
        <f>F$3*EXPAT!$E8*[7]Demo!$G$30</f>
        <v>192.70691713074586</v>
      </c>
      <c r="G8" s="41">
        <f>G$3*EXPAT!$E8*[7]Demo!$G$30</f>
        <v>77.840657282897709</v>
      </c>
      <c r="H8" s="41">
        <f>H$3*EXPAT!$E8*[7]Demo!$G$30</f>
        <v>10.933896976481444</v>
      </c>
      <c r="I8" s="41">
        <f>I$3*EXPAT!$E8*[7]Demo!$G$30</f>
        <v>0.25745747111656087</v>
      </c>
      <c r="J8" s="41">
        <f>J$3*EXPAT!$E8*[7]Demo!$G$30</f>
        <v>0</v>
      </c>
      <c r="K8" s="9">
        <f t="shared" si="0"/>
        <v>673.36392461342029</v>
      </c>
      <c r="L8" s="12"/>
    </row>
    <row r="9" spans="1:12" x14ac:dyDescent="0.3">
      <c r="A9" s="1">
        <v>1955</v>
      </c>
      <c r="B9" s="41">
        <f>B$3*EXPAT!$E9*[7]Demo!$G$30</f>
        <v>40.699104438742097</v>
      </c>
      <c r="C9" s="41">
        <f>C$3*EXPAT!$E9*[7]Demo!$G$30</f>
        <v>27.963157328304998</v>
      </c>
      <c r="D9" s="41">
        <f>D$3*EXPAT!$E9*[7]Demo!$G$30</f>
        <v>84.669050916491983</v>
      </c>
      <c r="E9" s="41">
        <f>E$3*EXPAT!$E9*[7]Demo!$G$30</f>
        <v>259.13373159299852</v>
      </c>
      <c r="F9" s="41">
        <f>F$3*EXPAT!$E9*[7]Demo!$G$30</f>
        <v>202.96168009926106</v>
      </c>
      <c r="G9" s="41">
        <f>G$3*EXPAT!$E9*[7]Demo!$G$30</f>
        <v>81.982893076166931</v>
      </c>
      <c r="H9" s="41">
        <f>H$3*EXPAT!$E9*[7]Demo!$G$30</f>
        <v>11.515736608838331</v>
      </c>
      <c r="I9" s="41">
        <f>I$3*EXPAT!$E9*[7]Demo!$G$30</f>
        <v>0.27115788924416973</v>
      </c>
      <c r="J9" s="41">
        <f>J$3*EXPAT!$E9*[7]Demo!$G$30</f>
        <v>0</v>
      </c>
      <c r="K9" s="9">
        <f t="shared" si="0"/>
        <v>709.19651195004792</v>
      </c>
      <c r="L9" s="12"/>
    </row>
    <row r="10" spans="1:12" x14ac:dyDescent="0.3">
      <c r="A10" s="1">
        <v>1956</v>
      </c>
      <c r="B10" s="41">
        <f>B$3*EXPAT!$E10*[7]Demo!$G$30</f>
        <v>42.68849545681406</v>
      </c>
      <c r="C10" s="41">
        <f>C$3*EXPAT!$E10*[7]Demo!$G$30</f>
        <v>29.330009370702982</v>
      </c>
      <c r="D10" s="41">
        <f>D$3*EXPAT!$E10*[7]Demo!$G$30</f>
        <v>88.807713221837631</v>
      </c>
      <c r="E10" s="41">
        <f>E$3*EXPAT!$E10*[7]Demo!$G$30</f>
        <v>271.80030805014178</v>
      </c>
      <c r="F10" s="41">
        <f>F$3*EXPAT!$E10*[7]Demo!$G$30</f>
        <v>212.88254074153875</v>
      </c>
      <c r="G10" s="41">
        <f>G$3*EXPAT!$E10*[7]Demo!$G$30</f>
        <v>85.990254745924659</v>
      </c>
      <c r="H10" s="41">
        <f>H$3*EXPAT!$E10*[7]Demo!$G$30</f>
        <v>12.078631131753136</v>
      </c>
      <c r="I10" s="41">
        <f>I$3*EXPAT!$E10*[7]Demo!$G$30</f>
        <v>0.28441221207954404</v>
      </c>
      <c r="J10" s="41">
        <f>J$3*EXPAT!$E10*[7]Demo!$G$30</f>
        <v>0</v>
      </c>
      <c r="K10" s="9">
        <f t="shared" si="0"/>
        <v>743.86236493079252</v>
      </c>
      <c r="L10" s="12"/>
    </row>
    <row r="11" spans="1:12" x14ac:dyDescent="0.3">
      <c r="A11" s="1">
        <v>1957</v>
      </c>
      <c r="B11" s="41">
        <f>B$3*EXPAT!$E11*[7]Demo!$G$30</f>
        <v>44.770944126615575</v>
      </c>
      <c r="C11" s="41">
        <f>C$3*EXPAT!$E11*[7]Demo!$G$30</f>
        <v>30.760798587930751</v>
      </c>
      <c r="D11" s="41">
        <f>D$3*EXPAT!$E11*[7]Demo!$G$30</f>
        <v>93.139969542607275</v>
      </c>
      <c r="E11" s="41">
        <f>E$3*EXPAT!$E11*[7]Demo!$G$30</f>
        <v>285.05938836894251</v>
      </c>
      <c r="F11" s="41">
        <f>F$3*EXPAT!$E11*[7]Demo!$G$30</f>
        <v>223.26746902367194</v>
      </c>
      <c r="G11" s="41">
        <f>G$3*EXPAT!$E11*[7]Demo!$G$30</f>
        <v>90.185068587342428</v>
      </c>
      <c r="H11" s="41">
        <f>H$3*EXPAT!$E11*[7]Demo!$G$30</f>
        <v>12.667856145756936</v>
      </c>
      <c r="I11" s="41">
        <f>I$3*EXPAT!$E11*[7]Demo!$G$30</f>
        <v>0.29828653176175274</v>
      </c>
      <c r="J11" s="41">
        <f>J$3*EXPAT!$E11*[7]Demo!$G$30</f>
        <v>0</v>
      </c>
      <c r="K11" s="9">
        <f t="shared" si="0"/>
        <v>780.14978091462922</v>
      </c>
      <c r="L11" s="12"/>
    </row>
    <row r="12" spans="1:12" x14ac:dyDescent="0.3">
      <c r="A12" s="1">
        <v>1958</v>
      </c>
      <c r="B12" s="41">
        <f>B$3*EXPAT!$E12*[7]Demo!$G$30</f>
        <v>47.143914245719102</v>
      </c>
      <c r="C12" s="41">
        <f>C$3*EXPAT!$E12*[7]Demo!$G$30</f>
        <v>32.391196546090576</v>
      </c>
      <c r="D12" s="41">
        <f>D$3*EXPAT!$E12*[7]Demo!$G$30</f>
        <v>98.076616935920313</v>
      </c>
      <c r="E12" s="41">
        <f>E$3*EXPAT!$E12*[7]Demo!$G$30</f>
        <v>300.16823684121084</v>
      </c>
      <c r="F12" s="41">
        <f>F$3*EXPAT!$E12*[7]Demo!$G$30</f>
        <v>235.10119383998833</v>
      </c>
      <c r="G12" s="41">
        <f>G$3*EXPAT!$E12*[7]Demo!$G$30</f>
        <v>94.965098964674638</v>
      </c>
      <c r="H12" s="41">
        <f>H$3*EXPAT!$E12*[7]Demo!$G$30</f>
        <v>13.339283668526392</v>
      </c>
      <c r="I12" s="41">
        <f>I$3*EXPAT!$E12*[7]Demo!$G$30</f>
        <v>0.31409645135602982</v>
      </c>
      <c r="J12" s="41">
        <f>J$3*EXPAT!$E12*[7]Demo!$G$30</f>
        <v>0</v>
      </c>
      <c r="K12" s="9">
        <f t="shared" si="0"/>
        <v>821.49963749348626</v>
      </c>
      <c r="L12" s="12"/>
    </row>
    <row r="13" spans="1:12" x14ac:dyDescent="0.3">
      <c r="A13" s="1">
        <v>1959</v>
      </c>
      <c r="B13" s="41">
        <f>B$3*EXPAT!$E13*[7]Demo!$G$30</f>
        <v>50.067286329320574</v>
      </c>
      <c r="C13" s="41">
        <f>C$3*EXPAT!$E13*[7]Demo!$G$30</f>
        <v>34.399759501719323</v>
      </c>
      <c r="D13" s="41">
        <f>D$3*EXPAT!$E13*[7]Demo!$G$30</f>
        <v>104.15830210338771</v>
      </c>
      <c r="E13" s="41">
        <f>E$3*EXPAT!$E13*[7]Demo!$G$30</f>
        <v>318.78152888547834</v>
      </c>
      <c r="F13" s="41">
        <f>F$3*EXPAT!$E13*[7]Demo!$G$30</f>
        <v>249.67970896520643</v>
      </c>
      <c r="G13" s="41">
        <f>G$3*EXPAT!$E13*[7]Demo!$G$30</f>
        <v>100.85384035731346</v>
      </c>
      <c r="H13" s="41">
        <f>H$3*EXPAT!$E13*[7]Demo!$G$30</f>
        <v>14.166446412980772</v>
      </c>
      <c r="I13" s="41">
        <f>I$3*EXPAT!$E13*[7]Demo!$G$30</f>
        <v>0.33357342547121765</v>
      </c>
      <c r="J13" s="41">
        <f>J$3*EXPAT!$E13*[7]Demo!$G$30</f>
        <v>0</v>
      </c>
      <c r="K13" s="9">
        <f t="shared" si="0"/>
        <v>872.44044598087783</v>
      </c>
      <c r="L13" s="12"/>
    </row>
    <row r="14" spans="1:12" x14ac:dyDescent="0.3">
      <c r="A14" s="1">
        <v>1960</v>
      </c>
      <c r="B14" s="41">
        <f>B$3*EXPAT!$E14*[7]Demo!$G$30</f>
        <v>53.772569657332546</v>
      </c>
      <c r="C14" s="41">
        <f>C$3*EXPAT!$E14*[7]Demo!$G$30</f>
        <v>36.945550670247215</v>
      </c>
      <c r="D14" s="41">
        <f>D$3*EXPAT!$E14*[7]Demo!$G$30</f>
        <v>111.86664918094247</v>
      </c>
      <c r="E14" s="41">
        <f>E$3*EXPAT!$E14*[7]Demo!$G$30</f>
        <v>342.37329849903944</v>
      </c>
      <c r="F14" s="41">
        <f>F$3*EXPAT!$E14*[7]Demo!$G$30</f>
        <v>268.15752413750346</v>
      </c>
      <c r="G14" s="41">
        <f>G$3*EXPAT!$E14*[7]Demo!$G$30</f>
        <v>108.3176371923157</v>
      </c>
      <c r="H14" s="41">
        <f>H$3*EXPAT!$E14*[7]Demo!$G$30</f>
        <v>15.214849503292717</v>
      </c>
      <c r="I14" s="41">
        <f>I$3*EXPAT!$E14*[7]Demo!$G$30</f>
        <v>0.35825988528724578</v>
      </c>
      <c r="J14" s="41">
        <f>J$3*EXPAT!$E14*[7]Demo!$G$30</f>
        <v>0</v>
      </c>
      <c r="K14" s="9">
        <f t="shared" si="0"/>
        <v>937.00633872596086</v>
      </c>
      <c r="L14" s="12"/>
    </row>
    <row r="15" spans="1:12" x14ac:dyDescent="0.3">
      <c r="A15" s="1">
        <v>1961</v>
      </c>
      <c r="B15" s="41">
        <f>B$3*EXPAT!$E15*[7]Demo!$G$30</f>
        <v>58.361900676775214</v>
      </c>
      <c r="C15" s="41">
        <f>C$3*EXPAT!$E15*[7]Demo!$G$30</f>
        <v>40.09874499965818</v>
      </c>
      <c r="D15" s="41">
        <f>D$3*EXPAT!$E15*[7]Demo!$G$30</f>
        <v>121.41413940502559</v>
      </c>
      <c r="E15" s="41">
        <f>E$3*EXPAT!$E15*[7]Demo!$G$30</f>
        <v>371.59385479834748</v>
      </c>
      <c r="F15" s="41">
        <f>F$3*EXPAT!$E15*[7]Demo!$G$30</f>
        <v>291.04398188842811</v>
      </c>
      <c r="G15" s="41">
        <f>G$3*EXPAT!$E15*[7]Demo!$G$30</f>
        <v>117.56222965808875</v>
      </c>
      <c r="H15" s="41">
        <f>H$3*EXPAT!$E15*[7]Demo!$G$30</f>
        <v>16.513392258950141</v>
      </c>
      <c r="I15" s="41">
        <f>I$3*EXPAT!$E15*[7]Demo!$G$30</f>
        <v>0.3888363151482005</v>
      </c>
      <c r="J15" s="41">
        <f>J$3*EXPAT!$E15*[7]Demo!$G$30</f>
        <v>0</v>
      </c>
      <c r="K15" s="9">
        <f t="shared" si="0"/>
        <v>1016.9770800004217</v>
      </c>
      <c r="L15" s="12"/>
    </row>
    <row r="16" spans="1:12" x14ac:dyDescent="0.3">
      <c r="A16" s="1">
        <v>1962</v>
      </c>
      <c r="B16" s="41">
        <f>B$3*EXPAT!$E16*[7]Demo!$G$30</f>
        <v>63.853436978230015</v>
      </c>
      <c r="C16" s="41">
        <f>C$3*EXPAT!$E16*[7]Demo!$G$30</f>
        <v>43.871818036260478</v>
      </c>
      <c r="D16" s="41">
        <f>D$3*EXPAT!$E16*[7]Demo!$G$30</f>
        <v>132.83854721767111</v>
      </c>
      <c r="E16" s="41">
        <f>E$3*EXPAT!$E16*[7]Demo!$G$30</f>
        <v>406.5588082929944</v>
      </c>
      <c r="F16" s="41">
        <f>F$3*EXPAT!$E16*[7]Demo!$G$30</f>
        <v>318.42963200136694</v>
      </c>
      <c r="G16" s="41">
        <f>G$3*EXPAT!$E16*[7]Demo!$G$30</f>
        <v>128.62419378812731</v>
      </c>
      <c r="H16" s="41">
        <f>H$3*EXPAT!$E16*[7]Demo!$G$30</f>
        <v>18.067212336750902</v>
      </c>
      <c r="I16" s="41">
        <f>I$3*EXPAT!$E16*[7]Demo!$G$30</f>
        <v>0.42542369004858638</v>
      </c>
      <c r="J16" s="41">
        <f>J$3*EXPAT!$E16*[7]Demo!$G$30</f>
        <v>0</v>
      </c>
      <c r="K16" s="9">
        <f t="shared" si="0"/>
        <v>1112.6690723414497</v>
      </c>
      <c r="L16" s="12"/>
    </row>
    <row r="17" spans="1:12" x14ac:dyDescent="0.3">
      <c r="A17" s="1">
        <v>1963</v>
      </c>
      <c r="B17" s="41">
        <f>B$3*EXPAT!$E17*[7]Demo!$G$30</f>
        <v>70.044040517067756</v>
      </c>
      <c r="C17" s="41">
        <f>C$3*EXPAT!$E17*[7]Demo!$G$30</f>
        <v>48.125199605730501</v>
      </c>
      <c r="D17" s="41">
        <f>D$3*EXPAT!$E17*[7]Demo!$G$30</f>
        <v>145.71727104862399</v>
      </c>
      <c r="E17" s="41">
        <f>E$3*EXPAT!$E17*[7]Demo!$G$30</f>
        <v>445.97476640692253</v>
      </c>
      <c r="F17" s="41">
        <f>F$3*EXPAT!$E17*[7]Demo!$G$30</f>
        <v>349.30144877468393</v>
      </c>
      <c r="G17" s="41">
        <f>G$3*EXPAT!$E17*[7]Demo!$G$30</f>
        <v>141.09433520770989</v>
      </c>
      <c r="H17" s="41">
        <f>H$3*EXPAT!$E17*[7]Demo!$G$30</f>
        <v>19.818832201269014</v>
      </c>
      <c r="I17" s="41">
        <f>I$3*EXPAT!$E17*[7]Demo!$G$30</f>
        <v>0.46666860223738665</v>
      </c>
      <c r="J17" s="41">
        <f>J$3*EXPAT!$E17*[7]Demo!$G$30</f>
        <v>0</v>
      </c>
      <c r="K17" s="9">
        <f t="shared" si="0"/>
        <v>1220.542562364245</v>
      </c>
      <c r="L17" s="12"/>
    </row>
    <row r="18" spans="1:12" x14ac:dyDescent="0.3">
      <c r="A18" s="1">
        <v>1964</v>
      </c>
      <c r="B18" s="41">
        <f>B$3*EXPAT!$E18*[7]Demo!$G$30</f>
        <v>76.672695928681193</v>
      </c>
      <c r="C18" s="41">
        <f>C$3*EXPAT!$E18*[7]Demo!$G$30</f>
        <v>52.679553729887139</v>
      </c>
      <c r="D18" s="41">
        <f>D$3*EXPAT!$E18*[7]Demo!$G$30</f>
        <v>159.50730329364615</v>
      </c>
      <c r="E18" s="41">
        <f>E$3*EXPAT!$E18*[7]Demo!$G$30</f>
        <v>488.17982806475112</v>
      </c>
      <c r="F18" s="41">
        <f>F$3*EXPAT!$E18*[7]Demo!$G$30</f>
        <v>382.35777907219909</v>
      </c>
      <c r="G18" s="41">
        <f>G$3*EXPAT!$E18*[7]Demo!$G$30</f>
        <v>154.44687343535094</v>
      </c>
      <c r="H18" s="41">
        <f>H$3*EXPAT!$E18*[7]Demo!$G$30</f>
        <v>21.694398036035341</v>
      </c>
      <c r="I18" s="41">
        <f>I$3*EXPAT!$E18*[7]Demo!$G$30</f>
        <v>0.51083203616860262</v>
      </c>
      <c r="J18" s="41">
        <f>J$3*EXPAT!$E18*[7]Demo!$G$30</f>
        <v>0</v>
      </c>
      <c r="K18" s="9">
        <f t="shared" si="0"/>
        <v>1336.0492635967194</v>
      </c>
      <c r="L18" s="12"/>
    </row>
    <row r="19" spans="1:12" x14ac:dyDescent="0.3">
      <c r="A19" s="1">
        <v>1965</v>
      </c>
      <c r="B19" s="41">
        <f>B$3*EXPAT!$E19*[7]Demo!$G$30</f>
        <v>83.560097006079232</v>
      </c>
      <c r="C19" s="41">
        <f>C$3*EXPAT!$E19*[7]Demo!$G$30</f>
        <v>57.411684388936386</v>
      </c>
      <c r="D19" s="41">
        <f>D$3*EXPAT!$E19*[7]Demo!$G$30</f>
        <v>173.83562133765221</v>
      </c>
      <c r="E19" s="41">
        <f>E$3*EXPAT!$E19*[7]Demo!$G$30</f>
        <v>532.03233948426157</v>
      </c>
      <c r="F19" s="41">
        <f>F$3*EXPAT!$E19*[7]Demo!$G$30</f>
        <v>416.704443782971</v>
      </c>
      <c r="G19" s="41">
        <f>G$3*EXPAT!$E19*[7]Demo!$G$30</f>
        <v>168.32062014029077</v>
      </c>
      <c r="H19" s="41">
        <f>H$3*EXPAT!$E19*[7]Demo!$G$30</f>
        <v>23.643175480171074</v>
      </c>
      <c r="I19" s="41">
        <f>I$3*EXPAT!$E19*[7]Demo!$G$30</f>
        <v>0.55671936377150433</v>
      </c>
      <c r="J19" s="41">
        <f>J$3*EXPAT!$E19*[7]Demo!$G$30</f>
        <v>0</v>
      </c>
      <c r="K19" s="9">
        <f t="shared" si="0"/>
        <v>1456.0647009841339</v>
      </c>
      <c r="L19" s="12"/>
    </row>
    <row r="20" spans="1:12" x14ac:dyDescent="0.3">
      <c r="A20" s="1">
        <v>1966</v>
      </c>
      <c r="B20" s="41">
        <f>B$3*EXPAT!$E20*[7]Demo!$G$30</f>
        <v>90.617725495177652</v>
      </c>
      <c r="C20" s="41">
        <f>C$3*EXPAT!$E20*[7]Demo!$G$30</f>
        <v>62.260773294625494</v>
      </c>
      <c r="D20" s="41">
        <f>D$3*EXPAT!$E20*[7]Demo!$G$30</f>
        <v>188.51807477572663</v>
      </c>
      <c r="E20" s="41">
        <f>E$3*EXPAT!$E20*[7]Demo!$G$30</f>
        <v>576.96869943119452</v>
      </c>
      <c r="F20" s="41">
        <f>F$3*EXPAT!$E20*[7]Demo!$G$30</f>
        <v>451.90001271299093</v>
      </c>
      <c r="G20" s="41">
        <f>G$3*EXPAT!$E20*[7]Demo!$G$30</f>
        <v>182.53726715924293</v>
      </c>
      <c r="H20" s="41">
        <f>H$3*EXPAT!$E20*[7]Demo!$G$30</f>
        <v>25.640118456786681</v>
      </c>
      <c r="I20" s="41">
        <f>I$3*EXPAT!$E20*[7]Demo!$G$30</f>
        <v>0.60374083194788353</v>
      </c>
      <c r="J20" s="41">
        <f>J$3*EXPAT!$E20*[7]Demo!$G$30</f>
        <v>0</v>
      </c>
      <c r="K20" s="9">
        <f t="shared" si="0"/>
        <v>1579.0464121576927</v>
      </c>
      <c r="L20" s="12"/>
    </row>
    <row r="21" spans="1:12" x14ac:dyDescent="0.3">
      <c r="A21" s="1">
        <v>1967</v>
      </c>
      <c r="B21" s="41">
        <f>B$3*EXPAT!$E21*[7]Demo!$G$30</f>
        <v>97.935234499472031</v>
      </c>
      <c r="C21" s="41">
        <f>C$3*EXPAT!$E21*[7]Demo!$G$30</f>
        <v>67.288418456851488</v>
      </c>
      <c r="D21" s="41">
        <f>D$3*EXPAT!$E21*[7]Demo!$G$30</f>
        <v>203.74117491541216</v>
      </c>
      <c r="E21" s="41">
        <f>E$3*EXPAT!$E21*[7]Demo!$G$30</f>
        <v>623.5597347966592</v>
      </c>
      <c r="F21" s="41">
        <f>F$3*EXPAT!$E21*[7]Demo!$G$30</f>
        <v>488.39157541772937</v>
      </c>
      <c r="G21" s="41">
        <f>G$3*EXPAT!$E21*[7]Demo!$G$30</f>
        <v>197.27740865758736</v>
      </c>
      <c r="H21" s="41">
        <f>H$3*EXPAT!$E21*[7]Demo!$G$30</f>
        <v>27.710594146321569</v>
      </c>
      <c r="I21" s="41">
        <f>I$3*EXPAT!$E21*[7]Demo!$G$30</f>
        <v>0.65249375473310534</v>
      </c>
      <c r="J21" s="41">
        <f>J$3*EXPAT!$E21*[7]Demo!$G$30</f>
        <v>0</v>
      </c>
      <c r="K21" s="9">
        <f t="shared" si="0"/>
        <v>1706.5566346447661</v>
      </c>
      <c r="L21" s="12"/>
    </row>
    <row r="22" spans="1:12" x14ac:dyDescent="0.3">
      <c r="A22" s="1">
        <v>1968</v>
      </c>
      <c r="B22" s="41">
        <f>B$3*EXPAT!$E22*[7]Demo!$G$30</f>
        <v>105.77477423298097</v>
      </c>
      <c r="C22" s="41">
        <f>C$3*EXPAT!$E22*[7]Demo!$G$30</f>
        <v>72.674735575439769</v>
      </c>
      <c r="D22" s="41">
        <f>D$3*EXPAT!$E22*[7]Demo!$G$30</f>
        <v>220.05029026357394</v>
      </c>
      <c r="E22" s="41">
        <f>E$3*EXPAT!$E22*[7]Demo!$G$30</f>
        <v>673.47457231288581</v>
      </c>
      <c r="F22" s="41">
        <f>F$3*EXPAT!$E22*[7]Demo!$G$30</f>
        <v>527.48644439482825</v>
      </c>
      <c r="G22" s="41">
        <f>G$3*EXPAT!$E22*[7]Demo!$G$30</f>
        <v>213.06911111890292</v>
      </c>
      <c r="H22" s="41">
        <f>H$3*EXPAT!$E22*[7]Demo!$G$30</f>
        <v>29.928777468794735</v>
      </c>
      <c r="I22" s="41">
        <f>I$3*EXPAT!$E22*[7]Demo!$G$30</f>
        <v>0.70472470861032499</v>
      </c>
      <c r="J22" s="41">
        <f>J$3*EXPAT!$E22*[7]Demo!$G$30</f>
        <v>0</v>
      </c>
      <c r="K22" s="9">
        <f t="shared" si="0"/>
        <v>1843.1634300760168</v>
      </c>
      <c r="L22" s="12"/>
    </row>
    <row r="23" spans="1:12" x14ac:dyDescent="0.3">
      <c r="A23" s="1">
        <v>1969</v>
      </c>
      <c r="B23" s="41">
        <f>B$3*EXPAT!$E23*[7]Demo!$G$30</f>
        <v>114.48360861557322</v>
      </c>
      <c r="C23" s="41">
        <f>C$3*EXPAT!$E23*[7]Demo!$G$30</f>
        <v>78.658319473535641</v>
      </c>
      <c r="D23" s="41">
        <f>D$3*EXPAT!$E23*[7]Demo!$G$30</f>
        <v>238.16785702411153</v>
      </c>
      <c r="E23" s="41">
        <f>E$3*EXPAT!$E23*[7]Demo!$G$30</f>
        <v>728.92426297581608</v>
      </c>
      <c r="F23" s="41">
        <f>F$3*EXPAT!$E23*[7]Demo!$G$30</f>
        <v>570.91638425155327</v>
      </c>
      <c r="G23" s="41">
        <f>G$3*EXPAT!$E23*[7]Demo!$G$30</f>
        <v>230.61189118377493</v>
      </c>
      <c r="H23" s="41">
        <f>H$3*EXPAT!$E23*[7]Demo!$G$30</f>
        <v>32.392926110465126</v>
      </c>
      <c r="I23" s="41">
        <f>I$3*EXPAT!$E23*[7]Demo!$G$30</f>
        <v>0.76274734034943659</v>
      </c>
      <c r="J23" s="41">
        <f>J$3*EXPAT!$E23*[7]Demo!$G$30</f>
        <v>0</v>
      </c>
      <c r="K23" s="9">
        <f t="shared" si="0"/>
        <v>1994.9179969751794</v>
      </c>
      <c r="L23" s="12"/>
    </row>
    <row r="24" spans="1:12" x14ac:dyDescent="0.3">
      <c r="A24" s="1">
        <v>1970</v>
      </c>
      <c r="B24" s="41">
        <f>B$3*EXPAT!$E24*[7]Demo!$G$30</f>
        <v>124.28984237892739</v>
      </c>
      <c r="C24" s="41">
        <f>C$3*EXPAT!$E24*[7]Demo!$G$30</f>
        <v>85.395894201636565</v>
      </c>
      <c r="D24" s="41">
        <f>D$3*EXPAT!$E24*[7]Demo!$G$30</f>
        <v>258.56841662507651</v>
      </c>
      <c r="E24" s="41">
        <f>E$3*EXPAT!$E24*[7]Demo!$G$30</f>
        <v>791.36116381219608</v>
      </c>
      <c r="F24" s="41">
        <f>F$3*EXPAT!$E24*[7]Demo!$G$30</f>
        <v>619.81892664169663</v>
      </c>
      <c r="G24" s="41">
        <f>G$3*EXPAT!$E24*[7]Demo!$G$30</f>
        <v>250.3652352729799</v>
      </c>
      <c r="H24" s="41">
        <f>H$3*EXPAT!$E24*[7]Demo!$G$30</f>
        <v>35.167581884855778</v>
      </c>
      <c r="I24" s="41">
        <f>I$3*EXPAT!$E24*[7]Demo!$G$30</f>
        <v>0.82808139831889993</v>
      </c>
      <c r="J24" s="41">
        <f>J$3*EXPAT!$E24*[7]Demo!$G$30</f>
        <v>0</v>
      </c>
      <c r="K24" s="9">
        <f t="shared" si="0"/>
        <v>2165.7951422156875</v>
      </c>
      <c r="L24" s="12"/>
    </row>
    <row r="25" spans="1:12" x14ac:dyDescent="0.3">
      <c r="A25" s="1">
        <v>1971</v>
      </c>
      <c r="B25" s="41">
        <f>B$3*EXPAT!$E25*[7]Demo!$G$30</f>
        <v>135.51577275586286</v>
      </c>
      <c r="C25" s="41">
        <f>C$3*EXPAT!$E25*[7]Demo!$G$30</f>
        <v>93.108900706714024</v>
      </c>
      <c r="D25" s="41">
        <f>D$3*EXPAT!$E25*[7]Demo!$G$30</f>
        <v>281.92246541257163</v>
      </c>
      <c r="E25" s="41">
        <f>E$3*EXPAT!$E25*[7]Demo!$G$30</f>
        <v>862.83736136727907</v>
      </c>
      <c r="F25" s="41">
        <f>F$3*EXPAT!$E25*[7]Demo!$G$30</f>
        <v>675.80133022036796</v>
      </c>
      <c r="G25" s="41">
        <f>G$3*EXPAT!$E25*[7]Demo!$G$30</f>
        <v>272.97836798104794</v>
      </c>
      <c r="H25" s="41">
        <f>H$3*EXPAT!$E25*[7]Demo!$G$30</f>
        <v>38.343938200128584</v>
      </c>
      <c r="I25" s="41">
        <f>I$3*EXPAT!$E25*[7]Demo!$G$30</f>
        <v>0.90287418867116609</v>
      </c>
      <c r="J25" s="41">
        <f>J$3*EXPAT!$E25*[7]Demo!$G$30</f>
        <v>0</v>
      </c>
      <c r="K25" s="9">
        <f t="shared" si="0"/>
        <v>2361.4110108326431</v>
      </c>
      <c r="L25" s="12"/>
    </row>
    <row r="26" spans="1:12" x14ac:dyDescent="0.3">
      <c r="A26" s="1">
        <v>1972</v>
      </c>
      <c r="B26" s="41">
        <f>B$3*EXPAT!$E26*[7]Demo!$G$30</f>
        <v>148.10352242640153</v>
      </c>
      <c r="C26" s="41">
        <f>C$3*EXPAT!$E26*[7]Demo!$G$30</f>
        <v>101.75757318491047</v>
      </c>
      <c r="D26" s="41">
        <f>D$3*EXPAT!$E26*[7]Demo!$G$30</f>
        <v>308.10959735261372</v>
      </c>
      <c r="E26" s="41">
        <f>E$3*EXPAT!$E26*[7]Demo!$G$30</f>
        <v>942.98434714174152</v>
      </c>
      <c r="F26" s="41">
        <f>F$3*EXPAT!$E26*[7]Demo!$G$30</f>
        <v>738.57496755302293</v>
      </c>
      <c r="G26" s="41">
        <f>G$3*EXPAT!$E26*[7]Demo!$G$30</f>
        <v>298.33470320121478</v>
      </c>
      <c r="H26" s="41">
        <f>H$3*EXPAT!$E26*[7]Demo!$G$30</f>
        <v>41.905618775240399</v>
      </c>
      <c r="I26" s="41">
        <f>I$3*EXPAT!$E26*[7]Demo!$G$30</f>
        <v>0.98674010361125308</v>
      </c>
      <c r="J26" s="41">
        <f>J$3*EXPAT!$E26*[7]Demo!$G$30</f>
        <v>0</v>
      </c>
      <c r="K26" s="9">
        <f t="shared" si="0"/>
        <v>2580.7570697387564</v>
      </c>
      <c r="L26" s="12"/>
    </row>
    <row r="27" spans="1:12" x14ac:dyDescent="0.3">
      <c r="A27" s="1">
        <v>1973</v>
      </c>
      <c r="B27" s="41">
        <f>B$3*EXPAT!$E27*[7]Demo!$G$30</f>
        <v>161.35402415316037</v>
      </c>
      <c r="C27" s="41">
        <f>C$3*EXPAT!$E27*[7]Demo!$G$30</f>
        <v>110.86160310335816</v>
      </c>
      <c r="D27" s="41">
        <f>D$3*EXPAT!$E27*[7]Demo!$G$30</f>
        <v>335.67549642689534</v>
      </c>
      <c r="E27" s="41">
        <f>E$3*EXPAT!$E27*[7]Demo!$G$30</f>
        <v>1027.3511165163018</v>
      </c>
      <c r="F27" s="41">
        <f>F$3*EXPAT!$E27*[7]Demo!$G$30</f>
        <v>804.65367197928333</v>
      </c>
      <c r="G27" s="41">
        <f>G$3*EXPAT!$E27*[7]Demo!$G$30</f>
        <v>325.02606364393642</v>
      </c>
      <c r="H27" s="41">
        <f>H$3*EXPAT!$E27*[7]Demo!$G$30</f>
        <v>45.654823823473855</v>
      </c>
      <c r="I27" s="41">
        <f>I$3*EXPAT!$E27*[7]Demo!$G$30</f>
        <v>1.0750216058507458</v>
      </c>
      <c r="J27" s="41">
        <f>J$3*EXPAT!$E27*[7]Demo!$G$30</f>
        <v>0</v>
      </c>
      <c r="K27" s="9">
        <f t="shared" si="0"/>
        <v>2811.6518212522601</v>
      </c>
      <c r="L27" s="12"/>
    </row>
    <row r="28" spans="1:12" x14ac:dyDescent="0.3">
      <c r="A28" s="1">
        <v>1974</v>
      </c>
      <c r="B28" s="41">
        <f>B$3*EXPAT!$E28*[7]Demo!$G$30</f>
        <v>174.34010596707793</v>
      </c>
      <c r="C28" s="41">
        <f>C$3*EXPAT!$E28*[7]Demo!$G$30</f>
        <v>119.78395787869191</v>
      </c>
      <c r="D28" s="41">
        <f>D$3*EXPAT!$E28*[7]Demo!$G$30</f>
        <v>362.6913051890574</v>
      </c>
      <c r="E28" s="41">
        <f>E$3*EXPAT!$E28*[7]Demo!$G$30</f>
        <v>1110.0343078449323</v>
      </c>
      <c r="F28" s="41">
        <f>F$3*EXPAT!$E28*[7]Demo!$G$30</f>
        <v>869.41374518497832</v>
      </c>
      <c r="G28" s="41">
        <f>G$3*EXPAT!$E28*[7]Demo!$G$30</f>
        <v>351.18478559889218</v>
      </c>
      <c r="H28" s="41">
        <f>H$3*EXPAT!$E28*[7]Demo!$G$30</f>
        <v>49.329211744588569</v>
      </c>
      <c r="I28" s="41">
        <f>I$3*EXPAT!$E28*[7]Demo!$G$30</f>
        <v>1.1615414097327701</v>
      </c>
      <c r="J28" s="41">
        <f>J$3*EXPAT!$E28*[7]Demo!$G$30</f>
        <v>0</v>
      </c>
      <c r="K28" s="9">
        <f t="shared" si="0"/>
        <v>3037.9389608179513</v>
      </c>
      <c r="L28" s="12"/>
    </row>
    <row r="29" spans="1:12" x14ac:dyDescent="0.3">
      <c r="A29" s="1">
        <v>1975</v>
      </c>
      <c r="B29" s="41">
        <f>B$3*EXPAT!$E29*[7]Demo!$G$30</f>
        <v>186.47164617425952</v>
      </c>
      <c r="C29" s="41">
        <f>C$3*EXPAT!$E29*[7]Demo!$G$30</f>
        <v>128.11918225589349</v>
      </c>
      <c r="D29" s="41">
        <f>D$3*EXPAT!$E29*[7]Demo!$G$30</f>
        <v>387.92935427299625</v>
      </c>
      <c r="E29" s="41">
        <f>E$3*EXPAT!$E29*[7]Demo!$G$30</f>
        <v>1187.2765795659027</v>
      </c>
      <c r="F29" s="41">
        <f>F$3*EXPAT!$E29*[7]Demo!$G$30</f>
        <v>929.91231921004885</v>
      </c>
      <c r="G29" s="41">
        <f>G$3*EXPAT!$E29*[7]Demo!$G$30</f>
        <v>375.62214797750596</v>
      </c>
      <c r="H29" s="41">
        <f>H$3*EXPAT!$E29*[7]Demo!$G$30</f>
        <v>52.76180869265432</v>
      </c>
      <c r="I29" s="41">
        <f>I$3*EXPAT!$E29*[7]Demo!$G$30</f>
        <v>1.2423678279359369</v>
      </c>
      <c r="J29" s="41">
        <f>J$3*EXPAT!$E29*[7]Demo!$G$30</f>
        <v>0</v>
      </c>
      <c r="K29" s="9">
        <f t="shared" si="0"/>
        <v>3249.3354059771973</v>
      </c>
      <c r="L29" s="12"/>
    </row>
    <row r="30" spans="1:12" x14ac:dyDescent="0.3">
      <c r="A30" s="1">
        <v>1976</v>
      </c>
      <c r="B30" s="41">
        <f>B$3*EXPAT!$E30*[7]Demo!$G$30</f>
        <v>197.14150033964034</v>
      </c>
      <c r="C30" s="41">
        <f>C$3*EXPAT!$E30*[7]Demo!$G$30</f>
        <v>135.45012515528072</v>
      </c>
      <c r="D30" s="41">
        <f>D$3*EXPAT!$E30*[7]Demo!$G$30</f>
        <v>410.12656077320139</v>
      </c>
      <c r="E30" s="41">
        <f>E$3*EXPAT!$E30*[7]Demo!$G$30</f>
        <v>1255.2122052647389</v>
      </c>
      <c r="F30" s="41">
        <f>F$3*EXPAT!$E30*[7]Demo!$G$30</f>
        <v>983.12163567251002</v>
      </c>
      <c r="G30" s="41">
        <f>G$3*EXPAT!$E30*[7]Demo!$G$30</f>
        <v>397.11513965980015</v>
      </c>
      <c r="H30" s="41">
        <f>H$3*EXPAT!$E30*[7]Demo!$G$30</f>
        <v>55.780824268492864</v>
      </c>
      <c r="I30" s="41">
        <f>I$3*EXPAT!$E30*[7]Demo!$G$30</f>
        <v>1.3134557590815097</v>
      </c>
      <c r="J30" s="41">
        <f>J$3*EXPAT!$E30*[7]Demo!$G$30</f>
        <v>0</v>
      </c>
      <c r="K30" s="9">
        <f t="shared" si="0"/>
        <v>3435.2614468927459</v>
      </c>
      <c r="L30" s="12"/>
    </row>
    <row r="31" spans="1:12" x14ac:dyDescent="0.3">
      <c r="A31" s="1">
        <v>1977</v>
      </c>
      <c r="B31" s="41">
        <f>B$3*EXPAT!$E31*[7]Demo!$G$30</f>
        <v>206.90460982536374</v>
      </c>
      <c r="C31" s="41">
        <f>C$3*EXPAT!$E31*[7]Demo!$G$30</f>
        <v>142.15807046089949</v>
      </c>
      <c r="D31" s="41">
        <f>D$3*EXPAT!$E31*[7]Demo!$G$30</f>
        <v>430.43740607433568</v>
      </c>
      <c r="E31" s="41">
        <f>E$3*EXPAT!$E31*[7]Demo!$G$30</f>
        <v>1317.3745311408386</v>
      </c>
      <c r="F31" s="41">
        <f>F$3*EXPAT!$E31*[7]Demo!$G$30</f>
        <v>1031.8091223271106</v>
      </c>
      <c r="G31" s="41">
        <f>G$3*EXPAT!$E31*[7]Demo!$G$30</f>
        <v>416.78161566945539</v>
      </c>
      <c r="H31" s="41">
        <f>H$3*EXPAT!$E31*[7]Demo!$G$30</f>
        <v>58.543278107988606</v>
      </c>
      <c r="I31" s="41">
        <f>I$3*EXPAT!$E31*[7]Demo!$G$30</f>
        <v>1.3785025014390255</v>
      </c>
      <c r="J31" s="41">
        <f>J$3*EXPAT!$E31*[7]Demo!$G$30</f>
        <v>0</v>
      </c>
      <c r="K31" s="9">
        <f t="shared" si="0"/>
        <v>3605.3871361074307</v>
      </c>
      <c r="L31" s="12"/>
    </row>
    <row r="32" spans="1:12" x14ac:dyDescent="0.3">
      <c r="A32" s="1">
        <v>1978</v>
      </c>
      <c r="B32" s="41">
        <f>B$3*EXPAT!$E32*[7]Demo!$G$30</f>
        <v>217.83093995770651</v>
      </c>
      <c r="C32" s="41">
        <f>C$3*EXPAT!$E32*[7]Demo!$G$30</f>
        <v>149.66523045189081</v>
      </c>
      <c r="D32" s="41">
        <f>D$3*EXPAT!$E32*[7]Demo!$G$30</f>
        <v>453.1681765682705</v>
      </c>
      <c r="E32" s="41">
        <f>E$3*EXPAT!$E32*[7]Demo!$G$30</f>
        <v>1386.9431552876581</v>
      </c>
      <c r="F32" s="41">
        <f>F$3*EXPAT!$E32*[7]Demo!$G$30</f>
        <v>1086.2974544799056</v>
      </c>
      <c r="G32" s="41">
        <f>G$3*EXPAT!$E32*[7]Demo!$G$30</f>
        <v>438.79124382486162</v>
      </c>
      <c r="H32" s="41">
        <f>H$3*EXPAT!$E32*[7]Demo!$G$30</f>
        <v>61.634863086096843</v>
      </c>
      <c r="I32" s="41">
        <f>I$3*EXPAT!$E32*[7]Demo!$G$30</f>
        <v>1.4512992043819715</v>
      </c>
      <c r="J32" s="41">
        <f>J$3*EXPAT!$E32*[7]Demo!$G$30</f>
        <v>0</v>
      </c>
      <c r="K32" s="9">
        <f t="shared" si="0"/>
        <v>3795.7823628607716</v>
      </c>
      <c r="L32" s="12"/>
    </row>
    <row r="33" spans="1:12" x14ac:dyDescent="0.3">
      <c r="A33" s="1">
        <v>1979</v>
      </c>
      <c r="B33" s="41">
        <f>B$3*EXPAT!$E33*[7]Demo!$G$30</f>
        <v>232.8393234226248</v>
      </c>
      <c r="C33" s="41">
        <f>C$3*EXPAT!$E33*[7]Demo!$G$30</f>
        <v>159.97704919730626</v>
      </c>
      <c r="D33" s="41">
        <f>D$3*EXPAT!$E33*[7]Demo!$G$30</f>
        <v>484.39111381196477</v>
      </c>
      <c r="E33" s="41">
        <f>E$3*EXPAT!$E33*[7]Demo!$G$30</f>
        <v>1482.5024671220672</v>
      </c>
      <c r="F33" s="41">
        <f>F$3*EXPAT!$E33*[7]Demo!$G$30</f>
        <v>1161.1425098102663</v>
      </c>
      <c r="G33" s="41">
        <f>G$3*EXPAT!$E33*[7]Demo!$G$30</f>
        <v>469.02362151028416</v>
      </c>
      <c r="H33" s="41">
        <f>H$3*EXPAT!$E33*[7]Demo!$G$30</f>
        <v>65.881457533072464</v>
      </c>
      <c r="I33" s="41">
        <f>I$3*EXPAT!$E33*[7]Demo!$G$30</f>
        <v>1.5512925982769088</v>
      </c>
      <c r="J33" s="41">
        <f>J$3*EXPAT!$E33*[7]Demo!$G$30</f>
        <v>0</v>
      </c>
      <c r="K33" s="9">
        <f t="shared" si="0"/>
        <v>4057.3088350058629</v>
      </c>
      <c r="L33" s="12"/>
    </row>
    <row r="34" spans="1:12" x14ac:dyDescent="0.3">
      <c r="A34" s="1">
        <v>1980</v>
      </c>
      <c r="B34" s="41">
        <f>B$3*EXPAT!$E34*[7]Demo!$G$30</f>
        <v>253.77729506177354</v>
      </c>
      <c r="C34" s="41">
        <f>C$3*EXPAT!$E34*[7]Demo!$G$30</f>
        <v>174.36291353401057</v>
      </c>
      <c r="D34" s="41">
        <f>D$3*EXPAT!$E34*[7]Demo!$G$30</f>
        <v>527.94976728237384</v>
      </c>
      <c r="E34" s="41">
        <f>E$3*EXPAT!$E34*[7]Demo!$G$30</f>
        <v>1615.8158359950232</v>
      </c>
      <c r="F34" s="41">
        <f>F$3*EXPAT!$E34*[7]Demo!$G$30</f>
        <v>1265.5577287777639</v>
      </c>
      <c r="G34" s="41">
        <f>G$3*EXPAT!$E34*[7]Demo!$G$30</f>
        <v>511.20036013380366</v>
      </c>
      <c r="H34" s="41">
        <f>H$3*EXPAT!$E34*[7]Demo!$G$30</f>
        <v>71.805818028097065</v>
      </c>
      <c r="I34" s="41">
        <f>I$3*EXPAT!$E34*[7]Demo!$G$30</f>
        <v>1.690791888814648</v>
      </c>
      <c r="J34" s="41">
        <f>J$3*EXPAT!$E34*[7]Demo!$G$30</f>
        <v>0</v>
      </c>
      <c r="K34" s="9">
        <f t="shared" si="0"/>
        <v>4422.1605107016603</v>
      </c>
      <c r="L34" s="12"/>
    </row>
    <row r="35" spans="1:12" x14ac:dyDescent="0.3">
      <c r="A35" s="1">
        <v>1981</v>
      </c>
      <c r="B35" s="41">
        <f>B$3*EXPAT!$E35*[7]Demo!$G$30</f>
        <v>281.42449642074064</v>
      </c>
      <c r="C35" s="41">
        <f>C$3*EXPAT!$E35*[7]Demo!$G$30</f>
        <v>193.35849223161441</v>
      </c>
      <c r="D35" s="41">
        <f>D$3*EXPAT!$E35*[7]Demo!$G$30</f>
        <v>585.46607708433066</v>
      </c>
      <c r="E35" s="41">
        <f>E$3*EXPAT!$E35*[7]Demo!$G$30</f>
        <v>1791.8472881621212</v>
      </c>
      <c r="F35" s="41">
        <f>F$3*EXPAT!$E35*[7]Demo!$G$30</f>
        <v>1403.4310927065542</v>
      </c>
      <c r="G35" s="41">
        <f>G$3*EXPAT!$E35*[7]Demo!$G$30</f>
        <v>566.89194313359678</v>
      </c>
      <c r="H35" s="41">
        <f>H$3*EXPAT!$E35*[7]Demo!$G$30</f>
        <v>79.628542709928468</v>
      </c>
      <c r="I35" s="41">
        <f>I$3*EXPAT!$E35*[7]Demo!$G$30</f>
        <v>1.8749914398217156</v>
      </c>
      <c r="J35" s="41">
        <f>J$3*EXPAT!$E35*[7]Demo!$G$30</f>
        <v>0</v>
      </c>
      <c r="K35" s="9">
        <f t="shared" si="0"/>
        <v>4903.9229238887083</v>
      </c>
      <c r="L35" s="12"/>
    </row>
    <row r="36" spans="1:12" x14ac:dyDescent="0.3">
      <c r="A36" s="1">
        <v>1982</v>
      </c>
      <c r="B36" s="41">
        <f>B$3*EXPAT!$E36*[7]Demo!$G$30</f>
        <v>314.61316745526119</v>
      </c>
      <c r="C36" s="41">
        <f>C$3*EXPAT!$E36*[7]Demo!$G$30</f>
        <v>216.16145171816819</v>
      </c>
      <c r="D36" s="41">
        <f>D$3*EXPAT!$E36*[7]Demo!$G$30</f>
        <v>654.51067441452631</v>
      </c>
      <c r="E36" s="41">
        <f>E$3*EXPAT!$E36*[7]Demo!$G$30</f>
        <v>2003.1616227252428</v>
      </c>
      <c r="F36" s="41">
        <f>F$3*EXPAT!$E36*[7]Demo!$G$30</f>
        <v>1568.9391186525957</v>
      </c>
      <c r="G36" s="41">
        <f>G$3*EXPAT!$E36*[7]Demo!$G$30</f>
        <v>633.74607435553867</v>
      </c>
      <c r="H36" s="41">
        <f>H$3*EXPAT!$E36*[7]Demo!$G$30</f>
        <v>89.019216025754716</v>
      </c>
      <c r="I36" s="41">
        <f>I$3*EXPAT!$E36*[7]Demo!$G$30</f>
        <v>2.0961110469640554</v>
      </c>
      <c r="J36" s="41">
        <f>J$3*EXPAT!$E36*[7]Demo!$G$30</f>
        <v>0</v>
      </c>
      <c r="K36" s="9">
        <f t="shared" si="0"/>
        <v>5482.2474363940519</v>
      </c>
      <c r="L36" s="12"/>
    </row>
    <row r="37" spans="1:12" x14ac:dyDescent="0.3">
      <c r="A37" s="1">
        <v>1983</v>
      </c>
      <c r="B37" s="41">
        <f>B$3*EXPAT!$E37*[7]Demo!$G$30</f>
        <v>351.00778807680592</v>
      </c>
      <c r="C37" s="41">
        <f>C$3*EXPAT!$E37*[7]Demo!$G$30</f>
        <v>241.16712484977296</v>
      </c>
      <c r="D37" s="41">
        <f>D$3*EXPAT!$E37*[7]Demo!$G$30</f>
        <v>730.22482166634279</v>
      </c>
      <c r="E37" s="41">
        <f>E$3*EXPAT!$E37*[7]Demo!$G$30</f>
        <v>2234.8884378881535</v>
      </c>
      <c r="F37" s="41">
        <f>F$3*EXPAT!$E37*[7]Demo!$G$30</f>
        <v>1750.4348407278069</v>
      </c>
      <c r="G37" s="41">
        <f>G$3*EXPAT!$E37*[7]Demo!$G$30</f>
        <v>707.05816149137979</v>
      </c>
      <c r="H37" s="41">
        <f>H$3*EXPAT!$E37*[7]Demo!$G$30</f>
        <v>99.317006869951939</v>
      </c>
      <c r="I37" s="41">
        <f>I$3*EXPAT!$E37*[7]Demo!$G$30</f>
        <v>2.3385903015735559</v>
      </c>
      <c r="J37" s="41">
        <f>J$3*EXPAT!$E37*[7]Demo!$G$30</f>
        <v>0</v>
      </c>
      <c r="K37" s="9">
        <f t="shared" si="0"/>
        <v>6116.4367718717867</v>
      </c>
      <c r="L37" s="12"/>
    </row>
    <row r="38" spans="1:12" x14ac:dyDescent="0.3">
      <c r="A38" s="1">
        <v>1984</v>
      </c>
      <c r="B38" s="41">
        <f>B$3*EXPAT!$E38*[7]Demo!$G$30</f>
        <v>387.29232830545112</v>
      </c>
      <c r="C38" s="41">
        <f>C$3*EXPAT!$E38*[7]Demo!$G$30</f>
        <v>266.09716498188396</v>
      </c>
      <c r="D38" s="41">
        <f>D$3*EXPAT!$E38*[7]Demo!$G$30</f>
        <v>805.7099613633286</v>
      </c>
      <c r="E38" s="41">
        <f>E$3*EXPAT!$E38*[7]Demo!$G$30</f>
        <v>2465.9143643366647</v>
      </c>
      <c r="F38" s="41">
        <f>F$3*EXPAT!$E38*[7]Demo!$G$30</f>
        <v>1931.3816047412377</v>
      </c>
      <c r="G38" s="41">
        <f>G$3*EXPAT!$E38*[7]Demo!$G$30</f>
        <v>780.14850642415979</v>
      </c>
      <c r="H38" s="41">
        <f>H$3*EXPAT!$E38*[7]Demo!$G$30</f>
        <v>109.5836506698122</v>
      </c>
      <c r="I38" s="41">
        <f>I$3*EXPAT!$E38*[7]Demo!$G$30</f>
        <v>2.5803361452788747</v>
      </c>
      <c r="J38" s="41">
        <f>J$3*EXPAT!$E38*[7]Demo!$G$30</f>
        <v>0</v>
      </c>
      <c r="K38" s="9">
        <f t="shared" si="0"/>
        <v>6748.7079169678173</v>
      </c>
      <c r="L38" s="12"/>
    </row>
    <row r="39" spans="1:12" x14ac:dyDescent="0.3">
      <c r="A39" s="1">
        <v>1985</v>
      </c>
      <c r="B39" s="41">
        <f>B$3*EXPAT!$E39*[7]Demo!$G$30</f>
        <v>420.89975877275464</v>
      </c>
      <c r="C39" s="41">
        <f>C$3*EXPAT!$E39*[7]Demo!$G$30</f>
        <v>289.18784175517186</v>
      </c>
      <c r="D39" s="41">
        <f>D$3*EXPAT!$E39*[7]Demo!$G$30</f>
        <v>875.62573176293233</v>
      </c>
      <c r="E39" s="41">
        <f>E$3*EXPAT!$E39*[7]Demo!$G$30</f>
        <v>2679.8949662772452</v>
      </c>
      <c r="F39" s="41">
        <f>F$3*EXPAT!$E39*[7]Demo!$G$30</f>
        <v>2098.9779350666295</v>
      </c>
      <c r="G39" s="41">
        <f>G$3*EXPAT!$E39*[7]Demo!$G$30</f>
        <v>847.84617241857211</v>
      </c>
      <c r="H39" s="41">
        <f>H$3*EXPAT!$E39*[7]Demo!$G$30</f>
        <v>119.09281119553894</v>
      </c>
      <c r="I39" s="41">
        <f>I$3*EXPAT!$E39*[7]Demo!$G$30</f>
        <v>2.8042457382319697</v>
      </c>
      <c r="J39" s="41">
        <f>J$3*EXPAT!$E39*[7]Demo!$G$30</f>
        <v>0</v>
      </c>
      <c r="K39" s="9">
        <f t="shared" si="0"/>
        <v>7334.3294629870761</v>
      </c>
      <c r="L39" s="12"/>
    </row>
    <row r="40" spans="1:12" x14ac:dyDescent="0.3">
      <c r="A40" s="1">
        <v>1986</v>
      </c>
      <c r="B40" s="41">
        <f>B$3*EXPAT!$E40*[7]Demo!$G$30</f>
        <v>423.74709594579662</v>
      </c>
      <c r="C40" s="41">
        <f>C$3*EXPAT!$E40*[7]Demo!$G$30</f>
        <v>291.14416336063482</v>
      </c>
      <c r="D40" s="41">
        <f>D$3*EXPAT!$E40*[7]Demo!$G$30</f>
        <v>881.54923645438259</v>
      </c>
      <c r="E40" s="41">
        <f>E$3*EXPAT!$E40*[7]Demo!$G$30</f>
        <v>2698.0241393125975</v>
      </c>
      <c r="F40" s="41">
        <f>F$3*EXPAT!$E40*[7]Demo!$G$30</f>
        <v>2113.1772729739168</v>
      </c>
      <c r="G40" s="41">
        <f>G$3*EXPAT!$E40*[7]Demo!$G$30</f>
        <v>853.58175167095203</v>
      </c>
      <c r="H40" s="41">
        <f>H$3*EXPAT!$E40*[7]Demo!$G$30</f>
        <v>119.89846000215232</v>
      </c>
      <c r="I40" s="41">
        <f>I$3*EXPAT!$E40*[7]Demo!$G$30</f>
        <v>2.8232161295576712</v>
      </c>
      <c r="J40" s="41">
        <f>J$3*EXPAT!$E40*[7]Demo!$G$30</f>
        <v>0</v>
      </c>
      <c r="K40" s="9">
        <f t="shared" si="0"/>
        <v>7383.9453358499895</v>
      </c>
      <c r="L40" s="12"/>
    </row>
    <row r="41" spans="1:12" x14ac:dyDescent="0.3">
      <c r="A41" s="1">
        <v>1987</v>
      </c>
      <c r="B41" s="41">
        <f>B$3*EXPAT!$E41*[7]Demo!$G$30</f>
        <v>435.61194654131424</v>
      </c>
      <c r="C41" s="41">
        <f>C$3*EXPAT!$E41*[7]Demo!$G$30</f>
        <v>299.29615315143394</v>
      </c>
      <c r="D41" s="41">
        <f>D$3*EXPAT!$E41*[7]Demo!$G$30</f>
        <v>906.2324734209476</v>
      </c>
      <c r="E41" s="41">
        <f>E$3*EXPAT!$E41*[7]Demo!$G$30</f>
        <v>2773.5683816739393</v>
      </c>
      <c r="F41" s="41">
        <f>F$3*EXPAT!$E41*[7]Demo!$G$30</f>
        <v>2172.3458970554984</v>
      </c>
      <c r="G41" s="41">
        <f>G$3*EXPAT!$E41*[7]Demo!$G$30</f>
        <v>877.48190355761301</v>
      </c>
      <c r="H41" s="41">
        <f>H$3*EXPAT!$E41*[7]Demo!$G$30</f>
        <v>123.25559761599959</v>
      </c>
      <c r="I41" s="41">
        <f>I$3*EXPAT!$E41*[7]Demo!$G$30</f>
        <v>2.902265727529056</v>
      </c>
      <c r="J41" s="41">
        <f>J$3*EXPAT!$E41*[7]Demo!$G$30</f>
        <v>0</v>
      </c>
      <c r="K41" s="9">
        <f t="shared" si="0"/>
        <v>7590.6946187442745</v>
      </c>
      <c r="L41" s="12"/>
    </row>
    <row r="42" spans="1:12" x14ac:dyDescent="0.3">
      <c r="A42" s="1">
        <v>1988</v>
      </c>
      <c r="B42" s="41">
        <f>B$3*EXPAT!$E42*[7]Demo!$G$30</f>
        <v>448.50270100467964</v>
      </c>
      <c r="C42" s="41">
        <f>C$3*EXPAT!$E42*[7]Demo!$G$30</f>
        <v>308.15301130864935</v>
      </c>
      <c r="D42" s="41">
        <f>D$3*EXPAT!$E42*[7]Demo!$G$30</f>
        <v>933.04996636243152</v>
      </c>
      <c r="E42" s="41">
        <f>E$3*EXPAT!$E42*[7]Demo!$G$30</f>
        <v>2855.6446178272136</v>
      </c>
      <c r="F42" s="41">
        <f>F$3*EXPAT!$E42*[7]Demo!$G$30</f>
        <v>2236.6305838984149</v>
      </c>
      <c r="G42" s="41">
        <f>G$3*EXPAT!$E42*[7]Demo!$G$30</f>
        <v>903.44860133672194</v>
      </c>
      <c r="H42" s="41">
        <f>H$3*EXPAT!$E42*[7]Demo!$G$30</f>
        <v>126.90301283892559</v>
      </c>
      <c r="I42" s="41">
        <f>I$3*EXPAT!$E42*[7]Demo!$G$30</f>
        <v>2.9881504126899334</v>
      </c>
      <c r="J42" s="41">
        <f>J$3*EXPAT!$E42*[7]Demo!$G$30</f>
        <v>0</v>
      </c>
      <c r="K42" s="9">
        <f t="shared" si="0"/>
        <v>7815.3206449897261</v>
      </c>
      <c r="L42" s="12"/>
    </row>
    <row r="43" spans="1:12" x14ac:dyDescent="0.3">
      <c r="A43" s="1">
        <v>1989</v>
      </c>
      <c r="B43" s="41">
        <f>B$3*EXPAT!$E43*[7]Demo!$G$30</f>
        <v>462.531709427615</v>
      </c>
      <c r="C43" s="41">
        <f>C$3*EXPAT!$E43*[7]Demo!$G$30</f>
        <v>317.79193027506341</v>
      </c>
      <c r="D43" s="41">
        <f>D$3*EXPAT!$E43*[7]Demo!$G$30</f>
        <v>962.23544463891903</v>
      </c>
      <c r="E43" s="41">
        <f>E$3*EXPAT!$E43*[7]Demo!$G$30</f>
        <v>2944.968187800519</v>
      </c>
      <c r="F43" s="41">
        <f>F$3*EXPAT!$E43*[7]Demo!$G$30</f>
        <v>2306.5916102873693</v>
      </c>
      <c r="G43" s="41">
        <f>G$3*EXPAT!$E43*[7]Demo!$G$30</f>
        <v>931.70815921552685</v>
      </c>
      <c r="H43" s="41">
        <f>H$3*EXPAT!$E43*[7]Demo!$G$30</f>
        <v>130.872494922367</v>
      </c>
      <c r="I43" s="41">
        <f>I$3*EXPAT!$E43*[7]Demo!$G$30</f>
        <v>3.0816187178187966</v>
      </c>
      <c r="J43" s="41">
        <f>J$3*EXPAT!$E43*[7]Demo!$G$30</f>
        <v>0</v>
      </c>
      <c r="K43" s="9">
        <f t="shared" si="0"/>
        <v>8059.7811552851981</v>
      </c>
      <c r="L43" s="12"/>
    </row>
    <row r="44" spans="1:12" x14ac:dyDescent="0.3">
      <c r="A44" s="1">
        <v>1990</v>
      </c>
      <c r="B44" s="41">
        <f>B$3*EXPAT!$E44*[7]Demo!$G$30</f>
        <v>477.52080045254047</v>
      </c>
      <c r="C44" s="41">
        <f>C$3*EXPAT!$E44*[7]Demo!$G$30</f>
        <v>328.0904937525263</v>
      </c>
      <c r="D44" s="41">
        <f>D$3*EXPAT!$E44*[7]Demo!$G$30</f>
        <v>993.4182465379522</v>
      </c>
      <c r="E44" s="41">
        <f>E$3*EXPAT!$E44*[7]Demo!$G$30</f>
        <v>3040.4046634684864</v>
      </c>
      <c r="F44" s="41">
        <f>F$3*EXPAT!$E44*[7]Demo!$G$30</f>
        <v>2381.3404564728817</v>
      </c>
      <c r="G44" s="41">
        <f>G$3*EXPAT!$E44*[7]Demo!$G$30</f>
        <v>961.9016748653612</v>
      </c>
      <c r="H44" s="41">
        <f>H$3*EXPAT!$E44*[7]Demo!$G$30</f>
        <v>135.1136306089949</v>
      </c>
      <c r="I44" s="41">
        <f>I$3*EXPAT!$E44*[7]Demo!$G$30</f>
        <v>3.1814835757820732</v>
      </c>
      <c r="J44" s="41">
        <f>J$3*EXPAT!$E44*[7]Demo!$G$30</f>
        <v>0</v>
      </c>
      <c r="K44" s="9">
        <f t="shared" si="0"/>
        <v>8320.9714497345249</v>
      </c>
      <c r="L44" s="12"/>
    </row>
    <row r="45" spans="1:12" x14ac:dyDescent="0.3">
      <c r="A45" s="1">
        <v>1991</v>
      </c>
      <c r="B45" s="41">
        <f>B$3*EXPAT!$E45*[7]Demo!$G$30</f>
        <v>492.9468085008304</v>
      </c>
      <c r="C45" s="41">
        <f>C$3*EXPAT!$E45*[7]Demo!$G$30</f>
        <v>338.68925006303152</v>
      </c>
      <c r="D45" s="41">
        <f>D$3*EXPAT!$E45*[7]Demo!$G$30</f>
        <v>1025.5099959484276</v>
      </c>
      <c r="E45" s="41">
        <f>E$3*EXPAT!$E45*[7]Demo!$G$30</f>
        <v>3138.6230170235044</v>
      </c>
      <c r="F45" s="41">
        <f>F$3*EXPAT!$E45*[7]Demo!$G$30</f>
        <v>2458.2681568211306</v>
      </c>
      <c r="G45" s="41">
        <f>G$3*EXPAT!$E45*[7]Demo!$G$30</f>
        <v>992.9753013211606</v>
      </c>
      <c r="H45" s="41">
        <f>H$3*EXPAT!$E45*[7]Demo!$G$30</f>
        <v>139.47839116232115</v>
      </c>
      <c r="I45" s="41">
        <f>I$3*EXPAT!$E45*[7]Demo!$G$30</f>
        <v>3.2842593945506087</v>
      </c>
      <c r="J45" s="41">
        <f>J$3*EXPAT!$E45*[7]Demo!$G$30</f>
        <v>0</v>
      </c>
      <c r="K45" s="9">
        <f t="shared" si="0"/>
        <v>8589.7751802349576</v>
      </c>
      <c r="L45" s="12"/>
    </row>
    <row r="46" spans="1:12" x14ac:dyDescent="0.3">
      <c r="A46" s="1">
        <v>1992</v>
      </c>
      <c r="B46" s="41">
        <f>B$3*EXPAT!$E46*[7]Demo!$G$30</f>
        <v>509.06053529238994</v>
      </c>
      <c r="C46" s="41">
        <f>C$3*EXPAT!$E46*[7]Demo!$G$30</f>
        <v>349.76051768996189</v>
      </c>
      <c r="D46" s="41">
        <f>D$3*EXPAT!$E46*[7]Demo!$G$30</f>
        <v>1059.0324523509389</v>
      </c>
      <c r="E46" s="41">
        <f>E$3*EXPAT!$E46*[7]Demo!$G$30</f>
        <v>3241.22011862931</v>
      </c>
      <c r="F46" s="41">
        <f>F$3*EXPAT!$E46*[7]Demo!$G$30</f>
        <v>2538.6254302151419</v>
      </c>
      <c r="G46" s="41">
        <f>G$3*EXPAT!$E46*[7]Demo!$G$30</f>
        <v>1025.4342450455702</v>
      </c>
      <c r="H46" s="41">
        <f>H$3*EXPAT!$E46*[7]Demo!$G$30</f>
        <v>144.0377404668661</v>
      </c>
      <c r="I46" s="41">
        <f>I$3*EXPAT!$E46*[7]Demo!$G$30</f>
        <v>3.3916171412359941</v>
      </c>
      <c r="J46" s="41">
        <f>J$3*EXPAT!$E46*[7]Demo!$G$30</f>
        <v>0</v>
      </c>
      <c r="K46" s="9">
        <f t="shared" si="0"/>
        <v>8870.5626568314146</v>
      </c>
      <c r="L46" s="12"/>
    </row>
    <row r="47" spans="1:12" x14ac:dyDescent="0.3">
      <c r="A47" s="1">
        <v>1993</v>
      </c>
      <c r="B47" s="41">
        <f>B$3*EXPAT!$E47*[7]Demo!$G$30</f>
        <v>549.52749842177138</v>
      </c>
      <c r="C47" s="41">
        <f>C$3*EXPAT!$E47*[7]Demo!$G$30</f>
        <v>377.56417755399667</v>
      </c>
      <c r="D47" s="41">
        <f>D$3*EXPAT!$E47*[7]Demo!$G$30</f>
        <v>1143.2185642786467</v>
      </c>
      <c r="E47" s="41">
        <f>E$3*EXPAT!$E47*[7]Demo!$G$30</f>
        <v>3498.8757920541725</v>
      </c>
      <c r="F47" s="41">
        <f>F$3*EXPAT!$E47*[7]Demo!$G$30</f>
        <v>2740.4294487191901</v>
      </c>
      <c r="G47" s="41">
        <f>G$3*EXPAT!$E47*[7]Demo!$G$30</f>
        <v>1106.9495205560354</v>
      </c>
      <c r="H47" s="41">
        <f>H$3*EXPAT!$E47*[7]Demo!$G$30</f>
        <v>155.48779311996407</v>
      </c>
      <c r="I47" s="41">
        <f>I$3*EXPAT!$E47*[7]Demo!$G$30</f>
        <v>3.6612283884023915</v>
      </c>
      <c r="J47" s="41">
        <f>J$3*EXPAT!$E47*[7]Demo!$G$30</f>
        <v>0</v>
      </c>
      <c r="K47" s="9">
        <f t="shared" si="0"/>
        <v>9575.7140230921796</v>
      </c>
      <c r="L47" s="12"/>
    </row>
    <row r="48" spans="1:12" x14ac:dyDescent="0.3">
      <c r="A48" s="1">
        <v>1994</v>
      </c>
      <c r="B48" s="41">
        <f>B$3*EXPAT!$E48*[7]Demo!$G$30</f>
        <v>591.58996035911582</v>
      </c>
      <c r="C48" s="41">
        <f>C$3*EXPAT!$E48*[7]Demo!$G$30</f>
        <v>406.46405771082289</v>
      </c>
      <c r="D48" s="41">
        <f>D$3*EXPAT!$E48*[7]Demo!$G$30</f>
        <v>1230.7238983777397</v>
      </c>
      <c r="E48" s="41">
        <f>E$3*EXPAT!$E48*[7]Demo!$G$30</f>
        <v>3766.6901057135369</v>
      </c>
      <c r="F48" s="41">
        <f>F$3*EXPAT!$E48*[7]Demo!$G$30</f>
        <v>2950.1900334210995</v>
      </c>
      <c r="G48" s="41">
        <f>G$3*EXPAT!$E48*[7]Demo!$G$30</f>
        <v>1191.6787146521851</v>
      </c>
      <c r="H48" s="41">
        <f>H$3*EXPAT!$E48*[7]Demo!$G$30</f>
        <v>167.38928922091156</v>
      </c>
      <c r="I48" s="41">
        <f>I$3*EXPAT!$E48*[7]Demo!$G$30</f>
        <v>3.9414696505291915</v>
      </c>
      <c r="J48" s="41">
        <f>J$3*EXPAT!$E48*[7]Demo!$G$30</f>
        <v>0</v>
      </c>
      <c r="K48" s="9">
        <f t="shared" si="0"/>
        <v>10308.667529105942</v>
      </c>
      <c r="L48" s="12"/>
    </row>
    <row r="49" spans="1:12" x14ac:dyDescent="0.3">
      <c r="A49" s="1">
        <v>1995</v>
      </c>
      <c r="B49" s="41">
        <f>B$3*EXPAT!$E49*[7]Demo!$G$30</f>
        <v>635.02713693316855</v>
      </c>
      <c r="C49" s="41">
        <f>C$3*EXPAT!$E49*[7]Demo!$G$30</f>
        <v>436.30846385164614</v>
      </c>
      <c r="D49" s="41">
        <f>D$3*EXPAT!$E49*[7]Demo!$G$30</f>
        <v>1321.0891426683781</v>
      </c>
      <c r="E49" s="41">
        <f>E$3*EXPAT!$E49*[7]Demo!$G$30</f>
        <v>4043.2573130446026</v>
      </c>
      <c r="F49" s="41">
        <f>F$3*EXPAT!$E49*[7]Demo!$G$30</f>
        <v>3166.8061594468568</v>
      </c>
      <c r="G49" s="41">
        <f>G$3*EXPAT!$E49*[7]Demo!$G$30</f>
        <v>1279.177087201417</v>
      </c>
      <c r="H49" s="41">
        <f>H$3*EXPAT!$E49*[7]Demo!$G$30</f>
        <v>179.67975829526878</v>
      </c>
      <c r="I49" s="41">
        <f>I$3*EXPAT!$E49*[7]Demo!$G$30</f>
        <v>4.2308699525008109</v>
      </c>
      <c r="J49" s="41">
        <f>J$3*EXPAT!$E49*[7]Demo!$G$30</f>
        <v>0</v>
      </c>
      <c r="K49" s="9">
        <f t="shared" si="0"/>
        <v>11065.575931393838</v>
      </c>
      <c r="L49" s="12"/>
    </row>
    <row r="50" spans="1:12" x14ac:dyDescent="0.3">
      <c r="A50" s="1">
        <v>1996</v>
      </c>
      <c r="B50" s="41">
        <f>B$3*EXPAT!$E50*[7]Demo!$G$30</f>
        <v>679.67584528741918</v>
      </c>
      <c r="C50" s="41">
        <f>C$3*EXPAT!$E50*[7]Demo!$G$30</f>
        <v>466.98527783645289</v>
      </c>
      <c r="D50" s="41">
        <f>D$3*EXPAT!$E50*[7]Demo!$G$30</f>
        <v>1413.9748170126779</v>
      </c>
      <c r="E50" s="41">
        <f>E$3*EXPAT!$E50*[7]Demo!$G$30</f>
        <v>4327.538418641383</v>
      </c>
      <c r="F50" s="41">
        <f>F$3*EXPAT!$E50*[7]Demo!$G$30</f>
        <v>3389.4640529511271</v>
      </c>
      <c r="G50" s="41">
        <f>G$3*EXPAT!$E50*[7]Demo!$G$30</f>
        <v>1369.1159282023277</v>
      </c>
      <c r="H50" s="41">
        <f>H$3*EXPAT!$E50*[7]Demo!$G$30</f>
        <v>192.31302805446649</v>
      </c>
      <c r="I50" s="41">
        <f>I$3*EXPAT!$E50*[7]Demo!$G$30</f>
        <v>4.5283420881110583</v>
      </c>
      <c r="J50" s="41">
        <f>J$3*EXPAT!$E50*[7]Demo!$G$30</f>
        <v>0</v>
      </c>
      <c r="K50" s="9">
        <f t="shared" si="0"/>
        <v>11843.595710073965</v>
      </c>
      <c r="L50" s="12"/>
    </row>
    <row r="51" spans="1:12" x14ac:dyDescent="0.3">
      <c r="A51" s="1">
        <v>1997</v>
      </c>
      <c r="B51" s="41">
        <f>B$3*EXPAT!$E51*[7]Demo!$G$30</f>
        <v>728.25412646217387</v>
      </c>
      <c r="C51" s="41">
        <f>C$3*EXPAT!$E51*[7]Demo!$G$30</f>
        <v>500.36198570168102</v>
      </c>
      <c r="D51" s="41">
        <f>D$3*EXPAT!$E51*[7]Demo!$G$30</f>
        <v>1515.0354427670291</v>
      </c>
      <c r="E51" s="41">
        <f>E$3*EXPAT!$E51*[7]Demo!$G$30</f>
        <v>4636.8393590130618</v>
      </c>
      <c r="F51" s="41">
        <f>F$3*EXPAT!$E51*[7]Demo!$G$30</f>
        <v>3631.7182671292921</v>
      </c>
      <c r="G51" s="41">
        <f>G$3*EXPAT!$E51*[7]Demo!$G$30</f>
        <v>1466.9703671708373</v>
      </c>
      <c r="H51" s="41">
        <f>H$3*EXPAT!$E51*[7]Demo!$G$30</f>
        <v>206.05816320260129</v>
      </c>
      <c r="I51" s="41">
        <f>I$3*EXPAT!$E51*[7]Demo!$G$30</f>
        <v>4.8519950128647853</v>
      </c>
      <c r="J51" s="41">
        <f>J$3*EXPAT!$E51*[7]Demo!$G$30</f>
        <v>0</v>
      </c>
      <c r="K51" s="9">
        <f t="shared" si="0"/>
        <v>12690.089706459541</v>
      </c>
      <c r="L51" s="12"/>
    </row>
    <row r="52" spans="1:12" x14ac:dyDescent="0.3">
      <c r="A52" s="1">
        <v>1998</v>
      </c>
      <c r="B52" s="41">
        <f>B$3*EXPAT!$E52*[7]Demo!$G$30</f>
        <v>781.94627840948203</v>
      </c>
      <c r="C52" s="41">
        <f>C$3*EXPAT!$E52*[7]Demo!$G$30</f>
        <v>537.25228372918832</v>
      </c>
      <c r="D52" s="41">
        <f>D$3*EXPAT!$E52*[7]Demo!$G$30</f>
        <v>1626.7347936430451</v>
      </c>
      <c r="E52" s="41">
        <f>E$3*EXPAT!$E52*[7]Demo!$G$30</f>
        <v>4978.7006329461528</v>
      </c>
      <c r="F52" s="41">
        <f>F$3*EXPAT!$E52*[7]Demo!$G$30</f>
        <v>3899.4747575398542</v>
      </c>
      <c r="G52" s="41">
        <f>G$3*EXPAT!$E52*[7]Demo!$G$30</f>
        <v>1575.1260136605745</v>
      </c>
      <c r="H52" s="41">
        <f>H$3*EXPAT!$E52*[7]Demo!$G$30</f>
        <v>221.25025866302025</v>
      </c>
      <c r="I52" s="41">
        <f>I$3*EXPAT!$E52*[7]Demo!$G$30</f>
        <v>5.2097191149497037</v>
      </c>
      <c r="J52" s="41">
        <f>J$3*EXPAT!$E52*[7]Demo!$G$30</f>
        <v>0</v>
      </c>
      <c r="K52" s="9">
        <f t="shared" si="0"/>
        <v>13625.694737706266</v>
      </c>
      <c r="L52" s="12"/>
    </row>
    <row r="53" spans="1:12" x14ac:dyDescent="0.3">
      <c r="A53" s="1">
        <v>1999</v>
      </c>
      <c r="B53" s="41">
        <f>B$3*EXPAT!$E53*[7]Demo!$G$30</f>
        <v>837.5901284950038</v>
      </c>
      <c r="C53" s="41">
        <f>C$3*EXPAT!$E53*[7]Demo!$G$30</f>
        <v>575.4835361302338</v>
      </c>
      <c r="D53" s="41">
        <f>D$3*EXPAT!$E53*[7]Demo!$G$30</f>
        <v>1742.4943918222107</v>
      </c>
      <c r="E53" s="41">
        <f>E$3*EXPAT!$E53*[7]Demo!$G$30</f>
        <v>5332.9884904238415</v>
      </c>
      <c r="F53" s="41">
        <f>F$3*EXPAT!$E53*[7]Demo!$G$30</f>
        <v>4176.9641386034427</v>
      </c>
      <c r="G53" s="41">
        <f>G$3*EXPAT!$E53*[7]Demo!$G$30</f>
        <v>1687.2130945636397</v>
      </c>
      <c r="H53" s="41">
        <f>H$3*EXPAT!$E53*[7]Demo!$G$30</f>
        <v>236.99458351545078</v>
      </c>
      <c r="I53" s="41">
        <f>I$3*EXPAT!$E53*[7]Demo!$G$30</f>
        <v>5.5804464109598424</v>
      </c>
      <c r="J53" s="41">
        <f>J$3*EXPAT!$E53*[7]Demo!$G$30</f>
        <v>0</v>
      </c>
      <c r="K53" s="9">
        <f t="shared" si="0"/>
        <v>14595.308809964785</v>
      </c>
      <c r="L53" s="12"/>
    </row>
    <row r="54" spans="1:12" x14ac:dyDescent="0.3">
      <c r="A54" s="1">
        <v>2000</v>
      </c>
      <c r="B54" s="41">
        <f>B$3*EXPAT!$E54*[7]Demo!$G$30</f>
        <v>895.35850969691137</v>
      </c>
      <c r="C54" s="41">
        <f>C$3*EXPAT!$E54*[7]Demo!$G$30</f>
        <v>615.17449135952688</v>
      </c>
      <c r="D54" s="41">
        <f>D$3*EXPAT!$E54*[7]Demo!$G$30</f>
        <v>1862.6737932316337</v>
      </c>
      <c r="E54" s="41">
        <f>E$3*EXPAT!$E54*[7]Demo!$G$30</f>
        <v>5700.8033697774817</v>
      </c>
      <c r="F54" s="41">
        <f>F$3*EXPAT!$E54*[7]Demo!$G$30</f>
        <v>4465.048308194966</v>
      </c>
      <c r="G54" s="41">
        <f>G$3*EXPAT!$E54*[7]Demo!$G$30</f>
        <v>1803.579758758613</v>
      </c>
      <c r="H54" s="41">
        <f>H$3*EXPAT!$E54*[7]Demo!$G$30</f>
        <v>253.34004053260514</v>
      </c>
      <c r="I54" s="41">
        <f>I$3*EXPAT!$E54*[7]Demo!$G$30</f>
        <v>5.9653284010620791</v>
      </c>
      <c r="J54" s="41">
        <f>J$3*EXPAT!$E54*[7]Demo!$G$30</f>
        <v>0</v>
      </c>
      <c r="K54" s="9">
        <f t="shared" si="0"/>
        <v>15601.9435999528</v>
      </c>
      <c r="L54" s="12"/>
    </row>
    <row r="55" spans="1:12" x14ac:dyDescent="0.3">
      <c r="A55" s="1">
        <v>2001</v>
      </c>
      <c r="B55" s="41">
        <f>B$3*EXPAT!$E55*[7]Demo!$G$30</f>
        <v>956.37319665435837</v>
      </c>
      <c r="C55" s="41">
        <f>C$3*EXPAT!$E55*[7]Demo!$G$30</f>
        <v>657.09588777001511</v>
      </c>
      <c r="D55" s="41">
        <f>D$3*EXPAT!$E55*[7]Demo!$G$30</f>
        <v>1989.6067001812096</v>
      </c>
      <c r="E55" s="41">
        <f>E$3*EXPAT!$E55*[7]Demo!$G$30</f>
        <v>6089.2876799681308</v>
      </c>
      <c r="F55" s="41">
        <f>F$3*EXPAT!$E55*[7]Demo!$G$30</f>
        <v>4769.321425414365</v>
      </c>
      <c r="G55" s="41">
        <f>G$3*EXPAT!$E55*[7]Demo!$G$30</f>
        <v>1926.4856709620899</v>
      </c>
      <c r="H55" s="41">
        <f>H$3*EXPAT!$E55*[7]Demo!$G$30</f>
        <v>270.60403378165165</v>
      </c>
      <c r="I55" s="41">
        <f>I$3*EXPAT!$E55*[7]Demo!$G$30</f>
        <v>6.3718389117092382</v>
      </c>
      <c r="J55" s="41">
        <f>J$3*EXPAT!$E55*[7]Demo!$G$30</f>
        <v>0</v>
      </c>
      <c r="K55" s="9">
        <f t="shared" si="0"/>
        <v>16665.146433643531</v>
      </c>
      <c r="L55" s="12"/>
    </row>
    <row r="56" spans="1:12" x14ac:dyDescent="0.3">
      <c r="A56" s="1">
        <v>2002</v>
      </c>
      <c r="B56" s="41">
        <f>B$3*EXPAT!$E56*[7]Demo!$G$30</f>
        <v>1022.9992262786523</v>
      </c>
      <c r="C56" s="41">
        <f>C$3*EXPAT!$E56*[7]Demo!$G$30</f>
        <v>702.87267264616958</v>
      </c>
      <c r="D56" s="41">
        <f>D$3*EXPAT!$E56*[7]Demo!$G$30</f>
        <v>2128.2132560850077</v>
      </c>
      <c r="E56" s="41">
        <f>E$3*EXPAT!$E56*[7]Demo!$G$30</f>
        <v>6513.4997582401547</v>
      </c>
      <c r="F56" s="41">
        <f>F$3*EXPAT!$E56*[7]Demo!$G$30</f>
        <v>5101.5776530972889</v>
      </c>
      <c r="G56" s="41">
        <f>G$3*EXPAT!$E56*[7]Demo!$G$30</f>
        <v>2060.6948811671791</v>
      </c>
      <c r="H56" s="41">
        <f>H$3*EXPAT!$E56*[7]Demo!$G$30</f>
        <v>289.45574609883164</v>
      </c>
      <c r="I56" s="41">
        <f>I$3*EXPAT!$E56*[7]Demo!$G$30</f>
        <v>6.8157350074780076</v>
      </c>
      <c r="J56" s="41">
        <f>J$3*EXPAT!$E56*[7]Demo!$G$30</f>
        <v>0</v>
      </c>
      <c r="K56" s="9">
        <f t="shared" si="0"/>
        <v>17826.128928620765</v>
      </c>
      <c r="L56" s="12"/>
    </row>
    <row r="57" spans="1:12" x14ac:dyDescent="0.3">
      <c r="A57" s="1">
        <v>2003</v>
      </c>
      <c r="B57" s="41">
        <f>B$3*EXPAT!$E57*[7]Demo!$G$30</f>
        <v>1096.1197927507008</v>
      </c>
      <c r="C57" s="41">
        <f>C$3*EXPAT!$E57*[7]Demo!$G$30</f>
        <v>753.11166272690241</v>
      </c>
      <c r="D57" s="41">
        <f>D$3*EXPAT!$E57*[7]Demo!$G$30</f>
        <v>2280.3308284749114</v>
      </c>
      <c r="E57" s="41">
        <f>E$3*EXPAT!$E57*[7]Demo!$G$30</f>
        <v>6979.0629569246667</v>
      </c>
      <c r="F57" s="41">
        <f>F$3*EXPAT!$E57*[7]Demo!$G$30</f>
        <v>5466.2213774650809</v>
      </c>
      <c r="G57" s="41">
        <f>G$3*EXPAT!$E57*[7]Demo!$G$30</f>
        <v>2207.9864657220546</v>
      </c>
      <c r="H57" s="41">
        <f>H$3*EXPAT!$E57*[7]Demo!$G$30</f>
        <v>310.14507565026065</v>
      </c>
      <c r="I57" s="41">
        <f>I$3*EXPAT!$E57*[7]Demo!$G$30</f>
        <v>7.3029009718972349</v>
      </c>
      <c r="J57" s="41">
        <f>J$3*EXPAT!$E57*[7]Demo!$G$30</f>
        <v>0</v>
      </c>
      <c r="K57" s="9">
        <f t="shared" si="0"/>
        <v>19100.281060686473</v>
      </c>
      <c r="L57" s="12"/>
    </row>
    <row r="58" spans="1:12" x14ac:dyDescent="0.3">
      <c r="A58" s="1">
        <v>2004</v>
      </c>
      <c r="B58" s="41">
        <f>B$3*EXPAT!$E58*[7]Demo!$G$30</f>
        <v>1242.2012129262978</v>
      </c>
      <c r="C58" s="41">
        <f>C$3*EXPAT!$E58*[7]Demo!$G$30</f>
        <v>853.47990894374004</v>
      </c>
      <c r="D58" s="41">
        <f>D$3*EXPAT!$E58*[7]Demo!$G$30</f>
        <v>2584.2337121714695</v>
      </c>
      <c r="E58" s="41">
        <f>E$3*EXPAT!$E58*[7]Demo!$G$30</f>
        <v>7909.172453154094</v>
      </c>
      <c r="F58" s="41">
        <f>F$3*EXPAT!$E58*[7]Demo!$G$30</f>
        <v>6194.7123572789269</v>
      </c>
      <c r="G58" s="41">
        <f>G$3*EXPAT!$E58*[7]Demo!$G$30</f>
        <v>2502.2479148577831</v>
      </c>
      <c r="H58" s="41">
        <f>H$3*EXPAT!$E58*[7]Demo!$G$30</f>
        <v>351.4785443195583</v>
      </c>
      <c r="I58" s="41">
        <f>I$3*EXPAT!$E58*[7]Demo!$G$30</f>
        <v>8.2761688139999023</v>
      </c>
      <c r="J58" s="41">
        <f>J$3*EXPAT!$E58*[7]Demo!$G$30</f>
        <v>0</v>
      </c>
      <c r="K58" s="9">
        <f t="shared" si="0"/>
        <v>21645.802272465873</v>
      </c>
      <c r="L58" s="12"/>
    </row>
    <row r="59" spans="1:12" x14ac:dyDescent="0.3">
      <c r="A59" s="1">
        <v>2005</v>
      </c>
      <c r="B59" s="41">
        <f>B$3*EXPAT!$E59*[7]Demo!$G$30</f>
        <v>1427.5817239163291</v>
      </c>
      <c r="C59" s="41">
        <f>C$3*EXPAT!$E59*[7]Demo!$G$30</f>
        <v>980.84940431477969</v>
      </c>
      <c r="D59" s="41">
        <f>D$3*EXPAT!$E59*[7]Demo!$G$30</f>
        <v>2969.8931054282657</v>
      </c>
      <c r="E59" s="41">
        <f>E$3*EXPAT!$E59*[7]Demo!$G$30</f>
        <v>9089.5017070758404</v>
      </c>
      <c r="F59" s="41">
        <f>F$3*EXPAT!$E59*[7]Demo!$G$30</f>
        <v>7119.183312772001</v>
      </c>
      <c r="G59" s="41">
        <f>G$3*EXPAT!$E59*[7]Demo!$G$30</f>
        <v>2875.6721171956037</v>
      </c>
      <c r="H59" s="41">
        <f>H$3*EXPAT!$E59*[7]Demo!$G$30</f>
        <v>403.93161832235927</v>
      </c>
      <c r="I59" s="41">
        <f>I$3*EXPAT!$E59*[7]Demo!$G$30</f>
        <v>9.5112669509311978</v>
      </c>
      <c r="J59" s="41">
        <f>J$3*EXPAT!$E59*[7]Demo!$G$30</f>
        <v>0</v>
      </c>
      <c r="K59" s="9">
        <f t="shared" si="0"/>
        <v>24876.124255976112</v>
      </c>
      <c r="L59" s="12"/>
    </row>
    <row r="60" spans="1:12" x14ac:dyDescent="0.3">
      <c r="A60" s="1">
        <v>2006</v>
      </c>
      <c r="B60" s="41">
        <f>B$3*EXPAT!$E60*[7]Demo!$G$30</f>
        <v>1660.9028247149504</v>
      </c>
      <c r="C60" s="41">
        <f>C$3*EXPAT!$E60*[7]Demo!$G$30</f>
        <v>1141.1574685736698</v>
      </c>
      <c r="D60" s="41">
        <f>D$3*EXPAT!$E60*[7]Demo!$G$30</f>
        <v>3455.2864927236692</v>
      </c>
      <c r="E60" s="41">
        <f>E$3*EXPAT!$E60*[7]Demo!$G$30</f>
        <v>10575.071680742847</v>
      </c>
      <c r="F60" s="41">
        <f>F$3*EXPAT!$E60*[7]Demo!$G$30</f>
        <v>8282.7283900838011</v>
      </c>
      <c r="G60" s="41">
        <f>G$3*EXPAT!$E60*[7]Demo!$G$30</f>
        <v>3345.6662146818953</v>
      </c>
      <c r="H60" s="41">
        <f>H$3*EXPAT!$E60*[7]Demo!$G$30</f>
        <v>469.94939387624765</v>
      </c>
      <c r="I60" s="41">
        <f>I$3*EXPAT!$E60*[7]Demo!$G$30</f>
        <v>11.065769392229527</v>
      </c>
      <c r="J60" s="41">
        <f>J$3*EXPAT!$E60*[7]Demo!$G$30</f>
        <v>0</v>
      </c>
      <c r="K60" s="9">
        <f t="shared" si="0"/>
        <v>28941.828234789311</v>
      </c>
      <c r="L60" s="12"/>
    </row>
    <row r="61" spans="1:12" x14ac:dyDescent="0.3">
      <c r="A61" s="1">
        <v>2007</v>
      </c>
      <c r="B61" s="41">
        <f>B$3*EXPAT!$E61*[7]Demo!$G$30</f>
        <v>1958.6572734287915</v>
      </c>
      <c r="C61" s="41">
        <f>C$3*EXPAT!$E61*[7]Demo!$G$30</f>
        <v>1345.735790613161</v>
      </c>
      <c r="D61" s="41">
        <f>D$3*EXPAT!$E61*[7]Demo!$G$30</f>
        <v>4074.7248544868798</v>
      </c>
      <c r="E61" s="41">
        <f>E$3*EXPAT!$E61*[7]Demo!$G$30</f>
        <v>12470.892791739718</v>
      </c>
      <c r="F61" s="41">
        <f>F$3*EXPAT!$E61*[7]Demo!$G$30</f>
        <v>9767.5950475049794</v>
      </c>
      <c r="G61" s="41">
        <f>G$3*EXPAT!$E61*[7]Demo!$G$30</f>
        <v>3945.4526588431313</v>
      </c>
      <c r="H61" s="41">
        <f>H$3*EXPAT!$E61*[7]Demo!$G$30</f>
        <v>554.19846649796534</v>
      </c>
      <c r="I61" s="41">
        <f>I$3*EXPAT!$E61*[7]Demo!$G$30</f>
        <v>13.049559181703378</v>
      </c>
      <c r="J61" s="41">
        <f>J$3*EXPAT!$E61*[7]Demo!$G$30</f>
        <v>0</v>
      </c>
      <c r="K61" s="9">
        <f t="shared" si="0"/>
        <v>34130.306442296329</v>
      </c>
      <c r="L61" s="12"/>
    </row>
    <row r="62" spans="1:12" x14ac:dyDescent="0.3">
      <c r="A62" s="1">
        <v>2008</v>
      </c>
      <c r="B62" s="41">
        <f>B$3*EXPAT!$E62*[7]Demo!$G$30</f>
        <v>2348.560116261976</v>
      </c>
      <c r="C62" s="41">
        <f>C$3*EXPAT!$E62*[7]Demo!$G$30</f>
        <v>1613.6265633280284</v>
      </c>
      <c r="D62" s="41">
        <f>D$3*EXPAT!$E62*[7]Demo!$G$30</f>
        <v>4885.865642658684</v>
      </c>
      <c r="E62" s="41">
        <f>E$3*EXPAT!$E62*[7]Demo!$G$30</f>
        <v>14953.428464586192</v>
      </c>
      <c r="F62" s="41">
        <f>F$3*EXPAT!$E62*[7]Demo!$G$30</f>
        <v>11711.994983282708</v>
      </c>
      <c r="G62" s="41">
        <f>G$3*EXPAT!$E62*[7]Demo!$G$30</f>
        <v>4730.8596970299013</v>
      </c>
      <c r="H62" s="41">
        <f>H$3*EXPAT!$E62*[7]Demo!$G$30</f>
        <v>664.52075744326987</v>
      </c>
      <c r="I62" s="41">
        <f>I$3*EXPAT!$E62*[7]Demo!$G$30</f>
        <v>15.647287886817246</v>
      </c>
      <c r="J62" s="41">
        <f>J$3*EXPAT!$E62*[7]Demo!$G$30</f>
        <v>0</v>
      </c>
      <c r="K62" s="9">
        <f t="shared" si="0"/>
        <v>40924.503512477575</v>
      </c>
      <c r="L62" s="12"/>
    </row>
    <row r="63" spans="1:12" x14ac:dyDescent="0.3">
      <c r="A63" s="1">
        <v>2009</v>
      </c>
      <c r="B63" s="41">
        <f>B$3*EXPAT!$E63*[7]Demo!$G$30</f>
        <v>2676.7929195001884</v>
      </c>
      <c r="C63" s="41">
        <f>C$3*EXPAT!$E63*[7]Demo!$G$30</f>
        <v>1839.145666115058</v>
      </c>
      <c r="D63" s="41">
        <f>D$3*EXPAT!$E63*[7]Demo!$G$30</f>
        <v>5568.7101502489868</v>
      </c>
      <c r="E63" s="41">
        <f>E$3*EXPAT!$E63*[7]Demo!$G$30</f>
        <v>17043.307156201387</v>
      </c>
      <c r="F63" s="41">
        <f>F$3*EXPAT!$E63*[7]Demo!$G$30</f>
        <v>13348.853634784202</v>
      </c>
      <c r="G63" s="41">
        <f>G$3*EXPAT!$E63*[7]Demo!$G$30</f>
        <v>5392.0407029282378</v>
      </c>
      <c r="H63" s="41">
        <f>H$3*EXPAT!$E63*[7]Demo!$G$30</f>
        <v>757.39362431829193</v>
      </c>
      <c r="I63" s="41">
        <f>I$3*EXPAT!$E63*[7]Demo!$G$30</f>
        <v>17.834139792630864</v>
      </c>
      <c r="J63" s="41">
        <f>J$3*EXPAT!$E63*[7]Demo!$G$30</f>
        <v>0</v>
      </c>
      <c r="K63" s="9">
        <f t="shared" si="0"/>
        <v>46644.077993888983</v>
      </c>
      <c r="L63" s="12"/>
    </row>
    <row r="64" spans="1:12" x14ac:dyDescent="0.3">
      <c r="A64" s="1">
        <v>2010</v>
      </c>
      <c r="B64" s="41">
        <f>B$3*EXPAT!$E64*[7]Demo!$G$30</f>
        <v>2820.2866663707091</v>
      </c>
      <c r="C64" s="41">
        <f>C$3*EXPAT!$E64*[7]Demo!$G$30</f>
        <v>1937.7359981310308</v>
      </c>
      <c r="D64" s="41">
        <f>D$3*EXPAT!$E64*[7]Demo!$G$30</f>
        <v>5867.2297252500775</v>
      </c>
      <c r="E64" s="41">
        <f>E$3*EXPAT!$E64*[7]Demo!$G$30</f>
        <v>17956.940775407587</v>
      </c>
      <c r="F64" s="41">
        <f>F$3*EXPAT!$E64*[7]Demo!$G$30</f>
        <v>14064.440190071044</v>
      </c>
      <c r="G64" s="41">
        <f>G$3*EXPAT!$E64*[7]Demo!$G$30</f>
        <v>5681.0896308841584</v>
      </c>
      <c r="H64" s="41">
        <f>H$3*EXPAT!$E64*[7]Demo!$G$30</f>
        <v>797.99491559396074</v>
      </c>
      <c r="I64" s="41">
        <f>I$3*EXPAT!$E64*[7]Demo!$G$30</f>
        <v>18.790167254603933</v>
      </c>
      <c r="J64" s="41">
        <f>J$3*EXPAT!$E64*[7]Demo!$G$30</f>
        <v>0</v>
      </c>
      <c r="K64" s="9">
        <f t="shared" si="0"/>
        <v>49144.508068963172</v>
      </c>
      <c r="L64" s="12"/>
    </row>
    <row r="65" spans="1:12" x14ac:dyDescent="0.3">
      <c r="A65" s="1">
        <v>2011</v>
      </c>
      <c r="B65" s="41">
        <f>B$3*EXPAT!$E65*[7]Demo!$G$30</f>
        <v>2865.9377898407097</v>
      </c>
      <c r="C65" s="41">
        <f>C$3*EXPAT!$E65*[7]Demo!$G$30</f>
        <v>1969.1015420517058</v>
      </c>
      <c r="D65" s="41">
        <f>D$3*EXPAT!$E65*[7]Demo!$G$30</f>
        <v>5962.2007903577705</v>
      </c>
      <c r="E65" s="41">
        <f>E$3*EXPAT!$E65*[7]Demo!$G$30</f>
        <v>18247.604320449456</v>
      </c>
      <c r="F65" s="41">
        <f>F$3*EXPAT!$E65*[7]Demo!$G$30</f>
        <v>14292.097010673473</v>
      </c>
      <c r="G65" s="41">
        <f>G$3*EXPAT!$E65*[7]Demo!$G$30</f>
        <v>5773.0477028334108</v>
      </c>
      <c r="H65" s="41">
        <f>H$3*EXPAT!$E65*[7]Demo!$G$30</f>
        <v>810.91181686311143</v>
      </c>
      <c r="I65" s="41">
        <f>I$3*EXPAT!$E65*[7]Demo!$G$30</f>
        <v>19.094317983531692</v>
      </c>
      <c r="J65" s="41">
        <f>J$3*EXPAT!$E65*[7]Demo!$G$30</f>
        <v>0</v>
      </c>
      <c r="K65" s="9">
        <f t="shared" si="0"/>
        <v>49939.995291053172</v>
      </c>
      <c r="L65" s="12"/>
    </row>
    <row r="66" spans="1:12" x14ac:dyDescent="0.3">
      <c r="A66" s="1">
        <v>2012</v>
      </c>
      <c r="B66" s="41">
        <f>B$3*EXPAT!$E66*[7]Demo!$G$30</f>
        <v>3047.3071126537411</v>
      </c>
      <c r="C66" s="41">
        <f>C$3*EXPAT!$E66*[7]Demo!$G$30</f>
        <v>2093.7150680319269</v>
      </c>
      <c r="D66" s="41">
        <f>D$3*EXPAT!$E66*[7]Demo!$G$30</f>
        <v>6339.5154423560643</v>
      </c>
      <c r="E66" s="41">
        <f>E$3*EXPAT!$E66*[7]Demo!$G$30</f>
        <v>19402.394089540714</v>
      </c>
      <c r="F66" s="41">
        <f>F$3*EXPAT!$E66*[7]Demo!$G$30</f>
        <v>15196.564639242642</v>
      </c>
      <c r="G66" s="41">
        <f>G$3*EXPAT!$E66*[7]Demo!$G$30</f>
        <v>6138.3919040026949</v>
      </c>
      <c r="H66" s="41">
        <f>H$3*EXPAT!$E66*[7]Demo!$G$30</f>
        <v>862.2299325622389</v>
      </c>
      <c r="I66" s="41">
        <f>I$3*EXPAT!$E66*[7]Demo!$G$30</f>
        <v>20.302691568794444</v>
      </c>
      <c r="J66" s="41">
        <f>J$3*EXPAT!$E66*[7]Demo!$G$30</f>
        <v>0</v>
      </c>
      <c r="K66" s="9">
        <f t="shared" si="0"/>
        <v>53100.420879958816</v>
      </c>
      <c r="L66" s="12"/>
    </row>
    <row r="67" spans="1:12" x14ac:dyDescent="0.3">
      <c r="A67" s="1">
        <v>2013</v>
      </c>
      <c r="B67" s="41">
        <f>B$3*EXPAT!$E67*[7]Demo!$G$30</f>
        <v>3346.4430753875454</v>
      </c>
      <c r="C67" s="41">
        <f>C$3*EXPAT!$E67*[7]Demo!$G$30</f>
        <v>2299.2425877116184</v>
      </c>
      <c r="D67" s="41">
        <f>D$3*EXPAT!$E67*[7]Demo!$G$30</f>
        <v>6961.8278595195416</v>
      </c>
      <c r="E67" s="41">
        <f>E$3*EXPAT!$E67*[7]Demo!$G$30</f>
        <v>21307.011386305756</v>
      </c>
      <c r="F67" s="41">
        <f>F$3*EXPAT!$E67*[7]Demo!$G$30</f>
        <v>16688.320745717781</v>
      </c>
      <c r="G67" s="41">
        <f>G$3*EXPAT!$E67*[7]Demo!$G$30</f>
        <v>6740.9612230636076</v>
      </c>
      <c r="H67" s="41">
        <f>H$3*EXPAT!$E67*[7]Demo!$G$30</f>
        <v>946.86990203032985</v>
      </c>
      <c r="I67" s="41">
        <f>I$3*EXPAT!$E67*[7]Demo!$G$30</f>
        <v>22.295685699021753</v>
      </c>
      <c r="J67" s="41">
        <f>J$3*EXPAT!$E67*[7]Demo!$G$30</f>
        <v>0</v>
      </c>
      <c r="K67" s="9">
        <f t="shared" si="0"/>
        <v>58312.972465435196</v>
      </c>
      <c r="L67" s="12"/>
    </row>
    <row r="68" spans="1:12" x14ac:dyDescent="0.3">
      <c r="A68" s="1">
        <v>2014</v>
      </c>
      <c r="B68" s="41">
        <f>B$3*EXPAT!$E68*[7]Demo!$G$30</f>
        <v>3716.1755039995151</v>
      </c>
      <c r="C68" s="41">
        <f>C$3*EXPAT!$E68*[7]Demo!$G$30</f>
        <v>2553.2748622107852</v>
      </c>
      <c r="D68" s="41">
        <f>D$3*EXPAT!$E68*[7]Demo!$G$30</f>
        <v>7731.0067949121703</v>
      </c>
      <c r="E68" s="41">
        <f>E$3*EXPAT!$E68*[7]Demo!$G$30</f>
        <v>23661.120776141819</v>
      </c>
      <c r="F68" s="41">
        <f>F$3*EXPAT!$E68*[7]Demo!$G$30</f>
        <v>18532.133181719008</v>
      </c>
      <c r="G68" s="41">
        <f>G$3*EXPAT!$E68*[7]Demo!$G$30</f>
        <v>7485.7376642088921</v>
      </c>
      <c r="H68" s="41">
        <f>H$3*EXPAT!$E68*[7]Demo!$G$30</f>
        <v>1051.4850114377141</v>
      </c>
      <c r="I68" s="41">
        <f>I$3*EXPAT!$E68*[7]Demo!$G$30</f>
        <v>24.759028966892462</v>
      </c>
      <c r="J68" s="41">
        <f>J$3*EXPAT!$E68*[7]Demo!$G$30</f>
        <v>0</v>
      </c>
      <c r="K68" s="9">
        <f t="shared" si="0"/>
        <v>64755.692823596793</v>
      </c>
      <c r="L68" s="12"/>
    </row>
    <row r="69" spans="1:12" x14ac:dyDescent="0.3">
      <c r="A69" s="1">
        <v>2015</v>
      </c>
      <c r="B69" s="41">
        <f>B$3*EXPAT!$E69*[7]Demo!$G$30</f>
        <v>4102.2414168208734</v>
      </c>
      <c r="C69" s="41">
        <f>C$3*EXPAT!$E69*[7]Demo!$G$30</f>
        <v>2818.5293931936044</v>
      </c>
      <c r="D69" s="41">
        <f>D$3*EXPAT!$E69*[7]Demo!$G$30</f>
        <v>8534.1653626637872</v>
      </c>
      <c r="E69" s="41">
        <f>E$3*EXPAT!$E69*[7]Demo!$G$30</f>
        <v>26119.226476743519</v>
      </c>
      <c r="F69" s="41">
        <f>F$3*EXPAT!$E69*[7]Demo!$G$30</f>
        <v>20457.398795688852</v>
      </c>
      <c r="G69" s="41">
        <f>G$3*EXPAT!$E69*[7]Demo!$G$30</f>
        <v>8263.4157209539771</v>
      </c>
      <c r="H69" s="41">
        <f>H$3*EXPAT!$E69*[7]Demo!$G$30</f>
        <v>1160.7216501060934</v>
      </c>
      <c r="I69" s="41">
        <f>I$3*EXPAT!$E69*[7]Demo!$G$30</f>
        <v>27.331194115816768</v>
      </c>
      <c r="J69" s="41">
        <f>J$3*EXPAT!$E69*[7]Demo!$G$30</f>
        <v>0</v>
      </c>
      <c r="K69" s="9">
        <f t="shared" ref="K69:K132" si="1">SUM(B69:J69)</f>
        <v>71483.030010286515</v>
      </c>
      <c r="L69" s="12"/>
    </row>
    <row r="70" spans="1:12" x14ac:dyDescent="0.3">
      <c r="A70" s="1">
        <v>2016</v>
      </c>
      <c r="B70" s="41">
        <f>B$3*EXPAT!$E70*[7]Demo!$G$30</f>
        <v>4418.6014021565252</v>
      </c>
      <c r="C70" s="41">
        <f>C$3*EXPAT!$E70*[7]Demo!$G$30</f>
        <v>3035.8910320875571</v>
      </c>
      <c r="D70" s="41">
        <f>D$3*EXPAT!$E70*[7]Demo!$G$30</f>
        <v>9192.3100583693522</v>
      </c>
      <c r="E70" s="41">
        <f>E$3*EXPAT!$E70*[7]Demo!$G$30</f>
        <v>28133.510197657444</v>
      </c>
      <c r="F70" s="41">
        <f>F$3*EXPAT!$E70*[7]Demo!$G$30</f>
        <v>22035.049091079141</v>
      </c>
      <c r="G70" s="41">
        <f>G$3*EXPAT!$E70*[7]Demo!$G$30</f>
        <v>8900.6805258930654</v>
      </c>
      <c r="H70" s="41">
        <f>H$3*EXPAT!$E70*[7]Demo!$G$30</f>
        <v>1250.2351250324211</v>
      </c>
      <c r="I70" s="41">
        <f>I$3*EXPAT!$E70*[7]Demo!$G$30</f>
        <v>29.438943341455097</v>
      </c>
      <c r="J70" s="41">
        <f>J$3*EXPAT!$E70*[7]Demo!$G$30</f>
        <v>0</v>
      </c>
      <c r="K70" s="9">
        <f t="shared" si="1"/>
        <v>76995.716375616976</v>
      </c>
      <c r="L70" s="12"/>
    </row>
    <row r="71" spans="1:12" x14ac:dyDescent="0.3">
      <c r="A71" s="1">
        <v>2017</v>
      </c>
      <c r="B71" s="41">
        <f>B$3*EXPAT!$E71*[7]Demo!$G$30</f>
        <v>4611.7859022109114</v>
      </c>
      <c r="C71" s="41">
        <f>C$3*EXPAT!$E71*[7]Demo!$G$30</f>
        <v>3168.6224187582775</v>
      </c>
      <c r="D71" s="41">
        <f>D$3*EXPAT!$E71*[7]Demo!$G$30</f>
        <v>9594.2046085553648</v>
      </c>
      <c r="E71" s="41">
        <f>E$3*EXPAT!$E71*[7]Demo!$G$30</f>
        <v>29363.527935771781</v>
      </c>
      <c r="F71" s="41">
        <f>F$3*EXPAT!$E71*[7]Demo!$G$30</f>
        <v>22998.437628514625</v>
      </c>
      <c r="G71" s="41">
        <f>G$3*EXPAT!$E71*[7]Demo!$G$30</f>
        <v>9289.8248186322235</v>
      </c>
      <c r="H71" s="41">
        <f>H$3*EXPAT!$E71*[7]Demo!$G$30</f>
        <v>1304.8963233613631</v>
      </c>
      <c r="I71" s="41">
        <f>I$3*EXPAT!$E71*[7]Demo!$G$30</f>
        <v>30.726035575837841</v>
      </c>
      <c r="J71" s="41">
        <f>J$3*EXPAT!$E71*[7]Demo!$G$30</f>
        <v>0</v>
      </c>
      <c r="K71" s="9">
        <f t="shared" si="1"/>
        <v>80362.025671380368</v>
      </c>
      <c r="L71" s="12"/>
    </row>
    <row r="72" spans="1:12" x14ac:dyDescent="0.3">
      <c r="A72" s="1">
        <v>2018</v>
      </c>
      <c r="B72" s="41">
        <f>B$3*EXPAT!$E72*[7]Demo!$G$30</f>
        <v>4683.2599089364867</v>
      </c>
      <c r="C72" s="41">
        <f>C$3*EXPAT!$E72*[7]Demo!$G$30</f>
        <v>3217.7301060775362</v>
      </c>
      <c r="D72" s="41">
        <f>D$3*EXPAT!$E72*[7]Demo!$G$30</f>
        <v>9742.8967333111341</v>
      </c>
      <c r="E72" s="41">
        <f>E$3*EXPAT!$E72*[7]Demo!$G$30</f>
        <v>29818.607386047617</v>
      </c>
      <c r="F72" s="41">
        <f>F$3*EXPAT!$E72*[7]Demo!$G$30</f>
        <v>23354.87015174823</v>
      </c>
      <c r="G72" s="41">
        <f>G$3*EXPAT!$E72*[7]Demo!$G$30</f>
        <v>9433.799629181869</v>
      </c>
      <c r="H72" s="41">
        <f>H$3*EXPAT!$E72*[7]Demo!$G$30</f>
        <v>1325.1197618664762</v>
      </c>
      <c r="I72" s="41">
        <f>I$3*EXPAT!$E72*[7]Demo!$G$30</f>
        <v>31.202231331660961</v>
      </c>
      <c r="J72" s="41">
        <f>J$3*EXPAT!$E72*[7]Demo!$G$30</f>
        <v>0</v>
      </c>
      <c r="K72" s="9">
        <f t="shared" si="1"/>
        <v>81607.485908500996</v>
      </c>
      <c r="L72" s="12"/>
    </row>
    <row r="73" spans="1:12" x14ac:dyDescent="0.3">
      <c r="A73" s="1">
        <v>2019</v>
      </c>
      <c r="B73" s="41">
        <f>B$3*EXPAT!$E73*[7]Demo!$G$30</f>
        <v>4759.5723972406477</v>
      </c>
      <c r="C73" s="41">
        <f>C$3*EXPAT!$E73*[7]Demo!$G$30</f>
        <v>3270.1621717456046</v>
      </c>
      <c r="D73" s="41">
        <f>D$3*EXPAT!$E73*[7]Demo!$G$30</f>
        <v>9901.6546727521454</v>
      </c>
      <c r="E73" s="41">
        <f>E$3*EXPAT!$E73*[7]Demo!$G$30</f>
        <v>30304.493749743127</v>
      </c>
      <c r="F73" s="41">
        <f>F$3*EXPAT!$E73*[7]Demo!$G$30</f>
        <v>23735.431617469916</v>
      </c>
      <c r="G73" s="41">
        <f>G$3*EXPAT!$E73*[7]Demo!$G$30</f>
        <v>9587.5209126177942</v>
      </c>
      <c r="H73" s="41">
        <f>H$3*EXPAT!$E73*[7]Demo!$G$30</f>
        <v>1346.7122398188715</v>
      </c>
      <c r="I73" s="41">
        <f>I$3*EXPAT!$E73*[7]Demo!$G$30</f>
        <v>31.710663483593745</v>
      </c>
      <c r="J73" s="41">
        <f>J$3*EXPAT!$E73*[7]Demo!$G$30</f>
        <v>0</v>
      </c>
      <c r="K73" s="9">
        <f t="shared" si="1"/>
        <v>82937.258424871703</v>
      </c>
      <c r="L73" s="12"/>
    </row>
    <row r="74" spans="1:12" x14ac:dyDescent="0.3">
      <c r="A74" s="1">
        <v>2020</v>
      </c>
      <c r="B74" s="41">
        <f>B$3*EXPAT!$E74*[7]Demo!$G$30</f>
        <v>4907.908007758414</v>
      </c>
      <c r="C74" s="41">
        <f>C$3*EXPAT!$E74*[7]Demo!$G$30</f>
        <v>3372.0792058302659</v>
      </c>
      <c r="D74" s="41">
        <f>D$3*EXPAT!$E74*[7]Demo!$G$30</f>
        <v>10210.247098380609</v>
      </c>
      <c r="E74" s="41">
        <f>E$3*EXPAT!$E74*[7]Demo!$G$30</f>
        <v>31248.95581621071</v>
      </c>
      <c r="F74" s="41">
        <f>F$3*EXPAT!$E74*[7]Demo!$G$30</f>
        <v>24475.163981226218</v>
      </c>
      <c r="G74" s="41">
        <f>G$3*EXPAT!$E74*[7]Demo!$G$30</f>
        <v>9886.3231261841865</v>
      </c>
      <c r="H74" s="41">
        <f>H$3*EXPAT!$E74*[7]Demo!$G$30</f>
        <v>1388.6835274919183</v>
      </c>
      <c r="I74" s="41">
        <f>I$3*EXPAT!$E74*[7]Demo!$G$30</f>
        <v>32.698949874717727</v>
      </c>
      <c r="J74" s="41">
        <f>J$3*EXPAT!$E74*[7]Demo!$G$30</f>
        <v>0</v>
      </c>
      <c r="K74" s="9">
        <f t="shared" si="1"/>
        <v>85522.059712957023</v>
      </c>
      <c r="L74" s="12"/>
    </row>
    <row r="75" spans="1:12" x14ac:dyDescent="0.3">
      <c r="A75" s="1">
        <v>2021</v>
      </c>
      <c r="B75" s="41">
        <f>B$3*EXPAT!$E75*[7]Demo!$G$30</f>
        <v>5000.3697631559489</v>
      </c>
      <c r="C75" s="41">
        <f>C$3*EXPAT!$E75*[7]Demo!$G$30</f>
        <v>3435.6069578210772</v>
      </c>
      <c r="D75" s="41">
        <f>D$3*EXPAT!$E75*[7]Demo!$G$30</f>
        <v>10402.601431075213</v>
      </c>
      <c r="E75" s="41">
        <f>E$3*EXPAT!$E75*[7]Demo!$G$30</f>
        <v>31837.665568826164</v>
      </c>
      <c r="F75" s="41">
        <f>F$3*EXPAT!$E75*[7]Demo!$G$30</f>
        <v>24936.259955675891</v>
      </c>
      <c r="G75" s="41">
        <f>G$3*EXPAT!$E75*[7]Demo!$G$30</f>
        <v>10072.574944520884</v>
      </c>
      <c r="H75" s="41">
        <f>H$3*EXPAT!$E75*[7]Demo!$G$30</f>
        <v>1414.8454108117705</v>
      </c>
      <c r="I75" s="41">
        <f>I$3*EXPAT!$E75*[7]Demo!$G$30</f>
        <v>33.314976560689225</v>
      </c>
      <c r="J75" s="41">
        <f>J$3*EXPAT!$E75*[7]Demo!$G$30</f>
        <v>0</v>
      </c>
      <c r="K75" s="9">
        <f t="shared" si="1"/>
        <v>87133.239008447636</v>
      </c>
      <c r="L75" s="12"/>
    </row>
    <row r="76" spans="1:12" x14ac:dyDescent="0.3">
      <c r="A76" s="1">
        <v>2022</v>
      </c>
      <c r="B76" s="41">
        <f>B$3*EXPAT!$E76*[7]Demo!$G$30</f>
        <v>5091.9882982816389</v>
      </c>
      <c r="C76" s="41">
        <f>C$3*EXPAT!$E76*[7]Demo!$G$30</f>
        <v>3498.5553579698958</v>
      </c>
      <c r="D76" s="41">
        <f>D$3*EXPAT!$E76*[7]Demo!$G$30</f>
        <v>10593.201556616725</v>
      </c>
      <c r="E76" s="41">
        <f>E$3*EXPAT!$E76*[7]Demo!$G$30</f>
        <v>32421.006485477992</v>
      </c>
      <c r="F76" s="41">
        <f>F$3*EXPAT!$E76*[7]Demo!$G$30</f>
        <v>25393.150889119683</v>
      </c>
      <c r="G76" s="41">
        <f>G$3*EXPAT!$E76*[7]Demo!$G$30</f>
        <v>10257.128208593558</v>
      </c>
      <c r="H76" s="41">
        <f>H$3*EXPAT!$E76*[7]Demo!$G$30</f>
        <v>1440.7687065094206</v>
      </c>
      <c r="I76" s="41">
        <f>I$3*EXPAT!$E76*[7]Demo!$G$30</f>
        <v>33.92538528940505</v>
      </c>
      <c r="J76" s="41">
        <f>J$3*EXPAT!$E76*[7]Demo!$G$30</f>
        <v>0</v>
      </c>
      <c r="K76" s="9">
        <f t="shared" si="1"/>
        <v>88729.72488785832</v>
      </c>
      <c r="L76" s="12"/>
    </row>
    <row r="77" spans="1:12" x14ac:dyDescent="0.3">
      <c r="A77" s="1">
        <v>2023</v>
      </c>
      <c r="B77" s="41">
        <f>B$3*EXPAT!$E77*[7]Demo!$G$30</f>
        <v>5182.330600021337</v>
      </c>
      <c r="C77" s="41">
        <f>C$3*EXPAT!$E77*[7]Demo!$G$30</f>
        <v>3560.6268957048537</v>
      </c>
      <c r="D77" s="41">
        <f>D$3*EXPAT!$E77*[7]Demo!$G$30</f>
        <v>10781.146649055423</v>
      </c>
      <c r="E77" s="41">
        <f>E$3*EXPAT!$E77*[7]Demo!$G$30</f>
        <v>32996.221544712156</v>
      </c>
      <c r="F77" s="41">
        <f>F$3*EXPAT!$E77*[7]Demo!$G$30</f>
        <v>25843.677395734143</v>
      </c>
      <c r="G77" s="41">
        <f>G$3*EXPAT!$E77*[7]Demo!$G$30</f>
        <v>10439.110671498322</v>
      </c>
      <c r="H77" s="41">
        <f>H$3*EXPAT!$E77*[7]Demo!$G$30</f>
        <v>1466.3308943220898</v>
      </c>
      <c r="I77" s="41">
        <f>I$3*EXPAT!$E77*[7]Demo!$G$30</f>
        <v>34.527291109865246</v>
      </c>
      <c r="J77" s="41">
        <f>J$3*EXPAT!$E77*[7]Demo!$G$30</f>
        <v>0</v>
      </c>
      <c r="K77" s="9">
        <f t="shared" si="1"/>
        <v>90303.971942158183</v>
      </c>
      <c r="L77" s="12"/>
    </row>
    <row r="78" spans="1:12" x14ac:dyDescent="0.3">
      <c r="A78" s="1">
        <v>2024</v>
      </c>
      <c r="B78" s="41">
        <f>B$3*EXPAT!$E78*[7]Demo!$G$30</f>
        <v>5269.5084075113336</v>
      </c>
      <c r="C78" s="41">
        <f>C$3*EXPAT!$E78*[7]Demo!$G$30</f>
        <v>3620.5242025374564</v>
      </c>
      <c r="D78" s="41">
        <f>D$3*EXPAT!$E78*[7]Demo!$G$30</f>
        <v>10962.508433864927</v>
      </c>
      <c r="E78" s="41">
        <f>E$3*EXPAT!$E78*[7]Demo!$G$30</f>
        <v>33551.288072059979</v>
      </c>
      <c r="F78" s="41">
        <f>F$3*EXPAT!$E78*[7]Demo!$G$30</f>
        <v>26278.422939144592</v>
      </c>
      <c r="G78" s="41">
        <f>G$3*EXPAT!$E78*[7]Demo!$G$30</f>
        <v>10614.718684712088</v>
      </c>
      <c r="H78" s="41">
        <f>H$3*EXPAT!$E78*[7]Demo!$G$30</f>
        <v>1490.997694317698</v>
      </c>
      <c r="I78" s="41">
        <f>I$3*EXPAT!$E78*[7]Demo!$G$30</f>
        <v>35.108113479151093</v>
      </c>
      <c r="J78" s="41">
        <f>J$3*EXPAT!$E78*[7]Demo!$G$30</f>
        <v>0</v>
      </c>
      <c r="K78" s="9">
        <f t="shared" si="1"/>
        <v>91823.076547627235</v>
      </c>
      <c r="L78" s="12"/>
    </row>
    <row r="79" spans="1:12" x14ac:dyDescent="0.3">
      <c r="A79" s="1">
        <v>2025</v>
      </c>
      <c r="B79" s="41">
        <f>B$3*EXPAT!$E79*[7]Demo!$G$30</f>
        <v>5352.2535248527674</v>
      </c>
      <c r="C79" s="41">
        <f>C$3*EXPAT!$E79*[7]Demo!$G$30</f>
        <v>3677.3759383747938</v>
      </c>
      <c r="D79" s="41">
        <f>D$3*EXPAT!$E79*[7]Demo!$G$30</f>
        <v>11134.648598860891</v>
      </c>
      <c r="E79" s="41">
        <f>E$3*EXPAT!$E79*[7]Demo!$G$30</f>
        <v>34078.131385284716</v>
      </c>
      <c r="F79" s="41">
        <f>F$3*EXPAT!$E79*[7]Demo!$G$30</f>
        <v>26691.063174531235</v>
      </c>
      <c r="G79" s="41">
        <f>G$3*EXPAT!$E79*[7]Demo!$G$30</f>
        <v>10781.397637507918</v>
      </c>
      <c r="H79" s="41">
        <f>H$3*EXPAT!$E79*[7]Demo!$G$30</f>
        <v>1514.4102728034377</v>
      </c>
      <c r="I79" s="41">
        <f>I$3*EXPAT!$E79*[7]Demo!$G$30</f>
        <v>35.659403038785882</v>
      </c>
      <c r="J79" s="41">
        <f>J$3*EXPAT!$E79*[7]Demo!$G$30</f>
        <v>0</v>
      </c>
      <c r="K79" s="9">
        <f t="shared" si="1"/>
        <v>93264.93993525453</v>
      </c>
      <c r="L79" s="12"/>
    </row>
    <row r="80" spans="1:12" x14ac:dyDescent="0.3">
      <c r="A80" s="1">
        <v>2026</v>
      </c>
      <c r="B80" s="41">
        <f>B$3*EXPAT!$E80*[7]Demo!$G$30</f>
        <v>5431.3199178020031</v>
      </c>
      <c r="C80" s="41">
        <f>C$3*EXPAT!$E80*[7]Demo!$G$30</f>
        <v>3731.7001309070606</v>
      </c>
      <c r="D80" s="41">
        <f>D$3*EXPAT!$E80*[7]Demo!$G$30</f>
        <v>11299.135669097985</v>
      </c>
      <c r="E80" s="41">
        <f>E$3*EXPAT!$E80*[7]Demo!$G$30</f>
        <v>34581.552031293584</v>
      </c>
      <c r="F80" s="41">
        <f>F$3*EXPAT!$E80*[7]Demo!$G$30</f>
        <v>27085.358041056337</v>
      </c>
      <c r="G80" s="41">
        <f>G$3*EXPAT!$E80*[7]Demo!$G$30</f>
        <v>10940.66629288661</v>
      </c>
      <c r="H80" s="41">
        <f>H$3*EXPAT!$E80*[7]Demo!$G$30</f>
        <v>1536.7819630008166</v>
      </c>
      <c r="I80" s="41">
        <f>I$3*EXPAT!$E80*[7]Demo!$G$30</f>
        <v>36.186183087583622</v>
      </c>
      <c r="J80" s="41">
        <f>J$3*EXPAT!$E80*[7]Demo!$G$30</f>
        <v>0</v>
      </c>
      <c r="K80" s="9">
        <f t="shared" si="1"/>
        <v>94642.700229131995</v>
      </c>
      <c r="L80" s="12"/>
    </row>
    <row r="81" spans="1:12" x14ac:dyDescent="0.3">
      <c r="A81" s="1">
        <v>2027</v>
      </c>
      <c r="B81" s="41">
        <f>B$3*EXPAT!$E81*[7]Demo!$G$30</f>
        <v>5508.1137656376832</v>
      </c>
      <c r="C81" s="41">
        <f>C$3*EXPAT!$E81*[7]Demo!$G$30</f>
        <v>3784.4629245480655</v>
      </c>
      <c r="D81" s="41">
        <f>D$3*EXPAT!$E81*[7]Demo!$G$30</f>
        <v>11458.895012752806</v>
      </c>
      <c r="E81" s="41">
        <f>E$3*EXPAT!$E81*[7]Demo!$G$30</f>
        <v>35070.503241092236</v>
      </c>
      <c r="F81" s="41">
        <f>F$3*EXPAT!$E81*[7]Demo!$G$30</f>
        <v>27468.319990537955</v>
      </c>
      <c r="G81" s="41">
        <f>G$3*EXPAT!$E81*[7]Demo!$G$30</f>
        <v>11095.357210606826</v>
      </c>
      <c r="H81" s="41">
        <f>H$3*EXPAT!$E81*[7]Demo!$G$30</f>
        <v>1558.5106407457031</v>
      </c>
      <c r="I81" s="41">
        <f>I$3*EXPAT!$E81*[7]Demo!$G$30</f>
        <v>36.6978222986479</v>
      </c>
      <c r="J81" s="41">
        <f>J$3*EXPAT!$E81*[7]Demo!$G$30</f>
        <v>0</v>
      </c>
      <c r="K81" s="9">
        <f t="shared" si="1"/>
        <v>95980.86060821994</v>
      </c>
      <c r="L81" s="12"/>
    </row>
    <row r="82" spans="1:12" x14ac:dyDescent="0.3">
      <c r="A82" s="1">
        <v>2028</v>
      </c>
      <c r="B82" s="41">
        <f>B$3*EXPAT!$E82*[7]Demo!$G$30</f>
        <v>5582.560563668113</v>
      </c>
      <c r="C82" s="41">
        <f>C$3*EXPAT!$E82*[7]Demo!$G$30</f>
        <v>3835.6131293160051</v>
      </c>
      <c r="D82" s="41">
        <f>D$3*EXPAT!$E82*[7]Demo!$G$30</f>
        <v>11613.771632765309</v>
      </c>
      <c r="E82" s="41">
        <f>E$3*EXPAT!$E82*[7]Demo!$G$30</f>
        <v>35544.51063867053</v>
      </c>
      <c r="F82" s="41">
        <f>F$3*EXPAT!$E82*[7]Demo!$G$30</f>
        <v>27839.577476780894</v>
      </c>
      <c r="G82" s="41">
        <f>G$3*EXPAT!$E82*[7]Demo!$G$30</f>
        <v>11245.320310949197</v>
      </c>
      <c r="H82" s="41">
        <f>H$3*EXPAT!$E82*[7]Demo!$G$30</f>
        <v>1579.575225072864</v>
      </c>
      <c r="I82" s="41">
        <f>I$3*EXPAT!$E82*[7]Demo!$G$30</f>
        <v>37.19382428427641</v>
      </c>
      <c r="J82" s="41">
        <f>J$3*EXPAT!$E82*[7]Demo!$G$30</f>
        <v>0</v>
      </c>
      <c r="K82" s="9">
        <f t="shared" si="1"/>
        <v>97278.122801507197</v>
      </c>
      <c r="L82" s="12"/>
    </row>
    <row r="83" spans="1:12" x14ac:dyDescent="0.3">
      <c r="A83" s="1">
        <v>2029</v>
      </c>
      <c r="B83" s="41">
        <f>B$3*EXPAT!$E83*[7]Demo!$G$30</f>
        <v>5654.379011908808</v>
      </c>
      <c r="C83" s="41">
        <f>C$3*EXPAT!$E83*[7]Demo!$G$30</f>
        <v>3884.9574722671387</v>
      </c>
      <c r="D83" s="41">
        <f>D$3*EXPAT!$E83*[7]Demo!$G$30</f>
        <v>11763.180322088863</v>
      </c>
      <c r="E83" s="41">
        <f>E$3*EXPAT!$E83*[7]Demo!$G$30</f>
        <v>36001.783169515562</v>
      </c>
      <c r="F83" s="41">
        <f>F$3*EXPAT!$E83*[7]Demo!$G$30</f>
        <v>28197.72768961894</v>
      </c>
      <c r="G83" s="41">
        <f>G$3*EXPAT!$E83*[7]Demo!$G$30</f>
        <v>11389.988952783202</v>
      </c>
      <c r="H83" s="41">
        <f>H$3*EXPAT!$E83*[7]Demo!$G$30</f>
        <v>1599.8961226700123</v>
      </c>
      <c r="I83" s="41">
        <f>I$3*EXPAT!$E83*[7]Demo!$G$30</f>
        <v>37.672314882590435</v>
      </c>
      <c r="J83" s="41">
        <f>J$3*EXPAT!$E83*[7]Demo!$G$30</f>
        <v>0</v>
      </c>
      <c r="K83" s="9">
        <f t="shared" si="1"/>
        <v>98529.585055735108</v>
      </c>
      <c r="L83" s="12"/>
    </row>
    <row r="84" spans="1:12" x14ac:dyDescent="0.3">
      <c r="A84" s="1">
        <v>2030</v>
      </c>
      <c r="B84" s="41">
        <f>B$3*EXPAT!$E84*[7]Demo!$G$30</f>
        <v>5723.3457245153941</v>
      </c>
      <c r="C84" s="41">
        <f>C$3*EXPAT!$E84*[7]Demo!$G$30</f>
        <v>3932.3424715596084</v>
      </c>
      <c r="D84" s="41">
        <f>D$3*EXPAT!$E84*[7]Demo!$G$30</f>
        <v>11906.656356310184</v>
      </c>
      <c r="E84" s="41">
        <f>E$3*EXPAT!$E84*[7]Demo!$G$30</f>
        <v>36440.898522049814</v>
      </c>
      <c r="F84" s="41">
        <f>F$3*EXPAT!$E84*[7]Demo!$G$30</f>
        <v>28541.656629938105</v>
      </c>
      <c r="G84" s="41">
        <f>G$3*EXPAT!$E84*[7]Demo!$G$30</f>
        <v>11528.913155254306</v>
      </c>
      <c r="H84" s="41">
        <f>H$3*EXPAT!$E84*[7]Demo!$G$30</f>
        <v>1619.4101269240932</v>
      </c>
      <c r="I84" s="41">
        <f>I$3*EXPAT!$E84*[7]Demo!$G$30</f>
        <v>38.131805784820443</v>
      </c>
      <c r="J84" s="41">
        <f>J$3*EXPAT!$E84*[7]Demo!$G$30</f>
        <v>0</v>
      </c>
      <c r="K84" s="9">
        <f t="shared" si="1"/>
        <v>99731.354792336337</v>
      </c>
      <c r="L84" s="12"/>
    </row>
    <row r="85" spans="1:12" x14ac:dyDescent="0.3">
      <c r="A85" s="1">
        <v>2031</v>
      </c>
      <c r="B85" s="41">
        <f>B$3*EXPAT!$E85*[7]Demo!$G$30</f>
        <v>5789.6744250574329</v>
      </c>
      <c r="C85" s="41">
        <f>C$3*EXPAT!$E85*[7]Demo!$G$30</f>
        <v>3977.9149703705039</v>
      </c>
      <c r="D85" s="41">
        <f>D$3*EXPAT!$E85*[7]Demo!$G$30</f>
        <v>12044.644358770325</v>
      </c>
      <c r="E85" s="41">
        <f>E$3*EXPAT!$E85*[7]Demo!$G$30</f>
        <v>36863.217487545568</v>
      </c>
      <c r="F85" s="41">
        <f>F$3*EXPAT!$E85*[7]Demo!$G$30</f>
        <v>28872.430112216454</v>
      </c>
      <c r="G85" s="41">
        <f>G$3*EXPAT!$E85*[7]Demo!$G$30</f>
        <v>11662.523435858977</v>
      </c>
      <c r="H85" s="41">
        <f>H$3*EXPAT!$E85*[7]Demo!$G$30</f>
        <v>1638.1777105253072</v>
      </c>
      <c r="I85" s="41">
        <f>I$3*EXPAT!$E85*[7]Demo!$G$30</f>
        <v>38.573720924804881</v>
      </c>
      <c r="J85" s="41">
        <f>J$3*EXPAT!$E85*[7]Demo!$G$30</f>
        <v>0</v>
      </c>
      <c r="K85" s="9">
        <f t="shared" si="1"/>
        <v>100887.15622126938</v>
      </c>
      <c r="L85" s="12"/>
    </row>
    <row r="86" spans="1:12" x14ac:dyDescent="0.3">
      <c r="A86" s="1">
        <v>2032</v>
      </c>
      <c r="B86" s="41">
        <f>B$3*EXPAT!$E86*[7]Demo!$G$30</f>
        <v>5853.5591569978687</v>
      </c>
      <c r="C86" s="41">
        <f>C$3*EXPAT!$E86*[7]Demo!$G$30</f>
        <v>4021.8082902546266</v>
      </c>
      <c r="D86" s="41">
        <f>D$3*EXPAT!$E86*[7]Demo!$G$30</f>
        <v>12177.548010977036</v>
      </c>
      <c r="E86" s="41">
        <f>E$3*EXPAT!$E86*[7]Demo!$G$30</f>
        <v>37269.97555281112</v>
      </c>
      <c r="F86" s="41">
        <f>F$3*EXPAT!$E86*[7]Demo!$G$30</f>
        <v>29191.015808539036</v>
      </c>
      <c r="G86" s="41">
        <f>G$3*EXPAT!$E86*[7]Demo!$G$30</f>
        <v>11791.210669155607</v>
      </c>
      <c r="H86" s="41">
        <f>H$3*EXPAT!$E86*[7]Demo!$G$30</f>
        <v>1656.2537777139503</v>
      </c>
      <c r="I86" s="41">
        <f>I$3*EXPAT!$E86*[7]Demo!$G$30</f>
        <v>38.999353117620615</v>
      </c>
      <c r="J86" s="41">
        <f>J$3*EXPAT!$E86*[7]Demo!$G$30</f>
        <v>0</v>
      </c>
      <c r="K86" s="9">
        <f t="shared" si="1"/>
        <v>102000.37061956686</v>
      </c>
      <c r="L86" s="12"/>
    </row>
    <row r="87" spans="1:12" x14ac:dyDescent="0.3">
      <c r="A87" s="1">
        <v>2033</v>
      </c>
      <c r="B87" s="41">
        <f>B$3*EXPAT!$E87*[7]Demo!$G$30</f>
        <v>5914.7144676708067</v>
      </c>
      <c r="C87" s="41">
        <f>C$3*EXPAT!$E87*[7]Demo!$G$30</f>
        <v>4063.8263050830024</v>
      </c>
      <c r="D87" s="41">
        <f>D$3*EXPAT!$E87*[7]Demo!$G$30</f>
        <v>12304.773466784654</v>
      </c>
      <c r="E87" s="41">
        <f>E$3*EXPAT!$E87*[7]Demo!$G$30</f>
        <v>37659.355222952516</v>
      </c>
      <c r="F87" s="41">
        <f>F$3*EXPAT!$E87*[7]Demo!$G$30</f>
        <v>29495.990199802447</v>
      </c>
      <c r="G87" s="41">
        <f>G$3*EXPAT!$E87*[7]Demo!$G$30</f>
        <v>11914.399848993347</v>
      </c>
      <c r="H87" s="41">
        <f>H$3*EXPAT!$E87*[7]Demo!$G$30</f>
        <v>1673.5575601841817</v>
      </c>
      <c r="I87" s="41">
        <f>I$3*EXPAT!$E87*[7]Demo!$G$30</f>
        <v>39.406800534138206</v>
      </c>
      <c r="J87" s="41">
        <f>J$3*EXPAT!$E87*[7]Demo!$G$30</f>
        <v>0</v>
      </c>
      <c r="K87" s="9">
        <f t="shared" si="1"/>
        <v>103066.0238720051</v>
      </c>
      <c r="L87" s="12"/>
    </row>
    <row r="88" spans="1:12" x14ac:dyDescent="0.3">
      <c r="A88" s="1">
        <v>2034</v>
      </c>
      <c r="B88" s="41">
        <f>B$3*EXPAT!$E88*[7]Demo!$G$30</f>
        <v>5972.6935392205351</v>
      </c>
      <c r="C88" s="41">
        <f>C$3*EXPAT!$E88*[7]Demo!$G$30</f>
        <v>4103.6620194519601</v>
      </c>
      <c r="D88" s="41">
        <f>D$3*EXPAT!$E88*[7]Demo!$G$30</f>
        <v>12425.39118132242</v>
      </c>
      <c r="E88" s="41">
        <f>E$3*EXPAT!$E88*[7]Demo!$G$30</f>
        <v>38028.511580866783</v>
      </c>
      <c r="F88" s="41">
        <f>F$3*EXPAT!$E88*[7]Demo!$G$30</f>
        <v>29785.125057549507</v>
      </c>
      <c r="G88" s="41">
        <f>G$3*EXPAT!$E88*[7]Demo!$G$30</f>
        <v>12031.190920665975</v>
      </c>
      <c r="H88" s="41">
        <f>H$3*EXPAT!$E88*[7]Demo!$G$30</f>
        <v>1689.9626316470346</v>
      </c>
      <c r="I88" s="41">
        <f>I$3*EXPAT!$E88*[7]Demo!$G$30</f>
        <v>39.793086249231131</v>
      </c>
      <c r="J88" s="41">
        <f>J$3*EXPAT!$E88*[7]Demo!$G$30</f>
        <v>0</v>
      </c>
      <c r="K88" s="9">
        <f t="shared" si="1"/>
        <v>104076.33001697346</v>
      </c>
      <c r="L88" s="12"/>
    </row>
    <row r="89" spans="1:12" x14ac:dyDescent="0.3">
      <c r="A89" s="1">
        <v>2035</v>
      </c>
      <c r="B89" s="41">
        <f>B$3*EXPAT!$E89*[7]Demo!$G$30</f>
        <v>6027.3156829909121</v>
      </c>
      <c r="C89" s="41">
        <f>C$3*EXPAT!$E89*[7]Demo!$G$30</f>
        <v>4141.1912875015632</v>
      </c>
      <c r="D89" s="41">
        <f>D$3*EXPAT!$E89*[7]Demo!$G$30</f>
        <v>12539.025255974429</v>
      </c>
      <c r="E89" s="41">
        <f>E$3*EXPAT!$E89*[7]Demo!$G$30</f>
        <v>38376.294170631903</v>
      </c>
      <c r="F89" s="41">
        <f>F$3*EXPAT!$E89*[7]Demo!$G$30</f>
        <v>30057.519308556803</v>
      </c>
      <c r="G89" s="41">
        <f>G$3*EXPAT!$E89*[7]Demo!$G$30</f>
        <v>12141.219911084128</v>
      </c>
      <c r="H89" s="41">
        <f>H$3*EXPAT!$E89*[7]Demo!$G$30</f>
        <v>1705.417866580189</v>
      </c>
      <c r="I89" s="41">
        <f>I$3*EXPAT!$E89*[7]Demo!$G$30</f>
        <v>40.157006424257588</v>
      </c>
      <c r="J89" s="41">
        <f>J$3*EXPAT!$E89*[7]Demo!$G$30</f>
        <v>0</v>
      </c>
      <c r="K89" s="9">
        <f t="shared" si="1"/>
        <v>105028.14048974418</v>
      </c>
      <c r="L89" s="12"/>
    </row>
    <row r="90" spans="1:12" x14ac:dyDescent="0.3">
      <c r="A90" s="1">
        <v>2036</v>
      </c>
      <c r="B90" s="41">
        <f>B$3*EXPAT!$E90*[7]Demo!$G$30</f>
        <v>6078.4670238459448</v>
      </c>
      <c r="C90" s="41">
        <f>C$3*EXPAT!$E90*[7]Demo!$G$30</f>
        <v>4176.3358689759771</v>
      </c>
      <c r="D90" s="41">
        <f>D$3*EXPAT!$E90*[7]Demo!$G$30</f>
        <v>12645.438788729685</v>
      </c>
      <c r="E90" s="41">
        <f>E$3*EXPAT!$E90*[7]Demo!$G$30</f>
        <v>38701.977942167985</v>
      </c>
      <c r="F90" s="41">
        <f>F$3*EXPAT!$E90*[7]Demo!$G$30</f>
        <v>30312.605070822003</v>
      </c>
      <c r="G90" s="41">
        <f>G$3*EXPAT!$E90*[7]Demo!$G$30</f>
        <v>12244.257434043206</v>
      </c>
      <c r="H90" s="41">
        <f>H$3*EXPAT!$E90*[7]Demo!$G$30</f>
        <v>1719.8910442237429</v>
      </c>
      <c r="I90" s="41">
        <f>I$3*EXPAT!$E90*[7]Demo!$G$30</f>
        <v>40.497802365827653</v>
      </c>
      <c r="J90" s="41">
        <f>J$3*EXPAT!$E90*[7]Demo!$G$30</f>
        <v>0</v>
      </c>
      <c r="K90" s="9">
        <f t="shared" si="1"/>
        <v>105919.47097517436</v>
      </c>
      <c r="L90" s="12"/>
    </row>
    <row r="91" spans="1:12" x14ac:dyDescent="0.3">
      <c r="A91" s="1">
        <v>2037</v>
      </c>
      <c r="B91" s="41">
        <f>B$3*EXPAT!$E91*[7]Demo!$G$30</f>
        <v>6126.4628448197873</v>
      </c>
      <c r="C91" s="41">
        <f>C$3*EXPAT!$E91*[7]Demo!$G$30</f>
        <v>4209.3123855726217</v>
      </c>
      <c r="D91" s="41">
        <f>D$3*EXPAT!$E91*[7]Demo!$G$30</f>
        <v>12745.287683830797</v>
      </c>
      <c r="E91" s="41">
        <f>E$3*EXPAT!$E91*[7]Demo!$G$30</f>
        <v>39007.570322180705</v>
      </c>
      <c r="F91" s="41">
        <f>F$3*EXPAT!$E91*[7]Demo!$G$30</f>
        <v>30551.954624010741</v>
      </c>
      <c r="G91" s="41">
        <f>G$3*EXPAT!$E91*[7]Demo!$G$30</f>
        <v>12340.938584974278</v>
      </c>
      <c r="H91" s="41">
        <f>H$3*EXPAT!$E91*[7]Demo!$G$30</f>
        <v>1733.4713733312703</v>
      </c>
      <c r="I91" s="41">
        <f>I$3*EXPAT!$E91*[7]Demo!$G$30</f>
        <v>40.81757464797694</v>
      </c>
      <c r="J91" s="41">
        <f>J$3*EXPAT!$E91*[7]Demo!$G$30</f>
        <v>0</v>
      </c>
      <c r="K91" s="9">
        <f t="shared" si="1"/>
        <v>106755.81539336819</v>
      </c>
      <c r="L91" s="12"/>
    </row>
    <row r="92" spans="1:12" x14ac:dyDescent="0.3">
      <c r="A92" s="1">
        <v>2038</v>
      </c>
      <c r="B92" s="41">
        <f>B$3*EXPAT!$E92*[7]Demo!$G$30</f>
        <v>6171.9998628280791</v>
      </c>
      <c r="C92" s="41">
        <f>C$3*EXPAT!$E92*[7]Demo!$G$30</f>
        <v>4240.5995309874379</v>
      </c>
      <c r="D92" s="41">
        <f>D$3*EXPAT!$E92*[7]Demo!$G$30</f>
        <v>12840.021367765597</v>
      </c>
      <c r="E92" s="41">
        <f>E$3*EXPAT!$E92*[7]Demo!$G$30</f>
        <v>39297.50735064449</v>
      </c>
      <c r="F92" s="41">
        <f>F$3*EXPAT!$E92*[7]Demo!$G$30</f>
        <v>30779.042414003365</v>
      </c>
      <c r="G92" s="41">
        <f>G$3*EXPAT!$E92*[7]Demo!$G$30</f>
        <v>12432.666806758623</v>
      </c>
      <c r="H92" s="41">
        <f>H$3*EXPAT!$E92*[7]Demo!$G$30</f>
        <v>1746.3559886702808</v>
      </c>
      <c r="I92" s="41">
        <f>I$3*EXPAT!$E92*[7]Demo!$G$30</f>
        <v>41.120965148969084</v>
      </c>
      <c r="J92" s="41">
        <f>J$3*EXPAT!$E92*[7]Demo!$G$30</f>
        <v>0</v>
      </c>
      <c r="K92" s="9">
        <f t="shared" si="1"/>
        <v>107549.31428680684</v>
      </c>
      <c r="L92" s="12"/>
    </row>
    <row r="93" spans="1:12" x14ac:dyDescent="0.3">
      <c r="A93" s="1">
        <v>2039</v>
      </c>
      <c r="B93" s="41">
        <f>B$3*EXPAT!$E93*[7]Demo!$G$30</f>
        <v>6216.0582854538006</v>
      </c>
      <c r="C93" s="41">
        <f>C$3*EXPAT!$E93*[7]Demo!$G$30</f>
        <v>4270.8707770138544</v>
      </c>
      <c r="D93" s="41">
        <f>D$3*EXPAT!$E93*[7]Demo!$G$30</f>
        <v>12931.679031491645</v>
      </c>
      <c r="E93" s="41">
        <f>E$3*EXPAT!$E93*[7]Demo!$G$30</f>
        <v>39578.030070260807</v>
      </c>
      <c r="F93" s="41">
        <f>F$3*EXPAT!$E93*[7]Demo!$G$30</f>
        <v>30998.756621526012</v>
      </c>
      <c r="G93" s="41">
        <f>G$3*EXPAT!$E93*[7]Demo!$G$30</f>
        <v>12521.416596245164</v>
      </c>
      <c r="H93" s="41">
        <f>H$3*EXPAT!$E93*[7]Demo!$G$30</f>
        <v>1758.8222381702506</v>
      </c>
      <c r="I93" s="41">
        <f>I$3*EXPAT!$E93*[7]Demo!$G$30</f>
        <v>41.414504504376772</v>
      </c>
      <c r="J93" s="41">
        <f>J$3*EXPAT!$E93*[7]Demo!$G$30</f>
        <v>0</v>
      </c>
      <c r="K93" s="9">
        <f t="shared" si="1"/>
        <v>108317.0481246659</v>
      </c>
      <c r="L93" s="12"/>
    </row>
    <row r="94" spans="1:12" x14ac:dyDescent="0.3">
      <c r="A94" s="1">
        <v>2040</v>
      </c>
      <c r="B94" s="41">
        <f>B$3*EXPAT!$E94*[7]Demo!$G$30</f>
        <v>6259.3551940897823</v>
      </c>
      <c r="C94" s="41">
        <f>C$3*EXPAT!$E94*[7]Demo!$G$30</f>
        <v>4300.6188091809863</v>
      </c>
      <c r="D94" s="41">
        <f>D$3*EXPAT!$E94*[7]Demo!$G$30</f>
        <v>13021.752467071641</v>
      </c>
      <c r="E94" s="41">
        <f>E$3*EXPAT!$E94*[7]Demo!$G$30</f>
        <v>39853.704182898102</v>
      </c>
      <c r="F94" s="41">
        <f>F$3*EXPAT!$E94*[7]Demo!$G$30</f>
        <v>31214.673247728184</v>
      </c>
      <c r="G94" s="41">
        <f>G$3*EXPAT!$E94*[7]Demo!$G$30</f>
        <v>12608.632417826075</v>
      </c>
      <c r="H94" s="41">
        <f>H$3*EXPAT!$E94*[7]Demo!$G$30</f>
        <v>1771.073018689988</v>
      </c>
      <c r="I94" s="41">
        <f>I$3*EXPAT!$E94*[7]Demo!$G$30</f>
        <v>41.702970270845931</v>
      </c>
      <c r="J94" s="41">
        <f>J$3*EXPAT!$E94*[7]Demo!$G$30</f>
        <v>0</v>
      </c>
      <c r="K94" s="9">
        <f t="shared" si="1"/>
        <v>109071.51230775559</v>
      </c>
      <c r="L94" s="12"/>
    </row>
    <row r="95" spans="1:12" x14ac:dyDescent="0.3">
      <c r="A95" s="1">
        <v>2041</v>
      </c>
      <c r="B95" s="41">
        <f>B$3*EXPAT!$E95*[7]Demo!$G$30</f>
        <v>6302.151136777039</v>
      </c>
      <c r="C95" s="41">
        <f>C$3*EXPAT!$E95*[7]Demo!$G$30</f>
        <v>4330.0226423827253</v>
      </c>
      <c r="D95" s="41">
        <f>D$3*EXPAT!$E95*[7]Demo!$G$30</f>
        <v>13110.78370990551</v>
      </c>
      <c r="E95" s="41">
        <f>E$3*EXPAT!$E95*[7]Demo!$G$30</f>
        <v>40126.188614153369</v>
      </c>
      <c r="F95" s="41">
        <f>F$3*EXPAT!$E95*[7]Demo!$G$30</f>
        <v>31428.091615257894</v>
      </c>
      <c r="G95" s="41">
        <f>G$3*EXPAT!$E95*[7]Demo!$G$30</f>
        <v>12694.839110622082</v>
      </c>
      <c r="H95" s="41">
        <f>H$3*EXPAT!$E95*[7]Demo!$G$30</f>
        <v>1783.1820518176132</v>
      </c>
      <c r="I95" s="41">
        <f>I$3*EXPAT!$E95*[7]Demo!$G$30</f>
        <v>41.988098350377946</v>
      </c>
      <c r="J95" s="41">
        <f>J$3*EXPAT!$E95*[7]Demo!$G$30</f>
        <v>0</v>
      </c>
      <c r="K95" s="9">
        <f t="shared" si="1"/>
        <v>109817.24697926661</v>
      </c>
      <c r="L95" s="12"/>
    </row>
    <row r="96" spans="1:12" x14ac:dyDescent="0.3">
      <c r="A96" s="1">
        <v>2042</v>
      </c>
      <c r="B96" s="41">
        <f>B$3*EXPAT!$E96*[7]Demo!$G$30</f>
        <v>6344.3845028211153</v>
      </c>
      <c r="C96" s="41">
        <f>C$3*EXPAT!$E96*[7]Demo!$G$30</f>
        <v>4359.0399457234398</v>
      </c>
      <c r="D96" s="41">
        <f>D$3*EXPAT!$E96*[7]Demo!$G$30</f>
        <v>13198.644587172306</v>
      </c>
      <c r="E96" s="41">
        <f>E$3*EXPAT!$E96*[7]Demo!$G$30</f>
        <v>40395.091084899548</v>
      </c>
      <c r="F96" s="41">
        <f>F$3*EXPAT!$E96*[7]Demo!$G$30</f>
        <v>31638.704478778138</v>
      </c>
      <c r="G96" s="41">
        <f>G$3*EXPAT!$E96*[7]Demo!$G$30</f>
        <v>12779.912568143724</v>
      </c>
      <c r="H96" s="41">
        <f>H$3*EXPAT!$E96*[7]Demo!$G$30</f>
        <v>1795.1319049206529</v>
      </c>
      <c r="I96" s="41">
        <f>I$3*EXPAT!$E96*[7]Demo!$G$30</f>
        <v>42.269478261560629</v>
      </c>
      <c r="J96" s="41">
        <f>J$3*EXPAT!$E96*[7]Demo!$G$30</f>
        <v>0</v>
      </c>
      <c r="K96" s="9">
        <f t="shared" si="1"/>
        <v>110553.17855072049</v>
      </c>
      <c r="L96" s="12"/>
    </row>
    <row r="97" spans="1:12" x14ac:dyDescent="0.3">
      <c r="A97" s="1">
        <v>2043</v>
      </c>
      <c r="B97" s="41">
        <f>B$3*EXPAT!$E97*[7]Demo!$G$30</f>
        <v>6385.9320386631534</v>
      </c>
      <c r="C97" s="41">
        <f>C$3*EXPAT!$E97*[7]Demo!$G$30</f>
        <v>4387.5860353088501</v>
      </c>
      <c r="D97" s="41">
        <f>D$3*EXPAT!$E97*[7]Demo!$G$30</f>
        <v>13285.078686304856</v>
      </c>
      <c r="E97" s="41">
        <f>E$3*EXPAT!$E97*[7]Demo!$G$30</f>
        <v>40659.626832054528</v>
      </c>
      <c r="F97" s="41">
        <f>F$3*EXPAT!$E97*[7]Demo!$G$30</f>
        <v>31845.897187187147</v>
      </c>
      <c r="G97" s="41">
        <f>G$3*EXPAT!$E97*[7]Demo!$G$30</f>
        <v>12863.604512610038</v>
      </c>
      <c r="H97" s="41">
        <f>H$3*EXPAT!$E97*[7]Demo!$G$30</f>
        <v>1806.8877036317356</v>
      </c>
      <c r="I97" s="41">
        <f>I$3*EXPAT!$E97*[7]Demo!$G$30</f>
        <v>42.546288827237333</v>
      </c>
      <c r="J97" s="41">
        <f>J$3*EXPAT!$E97*[7]Demo!$G$30</f>
        <v>0</v>
      </c>
      <c r="K97" s="9">
        <f t="shared" si="1"/>
        <v>111277.15928458754</v>
      </c>
      <c r="L97" s="12"/>
    </row>
    <row r="98" spans="1:12" x14ac:dyDescent="0.3">
      <c r="A98" s="1">
        <v>2044</v>
      </c>
      <c r="B98" s="41">
        <f>B$3*EXPAT!$E98*[7]Demo!$G$30</f>
        <v>6426.560647468993</v>
      </c>
      <c r="C98" s="41">
        <f>C$3*EXPAT!$E98*[7]Demo!$G$30</f>
        <v>4415.5007571617061</v>
      </c>
      <c r="D98" s="41">
        <f>D$3*EXPAT!$E98*[7]Demo!$G$30</f>
        <v>13369.601080472657</v>
      </c>
      <c r="E98" s="41">
        <f>E$3*EXPAT!$E98*[7]Demo!$G$30</f>
        <v>40918.311713564282</v>
      </c>
      <c r="F98" s="41">
        <f>F$3*EXPAT!$E98*[7]Demo!$G$30</f>
        <v>32048.507313799153</v>
      </c>
      <c r="G98" s="41">
        <f>G$3*EXPAT!$E98*[7]Demo!$G$30</f>
        <v>12945.445401678639</v>
      </c>
      <c r="H98" s="41">
        <f>H$3*EXPAT!$E98*[7]Demo!$G$30</f>
        <v>1818.3834936311389</v>
      </c>
      <c r="I98" s="41">
        <f>I$3*EXPAT!$E98*[7]Demo!$G$30</f>
        <v>42.816977039143822</v>
      </c>
      <c r="J98" s="41">
        <f>J$3*EXPAT!$E98*[7]Demo!$G$30</f>
        <v>0</v>
      </c>
      <c r="K98" s="9">
        <f t="shared" si="1"/>
        <v>111985.1273848157</v>
      </c>
      <c r="L98" s="12"/>
    </row>
    <row r="99" spans="1:12" x14ac:dyDescent="0.3">
      <c r="A99" s="1">
        <v>2045</v>
      </c>
      <c r="B99" s="41">
        <f>B$3*EXPAT!$E99*[7]Demo!$G$30</f>
        <v>6466.0793523399507</v>
      </c>
      <c r="C99" s="41">
        <f>C$3*EXPAT!$E99*[7]Demo!$G$30</f>
        <v>4442.6528966732949</v>
      </c>
      <c r="D99" s="41">
        <f>D$3*EXPAT!$E99*[7]Demo!$G$30</f>
        <v>13451.81446774532</v>
      </c>
      <c r="E99" s="41">
        <f>E$3*EXPAT!$E99*[7]Demo!$G$30</f>
        <v>41169.929767626068</v>
      </c>
      <c r="F99" s="41">
        <f>F$3*EXPAT!$E99*[7]Demo!$G$30</f>
        <v>32245.582479126897</v>
      </c>
      <c r="G99" s="41">
        <f>G$3*EXPAT!$E99*[7]Demo!$G$30</f>
        <v>13025.050537973979</v>
      </c>
      <c r="H99" s="41">
        <f>H$3*EXPAT!$E99*[7]Demo!$G$30</f>
        <v>1829.5652383572751</v>
      </c>
      <c r="I99" s="41">
        <f>I$3*EXPAT!$E99*[7]Demo!$G$30</f>
        <v>43.080270513195586</v>
      </c>
      <c r="J99" s="41">
        <f>J$3*EXPAT!$E99*[7]Demo!$G$30</f>
        <v>0</v>
      </c>
      <c r="K99" s="9">
        <f t="shared" si="1"/>
        <v>112673.75501035598</v>
      </c>
      <c r="L99" s="12"/>
    </row>
    <row r="100" spans="1:12" x14ac:dyDescent="0.3">
      <c r="A100" s="1">
        <v>2046</v>
      </c>
      <c r="B100" s="41">
        <f>B$3*EXPAT!$E100*[7]Demo!$G$30</f>
        <v>6504.556900722172</v>
      </c>
      <c r="C100" s="41">
        <f>C$3*EXPAT!$E100*[7]Demo!$G$30</f>
        <v>4469.089688191375</v>
      </c>
      <c r="D100" s="41">
        <f>D$3*EXPAT!$E100*[7]Demo!$G$30</f>
        <v>13531.861868002487</v>
      </c>
      <c r="E100" s="41">
        <f>E$3*EXPAT!$E100*[7]Demo!$G$30</f>
        <v>41414.918713509214</v>
      </c>
      <c r="F100" s="41">
        <f>F$3*EXPAT!$E100*[7]Demo!$G$30</f>
        <v>32437.465518654484</v>
      </c>
      <c r="G100" s="41">
        <f>G$3*EXPAT!$E100*[7]Demo!$G$30</f>
        <v>13102.558404015619</v>
      </c>
      <c r="H100" s="41">
        <f>H$3*EXPAT!$E100*[7]Demo!$G$30</f>
        <v>1840.4523897733566</v>
      </c>
      <c r="I100" s="41">
        <f>I$3*EXPAT!$E100*[7]Demo!$G$30</f>
        <v>43.336627279431504</v>
      </c>
      <c r="J100" s="41">
        <f>J$3*EXPAT!$E100*[7]Demo!$G$30</f>
        <v>0</v>
      </c>
      <c r="K100" s="9">
        <f t="shared" si="1"/>
        <v>113344.24011014815</v>
      </c>
      <c r="L100" s="12"/>
    </row>
    <row r="101" spans="1:12" x14ac:dyDescent="0.3">
      <c r="A101" s="1">
        <v>2047</v>
      </c>
      <c r="B101" s="41">
        <f>B$3*EXPAT!$E101*[7]Demo!$G$30</f>
        <v>6542.0026341488156</v>
      </c>
      <c r="C101" s="41">
        <f>C$3*EXPAT!$E101*[7]Demo!$G$30</f>
        <v>4494.8175500085554</v>
      </c>
      <c r="D101" s="41">
        <f>D$3*EXPAT!$E101*[7]Demo!$G$30</f>
        <v>13609.762715056208</v>
      </c>
      <c r="E101" s="41">
        <f>E$3*EXPAT!$E101*[7]Demo!$G$30</f>
        <v>41653.338029336861</v>
      </c>
      <c r="F101" s="41">
        <f>F$3*EXPAT!$E101*[7]Demo!$G$30</f>
        <v>32624.203017516647</v>
      </c>
      <c r="G101" s="41">
        <f>G$3*EXPAT!$E101*[7]Demo!$G$30</f>
        <v>13177.98781707054</v>
      </c>
      <c r="H101" s="41">
        <f>H$3*EXPAT!$E101*[7]Demo!$G$30</f>
        <v>1851.0475910489777</v>
      </c>
      <c r="I101" s="41">
        <f>I$3*EXPAT!$E101*[7]Demo!$G$30</f>
        <v>43.586109575840538</v>
      </c>
      <c r="J101" s="41">
        <f>J$3*EXPAT!$E101*[7]Demo!$G$30</f>
        <v>0</v>
      </c>
      <c r="K101" s="9">
        <f t="shared" si="1"/>
        <v>113996.74546376245</v>
      </c>
      <c r="L101" s="12"/>
    </row>
    <row r="102" spans="1:12" x14ac:dyDescent="0.3">
      <c r="A102" s="1">
        <v>2048</v>
      </c>
      <c r="B102" s="41">
        <f>B$3*EXPAT!$E102*[7]Demo!$G$30</f>
        <v>6578.4442231403682</v>
      </c>
      <c r="C102" s="41">
        <f>C$3*EXPAT!$E102*[7]Demo!$G$30</f>
        <v>4519.8554937254248</v>
      </c>
      <c r="D102" s="41">
        <f>D$3*EXPAT!$E102*[7]Demo!$G$30</f>
        <v>13685.57457372862</v>
      </c>
      <c r="E102" s="41">
        <f>E$3*EXPAT!$E102*[7]Demo!$G$30</f>
        <v>41885.363895035516</v>
      </c>
      <c r="F102" s="41">
        <f>F$3*EXPAT!$E102*[7]Demo!$G$30</f>
        <v>32805.932965367087</v>
      </c>
      <c r="G102" s="41">
        <f>G$3*EXPAT!$E102*[7]Demo!$G$30</f>
        <v>13251.394515694994</v>
      </c>
      <c r="H102" s="41">
        <f>H$3*EXPAT!$E102*[7]Demo!$G$30</f>
        <v>1861.3586715069248</v>
      </c>
      <c r="I102" s="41">
        <f>I$3*EXPAT!$E102*[7]Demo!$G$30</f>
        <v>43.828901757337448</v>
      </c>
      <c r="J102" s="41">
        <f>J$3*EXPAT!$E102*[7]Demo!$G$30</f>
        <v>0</v>
      </c>
      <c r="K102" s="9">
        <f t="shared" si="1"/>
        <v>114631.75323995628</v>
      </c>
      <c r="L102" s="12"/>
    </row>
    <row r="103" spans="1:12" x14ac:dyDescent="0.3">
      <c r="A103" s="1">
        <v>2049</v>
      </c>
      <c r="B103" s="41">
        <f>B$3*EXPAT!$E103*[7]Demo!$G$30</f>
        <v>6613.7551268695379</v>
      </c>
      <c r="C103" s="41">
        <f>C$3*EXPAT!$E103*[7]Demo!$G$30</f>
        <v>4544.1165768622695</v>
      </c>
      <c r="D103" s="41">
        <f>D$3*EXPAT!$E103*[7]Demo!$G$30</f>
        <v>13759.034192729632</v>
      </c>
      <c r="E103" s="41">
        <f>E$3*EXPAT!$E103*[7]Demo!$G$30</f>
        <v>42110.190617280314</v>
      </c>
      <c r="F103" s="41">
        <f>F$3*EXPAT!$E103*[7]Demo!$G$30</f>
        <v>32982.024317880328</v>
      </c>
      <c r="G103" s="41">
        <f>G$3*EXPAT!$E103*[7]Demo!$G$30</f>
        <v>13322.523600346198</v>
      </c>
      <c r="H103" s="41">
        <f>H$3*EXPAT!$E103*[7]Demo!$G$30</f>
        <v>1871.3498266532795</v>
      </c>
      <c r="I103" s="41">
        <f>I$3*EXPAT!$E103*[7]Demo!$G$30</f>
        <v>44.064160745331094</v>
      </c>
      <c r="J103" s="41">
        <f>J$3*EXPAT!$E103*[7]Demo!$G$30</f>
        <v>0</v>
      </c>
      <c r="K103" s="9">
        <f t="shared" si="1"/>
        <v>115247.05841936689</v>
      </c>
      <c r="L103" s="12"/>
    </row>
    <row r="104" spans="1:12" x14ac:dyDescent="0.3">
      <c r="A104" s="1">
        <v>2050</v>
      </c>
      <c r="B104" s="41">
        <f>B$3*EXPAT!$E104*[7]Demo!$G$30</f>
        <v>6647.9118350365643</v>
      </c>
      <c r="C104" s="41">
        <f>C$3*EXPAT!$E104*[7]Demo!$G$30</f>
        <v>4567.5846461837727</v>
      </c>
      <c r="D104" s="41">
        <f>D$3*EXPAT!$E104*[7]Demo!$G$30</f>
        <v>13830.092662020683</v>
      </c>
      <c r="E104" s="41">
        <f>E$3*EXPAT!$E104*[7]Demo!$G$30</f>
        <v>42327.668504529072</v>
      </c>
      <c r="F104" s="41">
        <f>F$3*EXPAT!$E104*[7]Demo!$G$30</f>
        <v>33152.359831937494</v>
      </c>
      <c r="G104" s="41">
        <f>G$3*EXPAT!$E104*[7]Demo!$G$30</f>
        <v>13391.327712675151</v>
      </c>
      <c r="H104" s="41">
        <f>H$3*EXPAT!$E104*[7]Demo!$G$30</f>
        <v>1881.0144042920444</v>
      </c>
      <c r="I104" s="41">
        <f>I$3*EXPAT!$E104*[7]Demo!$G$30</f>
        <v>44.291729902388099</v>
      </c>
      <c r="J104" s="41">
        <f>J$3*EXPAT!$E104*[7]Demo!$G$30</f>
        <v>0</v>
      </c>
      <c r="K104" s="9">
        <f t="shared" si="1"/>
        <v>115842.25132657716</v>
      </c>
      <c r="L104" s="12"/>
    </row>
    <row r="105" spans="1:12" x14ac:dyDescent="0.3">
      <c r="A105" s="1">
        <v>2051</v>
      </c>
      <c r="B105" s="41">
        <f>B$3*EXPAT!$E105*[7]Demo!$G$30</f>
        <v>6680.8731089875264</v>
      </c>
      <c r="C105" s="41">
        <f>C$3*EXPAT!$E105*[7]Demo!$G$30</f>
        <v>4590.2313678240353</v>
      </c>
      <c r="D105" s="41">
        <f>D$3*EXPAT!$E105*[7]Demo!$G$30</f>
        <v>13898.664190090229</v>
      </c>
      <c r="E105" s="41">
        <f>E$3*EXPAT!$E105*[7]Demo!$G$30</f>
        <v>42537.53498770509</v>
      </c>
      <c r="F105" s="41">
        <f>F$3*EXPAT!$E105*[7]Demo!$G$30</f>
        <v>33316.733855188271</v>
      </c>
      <c r="G105" s="41">
        <f>G$3*EXPAT!$E105*[7]Demo!$G$30</f>
        <v>13457.723782938645</v>
      </c>
      <c r="H105" s="41">
        <f>H$3*EXPAT!$E105*[7]Demo!$G$30</f>
        <v>1890.3407360220795</v>
      </c>
      <c r="I105" s="41">
        <f>I$3*EXPAT!$E105*[7]Demo!$G$30</f>
        <v>44.511334475869425</v>
      </c>
      <c r="J105" s="41">
        <f>J$3*EXPAT!$E105*[7]Demo!$G$30</f>
        <v>0</v>
      </c>
      <c r="K105" s="9">
        <f t="shared" si="1"/>
        <v>116416.61336323174</v>
      </c>
      <c r="L105" s="12"/>
    </row>
    <row r="106" spans="1:12" x14ac:dyDescent="0.3">
      <c r="A106" s="1">
        <v>2052</v>
      </c>
      <c r="B106" s="41">
        <f>B$3*EXPAT!$E106*[7]Demo!$G$30</f>
        <v>6712.6628952080819</v>
      </c>
      <c r="C106" s="41">
        <f>C$3*EXPAT!$E106*[7]Demo!$G$30</f>
        <v>4612.0731947088634</v>
      </c>
      <c r="D106" s="41">
        <f>D$3*EXPAT!$E106*[7]Demo!$G$30</f>
        <v>13964.798594403323</v>
      </c>
      <c r="E106" s="41">
        <f>E$3*EXPAT!$E106*[7]Demo!$G$30</f>
        <v>42739.942535573253</v>
      </c>
      <c r="F106" s="41">
        <f>F$3*EXPAT!$E106*[7]Demo!$G$30</f>
        <v>33475.265805959607</v>
      </c>
      <c r="G106" s="41">
        <f>G$3*EXPAT!$E106*[7]Demo!$G$30</f>
        <v>13521.760048123713</v>
      </c>
      <c r="H106" s="41">
        <f>H$3*EXPAT!$E106*[7]Demo!$G$30</f>
        <v>1899.3355974573774</v>
      </c>
      <c r="I106" s="41">
        <f>I$3*EXPAT!$E106*[7]Demo!$G$30</f>
        <v>44.723134009298072</v>
      </c>
      <c r="J106" s="41">
        <f>J$3*EXPAT!$E106*[7]Demo!$G$30</f>
        <v>0</v>
      </c>
      <c r="K106" s="9">
        <f t="shared" si="1"/>
        <v>116970.56180544352</v>
      </c>
      <c r="L106" s="12"/>
    </row>
    <row r="107" spans="1:12" x14ac:dyDescent="0.3">
      <c r="A107" s="1">
        <v>2053</v>
      </c>
      <c r="B107" s="41">
        <f>B$3*EXPAT!$E107*[7]Demo!$G$30</f>
        <v>6743.1839314989411</v>
      </c>
      <c r="C107" s="41">
        <f>C$3*EXPAT!$E107*[7]Demo!$G$30</f>
        <v>4633.0433008424961</v>
      </c>
      <c r="D107" s="41">
        <f>D$3*EXPAT!$E107*[7]Demo!$G$30</f>
        <v>14028.293533944914</v>
      </c>
      <c r="E107" s="41">
        <f>E$3*EXPAT!$E107*[7]Demo!$G$30</f>
        <v>42934.271873655867</v>
      </c>
      <c r="F107" s="41">
        <f>F$3*EXPAT!$E107*[7]Demo!$G$30</f>
        <v>33627.470649024086</v>
      </c>
      <c r="G107" s="41">
        <f>G$3*EXPAT!$E107*[7]Demo!$G$30</f>
        <v>13583.240586560954</v>
      </c>
      <c r="H107" s="41">
        <f>H$3*EXPAT!$E107*[7]Demo!$G$30</f>
        <v>1907.9714684378639</v>
      </c>
      <c r="I107" s="41">
        <f>I$3*EXPAT!$E107*[7]Demo!$G$30</f>
        <v>44.92648049301814</v>
      </c>
      <c r="J107" s="41">
        <f>J$3*EXPAT!$E107*[7]Demo!$G$30</f>
        <v>0</v>
      </c>
      <c r="K107" s="9">
        <f t="shared" si="1"/>
        <v>117502.40182445812</v>
      </c>
      <c r="L107" s="12"/>
    </row>
    <row r="108" spans="1:12" x14ac:dyDescent="0.3">
      <c r="A108" s="1">
        <v>2054</v>
      </c>
      <c r="B108" s="41">
        <f>B$3*EXPAT!$E108*[7]Demo!$G$30</f>
        <v>6772.376603450004</v>
      </c>
      <c r="C108" s="41">
        <f>C$3*EXPAT!$E108*[7]Demo!$G$30</f>
        <v>4653.1007269175543</v>
      </c>
      <c r="D108" s="41">
        <f>D$3*EXPAT!$E108*[7]Demo!$G$30</f>
        <v>14089.02498889703</v>
      </c>
      <c r="E108" s="41">
        <f>E$3*EXPAT!$E108*[7]Demo!$G$30</f>
        <v>43120.143433292636</v>
      </c>
      <c r="F108" s="41">
        <f>F$3*EXPAT!$E108*[7]Demo!$G$30</f>
        <v>33773.051094281596</v>
      </c>
      <c r="G108" s="41">
        <f>G$3*EXPAT!$E108*[7]Demo!$G$30</f>
        <v>13642.045313008284</v>
      </c>
      <c r="H108" s="41">
        <f>H$3*EXPAT!$E108*[7]Demo!$G$30</f>
        <v>1916.2314811760471</v>
      </c>
      <c r="I108" s="41">
        <f>I$3*EXPAT!$E108*[7]Demo!$G$30</f>
        <v>45.120976745867189</v>
      </c>
      <c r="J108" s="41">
        <f>J$3*EXPAT!$E108*[7]Demo!$G$30</f>
        <v>0</v>
      </c>
      <c r="K108" s="9">
        <f t="shared" si="1"/>
        <v>118011.09461776903</v>
      </c>
      <c r="L108" s="12"/>
    </row>
    <row r="109" spans="1:12" x14ac:dyDescent="0.3">
      <c r="A109" s="1">
        <v>2055</v>
      </c>
      <c r="B109" s="41">
        <f>B$3*EXPAT!$E109*[7]Demo!$G$30</f>
        <v>6800.2414308400648</v>
      </c>
      <c r="C109" s="41">
        <f>C$3*EXPAT!$E109*[7]Demo!$G$30</f>
        <v>4672.2458300587577</v>
      </c>
      <c r="D109" s="41">
        <f>D$3*EXPAT!$E109*[7]Demo!$G$30</f>
        <v>14146.994040590031</v>
      </c>
      <c r="E109" s="41">
        <f>E$3*EXPAT!$E109*[7]Demo!$G$30</f>
        <v>43297.560523947534</v>
      </c>
      <c r="F109" s="41">
        <f>F$3*EXPAT!$E109*[7]Demo!$G$30</f>
        <v>33912.009733808292</v>
      </c>
      <c r="G109" s="41">
        <f>G$3*EXPAT!$E109*[7]Demo!$G$30</f>
        <v>13698.17527449045</v>
      </c>
      <c r="H109" s="41">
        <f>H$3*EXPAT!$E109*[7]Demo!$G$30</f>
        <v>1924.1157827423792</v>
      </c>
      <c r="I109" s="41">
        <f>I$3*EXPAT!$E109*[7]Demo!$G$30</f>
        <v>45.306626230872801</v>
      </c>
      <c r="J109" s="41">
        <f>J$3*EXPAT!$E109*[7]Demo!$G$30</f>
        <v>0</v>
      </c>
      <c r="K109" s="9">
        <f t="shared" si="1"/>
        <v>118496.64924270839</v>
      </c>
      <c r="L109" s="12"/>
    </row>
    <row r="110" spans="1:12" x14ac:dyDescent="0.3">
      <c r="A110" s="1">
        <v>2056</v>
      </c>
      <c r="B110" s="41">
        <f>B$3*EXPAT!$E110*[7]Demo!$G$30</f>
        <v>6826.6923550117053</v>
      </c>
      <c r="C110" s="41">
        <f>C$3*EXPAT!$E110*[7]Demo!$G$30</f>
        <v>4690.4194818943643</v>
      </c>
      <c r="D110" s="41">
        <f>D$3*EXPAT!$E110*[7]Demo!$G$30</f>
        <v>14202.02165548136</v>
      </c>
      <c r="E110" s="41">
        <f>E$3*EXPAT!$E110*[7]Demo!$G$30</f>
        <v>43465.975204791379</v>
      </c>
      <c r="F110" s="41">
        <f>F$3*EXPAT!$E110*[7]Demo!$G$30</f>
        <v>34043.917403131461</v>
      </c>
      <c r="G110" s="41">
        <f>G$3*EXPAT!$E110*[7]Demo!$G$30</f>
        <v>13751.457117372114</v>
      </c>
      <c r="H110" s="41">
        <f>H$3*EXPAT!$E110*[7]Demo!$G$30</f>
        <v>1931.6000229983151</v>
      </c>
      <c r="I110" s="41">
        <f>I$3*EXPAT!$E110*[7]Demo!$G$30</f>
        <v>45.482855582005953</v>
      </c>
      <c r="J110" s="41">
        <f>J$3*EXPAT!$E110*[7]Demo!$G$30</f>
        <v>0</v>
      </c>
      <c r="K110" s="9">
        <f t="shared" si="1"/>
        <v>118957.56609626272</v>
      </c>
      <c r="L110" s="12"/>
    </row>
    <row r="111" spans="1:12" x14ac:dyDescent="0.3">
      <c r="A111" s="1">
        <v>2057</v>
      </c>
      <c r="B111" s="41">
        <f>B$3*EXPAT!$E111*[7]Demo!$G$30</f>
        <v>6851.7656682145853</v>
      </c>
      <c r="C111" s="41">
        <f>C$3*EXPAT!$E111*[7]Demo!$G$30</f>
        <v>4707.6466177614275</v>
      </c>
      <c r="D111" s="41">
        <f>D$3*EXPAT!$E111*[7]Demo!$G$30</f>
        <v>14254.183334749143</v>
      </c>
      <c r="E111" s="41">
        <f>E$3*EXPAT!$E111*[7]Demo!$G$30</f>
        <v>43625.618550837025</v>
      </c>
      <c r="F111" s="41">
        <f>F$3*EXPAT!$E111*[7]Demo!$G$30</f>
        <v>34168.955087461123</v>
      </c>
      <c r="G111" s="41">
        <f>G$3*EXPAT!$E111*[7]Demo!$G$30</f>
        <v>13801.96394752782</v>
      </c>
      <c r="H111" s="41">
        <f>H$3*EXPAT!$E111*[7]Demo!$G$30</f>
        <v>1938.6944707690238</v>
      </c>
      <c r="I111" s="41">
        <f>I$3*EXPAT!$E111*[7]Demo!$G$30</f>
        <v>45.649906596474445</v>
      </c>
      <c r="J111" s="41">
        <f>J$3*EXPAT!$E111*[7]Demo!$G$30</f>
        <v>0</v>
      </c>
      <c r="K111" s="9">
        <f t="shared" si="1"/>
        <v>119394.47758391663</v>
      </c>
      <c r="L111" s="12"/>
    </row>
    <row r="112" spans="1:12" x14ac:dyDescent="0.3">
      <c r="A112" s="1">
        <v>2058</v>
      </c>
      <c r="B112" s="41">
        <f>B$3*EXPAT!$E112*[7]Demo!$G$30</f>
        <v>6875.4922851060855</v>
      </c>
      <c r="C112" s="41">
        <f>C$3*EXPAT!$E112*[7]Demo!$G$30</f>
        <v>4723.9484782115514</v>
      </c>
      <c r="D112" s="41">
        <f>D$3*EXPAT!$E112*[7]Demo!$G$30</f>
        <v>14303.543392209036</v>
      </c>
      <c r="E112" s="41">
        <f>E$3*EXPAT!$E112*[7]Demo!$G$30</f>
        <v>43776.687397632559</v>
      </c>
      <c r="F112" s="41">
        <f>F$3*EXPAT!$E112*[7]Demo!$G$30</f>
        <v>34287.276954582754</v>
      </c>
      <c r="G112" s="41">
        <f>G$3*EXPAT!$E112*[7]Demo!$G$30</f>
        <v>13849.75803839296</v>
      </c>
      <c r="H112" s="41">
        <f>H$3*EXPAT!$E112*[7]Demo!$G$30</f>
        <v>1945.407873299848</v>
      </c>
      <c r="I112" s="41">
        <f>I$3*EXPAT!$E112*[7]Demo!$G$30</f>
        <v>45.807985243263531</v>
      </c>
      <c r="J112" s="41">
        <f>J$3*EXPAT!$E112*[7]Demo!$G$30</f>
        <v>0</v>
      </c>
      <c r="K112" s="9">
        <f t="shared" si="1"/>
        <v>119807.92240467806</v>
      </c>
      <c r="L112" s="12"/>
    </row>
    <row r="113" spans="1:12" x14ac:dyDescent="0.3">
      <c r="A113" s="1">
        <v>2059</v>
      </c>
      <c r="B113" s="41">
        <f>B$3*EXPAT!$E113*[7]Demo!$G$30</f>
        <v>6897.8459674508294</v>
      </c>
      <c r="C113" s="41">
        <f>C$3*EXPAT!$E113*[7]Demo!$G$30</f>
        <v>4739.3070357251181</v>
      </c>
      <c r="D113" s="41">
        <f>D$3*EXPAT!$E113*[7]Demo!$G$30</f>
        <v>14350.047242716779</v>
      </c>
      <c r="E113" s="41">
        <f>E$3*EXPAT!$E113*[7]Demo!$G$30</f>
        <v>43919.014684699941</v>
      </c>
      <c r="F113" s="41">
        <f>F$3*EXPAT!$E113*[7]Demo!$G$30</f>
        <v>34398.75215748122</v>
      </c>
      <c r="G113" s="41">
        <f>G$3*EXPAT!$E113*[7]Demo!$G$30</f>
        <v>13894.786536557731</v>
      </c>
      <c r="H113" s="41">
        <f>H$3*EXPAT!$E113*[7]Demo!$G$30</f>
        <v>1951.7328065304348</v>
      </c>
      <c r="I113" s="41">
        <f>I$3*EXPAT!$E113*[7]Demo!$G$30</f>
        <v>45.956916710061748</v>
      </c>
      <c r="J113" s="41">
        <f>J$3*EXPAT!$E113*[7]Demo!$G$30</f>
        <v>0</v>
      </c>
      <c r="K113" s="9">
        <f t="shared" si="1"/>
        <v>120197.44334787209</v>
      </c>
      <c r="L113" s="12"/>
    </row>
    <row r="114" spans="1:12" x14ac:dyDescent="0.3">
      <c r="A114" s="1">
        <v>2060</v>
      </c>
      <c r="B114" s="41">
        <f>B$3*EXPAT!$E114*[7]Demo!$G$30</f>
        <v>6918.8572943623112</v>
      </c>
      <c r="C114" s="41">
        <f>C$3*EXPAT!$E114*[7]Demo!$G$30</f>
        <v>4753.7433003113956</v>
      </c>
      <c r="D114" s="41">
        <f>D$3*EXPAT!$E114*[7]Demo!$G$30</f>
        <v>14393.758502033774</v>
      </c>
      <c r="E114" s="41">
        <f>E$3*EXPAT!$E114*[7]Demo!$G$30</f>
        <v>44052.795111158412</v>
      </c>
      <c r="F114" s="41">
        <f>F$3*EXPAT!$E114*[7]Demo!$G$30</f>
        <v>34503.533190623799</v>
      </c>
      <c r="G114" s="41">
        <f>G$3*EXPAT!$E114*[7]Demo!$G$30</f>
        <v>13937.111039549316</v>
      </c>
      <c r="H114" s="41">
        <f>H$3*EXPAT!$E114*[7]Demo!$G$30</f>
        <v>1957.6779227646014</v>
      </c>
      <c r="I114" s="41">
        <f>I$3*EXPAT!$E114*[7]Demo!$G$30</f>
        <v>46.096904730292316</v>
      </c>
      <c r="J114" s="41">
        <f>J$3*EXPAT!$E114*[7]Demo!$G$30</f>
        <v>0</v>
      </c>
      <c r="K114" s="9">
        <f t="shared" si="1"/>
        <v>120563.57326553389</v>
      </c>
      <c r="L114" s="12"/>
    </row>
    <row r="115" spans="1:12" x14ac:dyDescent="0.3">
      <c r="A115" s="1">
        <v>2061</v>
      </c>
      <c r="B115" s="41">
        <f>B$3*EXPAT!$E115*[7]Demo!$G$30</f>
        <v>6938.5463460814181</v>
      </c>
      <c r="C115" s="41">
        <f>C$3*EXPAT!$E115*[7]Demo!$G$30</f>
        <v>4767.2710685131542</v>
      </c>
      <c r="D115" s="41">
        <f>D$3*EXPAT!$E115*[7]Demo!$G$30</f>
        <v>14434.718944419223</v>
      </c>
      <c r="E115" s="41">
        <f>E$3*EXPAT!$E115*[7]Demo!$G$30</f>
        <v>44178.15652915174</v>
      </c>
      <c r="F115" s="41">
        <f>F$3*EXPAT!$E115*[7]Demo!$G$30</f>
        <v>34601.720191826389</v>
      </c>
      <c r="G115" s="41">
        <f>G$3*EXPAT!$E115*[7]Demo!$G$30</f>
        <v>13976.771996322657</v>
      </c>
      <c r="H115" s="41">
        <f>H$3*EXPAT!$E115*[7]Demo!$G$30</f>
        <v>1963.2489036695079</v>
      </c>
      <c r="I115" s="41">
        <f>I$3*EXPAT!$E115*[7]Demo!$G$30</f>
        <v>46.228083088612401</v>
      </c>
      <c r="J115" s="41">
        <f>J$3*EXPAT!$E115*[7]Demo!$G$30</f>
        <v>0</v>
      </c>
      <c r="K115" s="9">
        <f t="shared" si="1"/>
        <v>120906.6620630727</v>
      </c>
      <c r="L115" s="12"/>
    </row>
    <row r="116" spans="1:12" x14ac:dyDescent="0.3">
      <c r="A116" s="1">
        <v>2062</v>
      </c>
      <c r="B116" s="41">
        <f>B$3*EXPAT!$E116*[7]Demo!$G$30</f>
        <v>6956.952071232462</v>
      </c>
      <c r="C116" s="41">
        <f>C$3*EXPAT!$E116*[7]Demo!$G$30</f>
        <v>4779.9171007843279</v>
      </c>
      <c r="D116" s="41">
        <f>D$3*EXPAT!$E116*[7]Demo!$G$30</f>
        <v>14473.009597283937</v>
      </c>
      <c r="E116" s="41">
        <f>E$3*EXPAT!$E116*[7]Demo!$G$30</f>
        <v>44295.346926995611</v>
      </c>
      <c r="F116" s="41">
        <f>F$3*EXPAT!$E116*[7]Demo!$G$30</f>
        <v>34693.507393329157</v>
      </c>
      <c r="G116" s="41">
        <f>G$3*EXPAT!$E116*[7]Demo!$G$30</f>
        <v>14013.847863663141</v>
      </c>
      <c r="H116" s="41">
        <f>H$3*EXPAT!$E116*[7]Demo!$G$30</f>
        <v>1968.4567696866363</v>
      </c>
      <c r="I116" s="41">
        <f>I$3*EXPAT!$E116*[7]Demo!$G$30</f>
        <v>46.350711280332874</v>
      </c>
      <c r="J116" s="41">
        <f>J$3*EXPAT!$E116*[7]Demo!$G$30</f>
        <v>0</v>
      </c>
      <c r="K116" s="9">
        <f t="shared" si="1"/>
        <v>121227.38843425563</v>
      </c>
      <c r="L116" s="12"/>
    </row>
    <row r="117" spans="1:12" x14ac:dyDescent="0.3">
      <c r="A117" s="1">
        <v>2063</v>
      </c>
      <c r="B117" s="41">
        <f>B$3*EXPAT!$E117*[7]Demo!$G$30</f>
        <v>6974.108128794499</v>
      </c>
      <c r="C117" s="41">
        <f>C$3*EXPAT!$E117*[7]Demo!$G$30</f>
        <v>4791.7045232192067</v>
      </c>
      <c r="D117" s="41">
        <f>D$3*EXPAT!$E117*[7]Demo!$G$30</f>
        <v>14508.700483638273</v>
      </c>
      <c r="E117" s="41">
        <f>E$3*EXPAT!$E117*[7]Demo!$G$30</f>
        <v>44404.580613505008</v>
      </c>
      <c r="F117" s="41">
        <f>F$3*EXPAT!$E117*[7]Demo!$G$30</f>
        <v>34779.062648529223</v>
      </c>
      <c r="G117" s="41">
        <f>G$3*EXPAT!$E117*[7]Demo!$G$30</f>
        <v>14048.406443074491</v>
      </c>
      <c r="H117" s="41">
        <f>H$3*EXPAT!$E117*[7]Demo!$G$30</f>
        <v>1973.311044562091</v>
      </c>
      <c r="I117" s="41">
        <f>I$3*EXPAT!$E117*[7]Demo!$G$30</f>
        <v>46.465013558489268</v>
      </c>
      <c r="J117" s="41">
        <f>J$3*EXPAT!$E117*[7]Demo!$G$30</f>
        <v>0</v>
      </c>
      <c r="K117" s="9">
        <f t="shared" si="1"/>
        <v>121526.33889888127</v>
      </c>
      <c r="L117" s="12"/>
    </row>
    <row r="118" spans="1:12" x14ac:dyDescent="0.3">
      <c r="A118" s="1">
        <v>2064</v>
      </c>
      <c r="B118" s="41">
        <f>B$3*EXPAT!$E118*[7]Demo!$G$30</f>
        <v>6990.0791592743126</v>
      </c>
      <c r="C118" s="41">
        <f>C$3*EXPAT!$E118*[7]Demo!$G$30</f>
        <v>4802.6777484083341</v>
      </c>
      <c r="D118" s="41">
        <f>D$3*EXPAT!$E118*[7]Demo!$G$30</f>
        <v>14541.926079423054</v>
      </c>
      <c r="E118" s="41">
        <f>E$3*EXPAT!$E118*[7]Demo!$G$30</f>
        <v>44506.26915881069</v>
      </c>
      <c r="F118" s="41">
        <f>F$3*EXPAT!$E118*[7]Demo!$G$30</f>
        <v>34858.708312083771</v>
      </c>
      <c r="G118" s="41">
        <f>G$3*EXPAT!$E118*[7]Demo!$G$30</f>
        <v>14080.577944197163</v>
      </c>
      <c r="H118" s="41">
        <f>H$3*EXPAT!$E118*[7]Demo!$G$30</f>
        <v>1977.8300182081593</v>
      </c>
      <c r="I118" s="41">
        <f>I$3*EXPAT!$E118*[7]Demo!$G$30</f>
        <v>46.571420590626275</v>
      </c>
      <c r="J118" s="41">
        <f>J$3*EXPAT!$E118*[7]Demo!$G$30</f>
        <v>0</v>
      </c>
      <c r="K118" s="9">
        <f t="shared" si="1"/>
        <v>121804.63984099613</v>
      </c>
      <c r="L118" s="12"/>
    </row>
    <row r="119" spans="1:12" x14ac:dyDescent="0.3">
      <c r="A119" s="1">
        <v>2065</v>
      </c>
      <c r="B119" s="41">
        <f>B$3*EXPAT!$E119*[7]Demo!$G$30</f>
        <v>7004.957343230486</v>
      </c>
      <c r="C119" s="41">
        <f>C$3*EXPAT!$E119*[7]Demo!$G$30</f>
        <v>4812.9001109016463</v>
      </c>
      <c r="D119" s="41">
        <f>D$3*EXPAT!$E119*[7]Demo!$G$30</f>
        <v>14572.878153978558</v>
      </c>
      <c r="E119" s="41">
        <f>E$3*EXPAT!$E119*[7]Demo!$G$30</f>
        <v>44600.999482267638</v>
      </c>
      <c r="F119" s="41">
        <f>F$3*EXPAT!$E119*[7]Demo!$G$30</f>
        <v>34932.904077671585</v>
      </c>
      <c r="G119" s="41">
        <f>G$3*EXPAT!$E119*[7]Demo!$G$30</f>
        <v>14110.54805241619</v>
      </c>
      <c r="H119" s="41">
        <f>H$3*EXPAT!$E119*[7]Demo!$G$30</f>
        <v>1982.0397729440413</v>
      </c>
      <c r="I119" s="41">
        <f>I$3*EXPAT!$E119*[7]Demo!$G$30</f>
        <v>46.670546529955352</v>
      </c>
      <c r="J119" s="41">
        <f>J$3*EXPAT!$E119*[7]Demo!$G$30</f>
        <v>0</v>
      </c>
      <c r="K119" s="9">
        <f t="shared" si="1"/>
        <v>122063.8975399401</v>
      </c>
      <c r="L119" s="12"/>
    </row>
    <row r="120" spans="1:12" x14ac:dyDescent="0.3">
      <c r="A120" s="1">
        <v>2066</v>
      </c>
      <c r="B120" s="41">
        <f>B$3*EXPAT!$E120*[7]Demo!$G$30</f>
        <v>7018.8071589522351</v>
      </c>
      <c r="C120" s="41">
        <f>C$3*EXPAT!$E120*[7]Demo!$G$30</f>
        <v>4822.4159118347643</v>
      </c>
      <c r="D120" s="41">
        <f>D$3*EXPAT!$E120*[7]Demo!$G$30</f>
        <v>14601.690845773626</v>
      </c>
      <c r="E120" s="41">
        <f>E$3*EXPAT!$E120*[7]Demo!$G$30</f>
        <v>44689.182121157253</v>
      </c>
      <c r="F120" s="41">
        <f>F$3*EXPAT!$E120*[7]Demo!$G$30</f>
        <v>35001.971490989788</v>
      </c>
      <c r="G120" s="41">
        <f>G$3*EXPAT!$E120*[7]Demo!$G$30</f>
        <v>14138.446650606471</v>
      </c>
      <c r="H120" s="41">
        <f>H$3*EXPAT!$E120*[7]Demo!$G$30</f>
        <v>1985.9585527828622</v>
      </c>
      <c r="I120" s="41">
        <f>I$3*EXPAT!$E120*[7]Demo!$G$30</f>
        <v>46.762820963246199</v>
      </c>
      <c r="J120" s="41">
        <f>J$3*EXPAT!$E120*[7]Demo!$G$30</f>
        <v>0</v>
      </c>
      <c r="K120" s="9">
        <f t="shared" si="1"/>
        <v>122305.23555306025</v>
      </c>
      <c r="L120" s="12"/>
    </row>
    <row r="121" spans="1:12" x14ac:dyDescent="0.3">
      <c r="A121" s="1">
        <v>2067</v>
      </c>
      <c r="B121" s="41">
        <f>B$3*EXPAT!$E121*[7]Demo!$G$30</f>
        <v>7031.6135908000015</v>
      </c>
      <c r="C121" s="41">
        <f>C$3*EXPAT!$E121*[7]Demo!$G$30</f>
        <v>4831.2148344034986</v>
      </c>
      <c r="D121" s="41">
        <f>D$3*EXPAT!$E121*[7]Demo!$G$30</f>
        <v>14628.332916775684</v>
      </c>
      <c r="E121" s="41">
        <f>E$3*EXPAT!$E121*[7]Demo!$G$30</f>
        <v>44770.721469967692</v>
      </c>
      <c r="F121" s="41">
        <f>F$3*EXPAT!$E121*[7]Demo!$G$30</f>
        <v>35065.835670797758</v>
      </c>
      <c r="G121" s="41">
        <f>G$3*EXPAT!$E121*[7]Demo!$G$30</f>
        <v>14164.243491773894</v>
      </c>
      <c r="H121" s="41">
        <f>H$3*EXPAT!$E121*[7]Demo!$G$30</f>
        <v>1989.5821090770771</v>
      </c>
      <c r="I121" s="41">
        <f>I$3*EXPAT!$E121*[7]Demo!$G$30</f>
        <v>46.848143848761197</v>
      </c>
      <c r="J121" s="41">
        <f>J$3*EXPAT!$E121*[7]Demo!$G$30</f>
        <v>0</v>
      </c>
      <c r="K121" s="9">
        <f t="shared" si="1"/>
        <v>122528.39222744439</v>
      </c>
      <c r="L121" s="12"/>
    </row>
    <row r="122" spans="1:12" x14ac:dyDescent="0.3">
      <c r="A122" s="1">
        <v>2068</v>
      </c>
      <c r="B122" s="41">
        <f>B$3*EXPAT!$E122*[7]Demo!$G$30</f>
        <v>7043.4755207839316</v>
      </c>
      <c r="C122" s="41">
        <f>C$3*EXPAT!$E122*[7]Demo!$G$30</f>
        <v>4839.3648175279986</v>
      </c>
      <c r="D122" s="41">
        <f>D$3*EXPAT!$E122*[7]Demo!$G$30</f>
        <v>14653.010077799925</v>
      </c>
      <c r="E122" s="41">
        <f>E$3*EXPAT!$E122*[7]Demo!$G$30</f>
        <v>44846.247116613238</v>
      </c>
      <c r="F122" s="41">
        <f>F$3*EXPAT!$E122*[7]Demo!$G$30</f>
        <v>35124.989730130495</v>
      </c>
      <c r="G122" s="41">
        <f>G$3*EXPAT!$E122*[7]Demo!$G$30</f>
        <v>14188.137760479813</v>
      </c>
      <c r="H122" s="41">
        <f>H$3*EXPAT!$E122*[7]Demo!$G$30</f>
        <v>1992.9384203092573</v>
      </c>
      <c r="I122" s="41">
        <f>I$3*EXPAT!$E122*[7]Demo!$G$30</f>
        <v>46.92717398815028</v>
      </c>
      <c r="J122" s="41">
        <f>J$3*EXPAT!$E122*[7]Demo!$G$30</f>
        <v>0</v>
      </c>
      <c r="K122" s="9">
        <f t="shared" si="1"/>
        <v>122735.09061763281</v>
      </c>
      <c r="L122" s="12"/>
    </row>
    <row r="123" spans="1:12" x14ac:dyDescent="0.3">
      <c r="A123" s="1">
        <v>2069</v>
      </c>
      <c r="B123" s="41">
        <f>B$3*EXPAT!$E123*[7]Demo!$G$30</f>
        <v>7054.4676047077837</v>
      </c>
      <c r="C123" s="41">
        <f>C$3*EXPAT!$E123*[7]Demo!$G$30</f>
        <v>4846.9171550147175</v>
      </c>
      <c r="D123" s="41">
        <f>D$3*EXPAT!$E123*[7]Demo!$G$30</f>
        <v>14675.877640274864</v>
      </c>
      <c r="E123" s="41">
        <f>E$3*EXPAT!$E123*[7]Demo!$G$30</f>
        <v>44916.234399243956</v>
      </c>
      <c r="F123" s="41">
        <f>F$3*EXPAT!$E123*[7]Demo!$G$30</f>
        <v>35179.805968761371</v>
      </c>
      <c r="G123" s="41">
        <f>G$3*EXPAT!$E123*[7]Demo!$G$30</f>
        <v>14210.279840838604</v>
      </c>
      <c r="H123" s="41">
        <f>H$3*EXPAT!$E123*[7]Demo!$G$30</f>
        <v>1996.0486102015154</v>
      </c>
      <c r="I123" s="41">
        <f>I$3*EXPAT!$E123*[7]Demo!$G$30</f>
        <v>47.00040877590029</v>
      </c>
      <c r="J123" s="41">
        <f>J$3*EXPAT!$E123*[7]Demo!$G$30</f>
        <v>0</v>
      </c>
      <c r="K123" s="9">
        <f t="shared" si="1"/>
        <v>122926.6316278187</v>
      </c>
      <c r="L123" s="12"/>
    </row>
    <row r="124" spans="1:12" x14ac:dyDescent="0.3">
      <c r="A124" s="1">
        <v>2070</v>
      </c>
      <c r="B124" s="41">
        <f>B$3*EXPAT!$E124*[7]Demo!$G$30</f>
        <v>7064.6506377213182</v>
      </c>
      <c r="C124" s="41">
        <f>C$3*EXPAT!$E124*[7]Demo!$G$30</f>
        <v>4853.9136174225177</v>
      </c>
      <c r="D124" s="41">
        <f>D$3*EXPAT!$E124*[7]Demo!$G$30</f>
        <v>14697.062080389635</v>
      </c>
      <c r="E124" s="41">
        <f>E$3*EXPAT!$E124*[7]Demo!$G$30</f>
        <v>44981.070404363032</v>
      </c>
      <c r="F124" s="41">
        <f>F$3*EXPAT!$E124*[7]Demo!$G$30</f>
        <v>35230.58756500126</v>
      </c>
      <c r="G124" s="41">
        <f>G$3*EXPAT!$E124*[7]Demo!$G$30</f>
        <v>14230.792196534199</v>
      </c>
      <c r="H124" s="41">
        <f>H$3*EXPAT!$E124*[7]Demo!$G$30</f>
        <v>1998.9298806294546</v>
      </c>
      <c r="I124" s="41">
        <f>I$3*EXPAT!$E124*[7]Demo!$G$30</f>
        <v>47.068253259854714</v>
      </c>
      <c r="J124" s="41">
        <f>J$3*EXPAT!$E124*[7]Demo!$G$30</f>
        <v>0</v>
      </c>
      <c r="K124" s="9">
        <f t="shared" si="1"/>
        <v>123104.07463532127</v>
      </c>
      <c r="L124" s="12"/>
    </row>
    <row r="125" spans="1:12" x14ac:dyDescent="0.3">
      <c r="A125" s="1">
        <v>2071</v>
      </c>
      <c r="B125" s="41">
        <f>B$3*EXPAT!$E125*[7]Demo!$G$30</f>
        <v>7074.090552875532</v>
      </c>
      <c r="C125" s="41">
        <f>C$3*EXPAT!$E125*[7]Demo!$G$30</f>
        <v>4860.3995054110464</v>
      </c>
      <c r="D125" s="41">
        <f>D$3*EXPAT!$E125*[7]Demo!$G$30</f>
        <v>14716.700563050657</v>
      </c>
      <c r="E125" s="41">
        <f>E$3*EXPAT!$E125*[7]Demo!$G$30</f>
        <v>45041.174931810667</v>
      </c>
      <c r="F125" s="41">
        <f>F$3*EXPAT!$E125*[7]Demo!$G$30</f>
        <v>35277.663319274361</v>
      </c>
      <c r="G125" s="41">
        <f>G$3*EXPAT!$E125*[7]Demo!$G$30</f>
        <v>14249.807640864205</v>
      </c>
      <c r="H125" s="41">
        <f>H$3*EXPAT!$E125*[7]Demo!$G$30</f>
        <v>2001.6008872283671</v>
      </c>
      <c r="I125" s="41">
        <f>I$3*EXPAT!$E125*[7]Demo!$G$30</f>
        <v>47.131146719137419</v>
      </c>
      <c r="J125" s="41">
        <f>J$3*EXPAT!$E125*[7]Demo!$G$30</f>
        <v>0</v>
      </c>
      <c r="K125" s="9">
        <f t="shared" si="1"/>
        <v>123268.56854723398</v>
      </c>
      <c r="L125" s="12"/>
    </row>
    <row r="126" spans="1:12" x14ac:dyDescent="0.3">
      <c r="A126" s="1">
        <v>2072</v>
      </c>
      <c r="B126" s="41">
        <f>B$3*EXPAT!$E126*[7]Demo!$G$30</f>
        <v>7082.7859057007454</v>
      </c>
      <c r="C126" s="41">
        <f>C$3*EXPAT!$E126*[7]Demo!$G$30</f>
        <v>4866.3738265276834</v>
      </c>
      <c r="D126" s="41">
        <f>D$3*EXPAT!$E126*[7]Demo!$G$30</f>
        <v>14734.790083231699</v>
      </c>
      <c r="E126" s="41">
        <f>E$3*EXPAT!$E126*[7]Demo!$G$30</f>
        <v>45096.538784558506</v>
      </c>
      <c r="F126" s="41">
        <f>F$3*EXPAT!$E126*[7]Demo!$G$30</f>
        <v>35321.026028179112</v>
      </c>
      <c r="G126" s="41">
        <f>G$3*EXPAT!$E126*[7]Demo!$G$30</f>
        <v>14267.32326413798</v>
      </c>
      <c r="H126" s="41">
        <f>H$3*EXPAT!$E126*[7]Demo!$G$30</f>
        <v>2004.0612212882186</v>
      </c>
      <c r="I126" s="41">
        <f>I$3*EXPAT!$E126*[7]Demo!$G$30</f>
        <v>47.189079529965419</v>
      </c>
      <c r="J126" s="41">
        <f>J$3*EXPAT!$E126*[7]Demo!$G$30</f>
        <v>0</v>
      </c>
      <c r="K126" s="9">
        <f t="shared" si="1"/>
        <v>123420.0881931539</v>
      </c>
      <c r="L126" s="12"/>
    </row>
    <row r="127" spans="1:12" x14ac:dyDescent="0.3">
      <c r="A127" s="1">
        <v>2073</v>
      </c>
      <c r="B127" s="41">
        <f>B$3*EXPAT!$E127*[7]Demo!$G$30</f>
        <v>7090.8250054316004</v>
      </c>
      <c r="C127" s="41">
        <f>C$3*EXPAT!$E127*[7]Demo!$G$30</f>
        <v>4871.8972554495695</v>
      </c>
      <c r="D127" s="41">
        <f>D$3*EXPAT!$E127*[7]Demo!$G$30</f>
        <v>14751.514356500635</v>
      </c>
      <c r="E127" s="41">
        <f>E$3*EXPAT!$E127*[7]Demo!$G$30</f>
        <v>45147.72423300099</v>
      </c>
      <c r="F127" s="41">
        <f>F$3*EXPAT!$E127*[7]Demo!$G$30</f>
        <v>35361.116079553962</v>
      </c>
      <c r="G127" s="41">
        <f>G$3*EXPAT!$E127*[7]Demo!$G$30</f>
        <v>14283.516953477145</v>
      </c>
      <c r="H127" s="41">
        <f>H$3*EXPAT!$E127*[7]Demo!$G$30</f>
        <v>2006.3358697442313</v>
      </c>
      <c r="I127" s="41">
        <f>I$3*EXPAT!$E127*[7]Demo!$G$30</f>
        <v>47.242640052844308</v>
      </c>
      <c r="J127" s="41">
        <f>J$3*EXPAT!$E127*[7]Demo!$G$30</f>
        <v>0</v>
      </c>
      <c r="K127" s="9">
        <f t="shared" si="1"/>
        <v>123560.17239321097</v>
      </c>
      <c r="L127" s="12"/>
    </row>
    <row r="128" spans="1:12" x14ac:dyDescent="0.3">
      <c r="A128" s="1">
        <v>2074</v>
      </c>
      <c r="B128" s="41">
        <f>B$3*EXPAT!$E128*[7]Demo!$G$30</f>
        <v>7098.202891646536</v>
      </c>
      <c r="C128" s="41">
        <f>C$3*EXPAT!$E128*[7]Demo!$G$30</f>
        <v>4876.9663840169833</v>
      </c>
      <c r="D128" s="41">
        <f>D$3*EXPAT!$E128*[7]Demo!$G$30</f>
        <v>14766.863063362936</v>
      </c>
      <c r="E128" s="41">
        <f>E$3*EXPAT!$E128*[7]Demo!$G$30</f>
        <v>45194.699693825249</v>
      </c>
      <c r="F128" s="41">
        <f>F$3*EXPAT!$E128*[7]Demo!$G$30</f>
        <v>35397.908736355988</v>
      </c>
      <c r="G128" s="41">
        <f>G$3*EXPAT!$E128*[7]Demo!$G$30</f>
        <v>14298.378716777061</v>
      </c>
      <c r="H128" s="41">
        <f>H$3*EXPAT!$E128*[7]Demo!$G$30</f>
        <v>2008.4234290542663</v>
      </c>
      <c r="I128" s="41">
        <f>I$3*EXPAT!$E128*[7]Demo!$G$30</f>
        <v>47.29179523895256</v>
      </c>
      <c r="J128" s="41">
        <f>J$3*EXPAT!$E128*[7]Demo!$G$30</f>
        <v>0</v>
      </c>
      <c r="K128" s="9">
        <f t="shared" si="1"/>
        <v>123688.73471027799</v>
      </c>
      <c r="L128" s="12"/>
    </row>
    <row r="129" spans="1:12" x14ac:dyDescent="0.3">
      <c r="A129" s="1">
        <v>2075</v>
      </c>
      <c r="B129" s="41">
        <f>B$3*EXPAT!$E129*[7]Demo!$G$30</f>
        <v>7104.9715582510553</v>
      </c>
      <c r="C129" s="41">
        <f>C$3*EXPAT!$E129*[7]Demo!$G$30</f>
        <v>4881.6169357127801</v>
      </c>
      <c r="D129" s="41">
        <f>D$3*EXPAT!$E129*[7]Demo!$G$30</f>
        <v>14780.944370194573</v>
      </c>
      <c r="E129" s="41">
        <f>E$3*EXPAT!$E129*[7]Demo!$G$30</f>
        <v>45237.796215464397</v>
      </c>
      <c r="F129" s="41">
        <f>F$3*EXPAT!$E129*[7]Demo!$G$30</f>
        <v>35431.663286118943</v>
      </c>
      <c r="G129" s="41">
        <f>G$3*EXPAT!$E129*[7]Demo!$G$30</f>
        <v>14312.013288794287</v>
      </c>
      <c r="H129" s="41">
        <f>H$3*EXPAT!$E129*[7]Demo!$G$30</f>
        <v>2010.3386107980812</v>
      </c>
      <c r="I129" s="41">
        <f>I$3*EXPAT!$E129*[7]Demo!$G$30</f>
        <v>47.336891497820901</v>
      </c>
      <c r="J129" s="41">
        <f>J$3*EXPAT!$E129*[7]Demo!$G$30</f>
        <v>0</v>
      </c>
      <c r="K129" s="9">
        <f t="shared" si="1"/>
        <v>123806.68115683194</v>
      </c>
      <c r="L129" s="12"/>
    </row>
    <row r="130" spans="1:12" x14ac:dyDescent="0.3">
      <c r="A130" s="1">
        <v>2076</v>
      </c>
      <c r="B130" s="41">
        <f>B$3*EXPAT!$E130*[7]Demo!$G$30</f>
        <v>7111.1432626154201</v>
      </c>
      <c r="C130" s="41">
        <f>C$3*EXPAT!$E130*[7]Demo!$G$30</f>
        <v>4885.8573322154671</v>
      </c>
      <c r="D130" s="41">
        <f>D$3*EXPAT!$E130*[7]Demo!$G$30</f>
        <v>14793.783776817256</v>
      </c>
      <c r="E130" s="41">
        <f>E$3*EXPAT!$E130*[7]Demo!$G$30</f>
        <v>45277.091841357935</v>
      </c>
      <c r="F130" s="41">
        <f>F$3*EXPAT!$E130*[7]Demo!$G$30</f>
        <v>35462.440854916633</v>
      </c>
      <c r="G130" s="41">
        <f>G$3*EXPAT!$E130*[7]Demo!$G$30</f>
        <v>14324.445360358985</v>
      </c>
      <c r="H130" s="41">
        <f>H$3*EXPAT!$E130*[7]Demo!$G$30</f>
        <v>2012.0848831760059</v>
      </c>
      <c r="I130" s="41">
        <f>I$3*EXPAT!$E130*[7]Demo!$G$30</f>
        <v>47.378010494210592</v>
      </c>
      <c r="J130" s="41">
        <f>J$3*EXPAT!$E130*[7]Demo!$G$30</f>
        <v>0</v>
      </c>
      <c r="K130" s="9">
        <f t="shared" si="1"/>
        <v>123914.2253219519</v>
      </c>
      <c r="L130" s="12"/>
    </row>
    <row r="131" spans="1:12" x14ac:dyDescent="0.3">
      <c r="A131" s="1">
        <v>2077</v>
      </c>
      <c r="B131" s="41">
        <f>B$3*EXPAT!$E131*[7]Demo!$G$30</f>
        <v>7116.7872224465218</v>
      </c>
      <c r="C131" s="41">
        <f>C$3*EXPAT!$E131*[7]Demo!$G$30</f>
        <v>4889.7351309751257</v>
      </c>
      <c r="D131" s="41">
        <f>D$3*EXPAT!$E131*[7]Demo!$G$30</f>
        <v>14805.525281425287</v>
      </c>
      <c r="E131" s="41">
        <f>E$3*EXPAT!$E131*[7]Demo!$G$30</f>
        <v>45313.027284954631</v>
      </c>
      <c r="F131" s="41">
        <f>F$3*EXPAT!$E131*[7]Demo!$G$30</f>
        <v>35490.586623368545</v>
      </c>
      <c r="G131" s="41">
        <f>G$3*EXPAT!$E131*[7]Demo!$G$30</f>
        <v>14335.81436126798</v>
      </c>
      <c r="H131" s="41">
        <f>H$3*EXPAT!$E131*[7]Demo!$G$30</f>
        <v>2013.6818312106648</v>
      </c>
      <c r="I131" s="41">
        <f>I$3*EXPAT!$E131*[7]Demo!$G$30</f>
        <v>47.415613391273936</v>
      </c>
      <c r="J131" s="41">
        <f>J$3*EXPAT!$E131*[7]Demo!$G$30</f>
        <v>0</v>
      </c>
      <c r="K131" s="9">
        <f t="shared" si="1"/>
        <v>124012.57334904003</v>
      </c>
      <c r="L131" s="12"/>
    </row>
    <row r="132" spans="1:12" x14ac:dyDescent="0.3">
      <c r="A132" s="1">
        <v>2078</v>
      </c>
      <c r="B132" s="41">
        <f>B$3*EXPAT!$E132*[7]Demo!$G$30</f>
        <v>7121.8914834142688</v>
      </c>
      <c r="C132" s="41">
        <f>C$3*EXPAT!$E132*[7]Demo!$G$30</f>
        <v>4893.2421185232333</v>
      </c>
      <c r="D132" s="41">
        <f>D$3*EXPAT!$E132*[7]Demo!$G$30</f>
        <v>14816.14401463156</v>
      </c>
      <c r="E132" s="41">
        <f>E$3*EXPAT!$E132*[7]Demo!$G$30</f>
        <v>45345.5264322906</v>
      </c>
      <c r="F132" s="41">
        <f>F$3*EXPAT!$E132*[7]Demo!$G$30</f>
        <v>35516.040976626813</v>
      </c>
      <c r="G132" s="41">
        <f>G$3*EXPAT!$E132*[7]Demo!$G$30</f>
        <v>14346.096211124932</v>
      </c>
      <c r="H132" s="41">
        <f>H$3*EXPAT!$E132*[7]Demo!$G$30</f>
        <v>2015.1260724463859</v>
      </c>
      <c r="I132" s="41">
        <f>I$3*EXPAT!$E132*[7]Demo!$G$30</f>
        <v>47.449620543255591</v>
      </c>
      <c r="J132" s="41">
        <f>J$3*EXPAT!$E132*[7]Demo!$G$30</f>
        <v>0</v>
      </c>
      <c r="K132" s="9">
        <f t="shared" si="1"/>
        <v>124101.51692960103</v>
      </c>
      <c r="L132" s="12"/>
    </row>
    <row r="133" spans="1:12" x14ac:dyDescent="0.3">
      <c r="A133" s="1">
        <v>2079</v>
      </c>
      <c r="B133" s="41">
        <f>B$3*EXPAT!$E133*[7]Demo!$G$30</f>
        <v>7126.4440752690853</v>
      </c>
      <c r="C133" s="41">
        <f>C$3*EXPAT!$E133*[7]Demo!$G$30</f>
        <v>4896.3700704534631</v>
      </c>
      <c r="D133" s="41">
        <f>D$3*EXPAT!$E133*[7]Demo!$G$30</f>
        <v>14825.615073930603</v>
      </c>
      <c r="E133" s="41">
        <f>E$3*EXPAT!$E133*[7]Demo!$G$30</f>
        <v>45374.513068041619</v>
      </c>
      <c r="F133" s="41">
        <f>F$3*EXPAT!$E133*[7]Demo!$G$30</f>
        <v>35538.744220454952</v>
      </c>
      <c r="G133" s="41">
        <f>G$3*EXPAT!$E133*[7]Demo!$G$30</f>
        <v>14355.266797465834</v>
      </c>
      <c r="H133" s="41">
        <f>H$3*EXPAT!$E133*[7]Demo!$G$30</f>
        <v>2016.4142199231076</v>
      </c>
      <c r="I133" s="41">
        <f>I$3*EXPAT!$E133*[7]Demo!$G$30</f>
        <v>47.479952198336605</v>
      </c>
      <c r="J133" s="41">
        <f>J$3*EXPAT!$E133*[7]Demo!$G$30</f>
        <v>0</v>
      </c>
      <c r="K133" s="9">
        <f t="shared" ref="K133:K154" si="2">SUM(B133:J133)</f>
        <v>124180.84747773701</v>
      </c>
      <c r="L133" s="12"/>
    </row>
    <row r="134" spans="1:12" x14ac:dyDescent="0.3">
      <c r="A134" s="1">
        <v>2080</v>
      </c>
      <c r="B134" s="41">
        <f>B$3*EXPAT!$E134*[7]Demo!$G$30</f>
        <v>7130.3673994875426</v>
      </c>
      <c r="C134" s="41">
        <f>C$3*EXPAT!$E134*[7]Demo!$G$30</f>
        <v>4899.0656711032461</v>
      </c>
      <c r="D134" s="41">
        <f>D$3*EXPAT!$E134*[7]Demo!$G$30</f>
        <v>14833.777025958678</v>
      </c>
      <c r="E134" s="41">
        <f>E$3*EXPAT!$E134*[7]Demo!$G$30</f>
        <v>45399.493117578291</v>
      </c>
      <c r="F134" s="41">
        <f>F$3*EXPAT!$E134*[7]Demo!$G$30</f>
        <v>35558.309380080289</v>
      </c>
      <c r="G134" s="41">
        <f>G$3*EXPAT!$E134*[7]Demo!$G$30</f>
        <v>14363.169808461791</v>
      </c>
      <c r="H134" s="41">
        <f>H$3*EXPAT!$E134*[7]Demo!$G$30</f>
        <v>2017.5243172816095</v>
      </c>
      <c r="I134" s="41">
        <f>I$3*EXPAT!$E134*[7]Demo!$G$30</f>
        <v>47.506091356152695</v>
      </c>
      <c r="J134" s="41">
        <f>J$3*EXPAT!$E134*[7]Demo!$G$30</f>
        <v>0</v>
      </c>
      <c r="K134" s="9">
        <f t="shared" si="2"/>
        <v>124249.2128113076</v>
      </c>
      <c r="L134" s="12"/>
    </row>
    <row r="135" spans="1:12" x14ac:dyDescent="0.3">
      <c r="A135" s="1">
        <v>2081</v>
      </c>
      <c r="B135" s="41">
        <f>B$3*EXPAT!$E135*[7]Demo!$G$30</f>
        <v>7133.7806879527998</v>
      </c>
      <c r="C135" s="41">
        <f>C$3*EXPAT!$E135*[7]Demo!$G$30</f>
        <v>4901.410841191805</v>
      </c>
      <c r="D135" s="41">
        <f>D$3*EXPAT!$E135*[7]Demo!$G$30</f>
        <v>14840.877916723792</v>
      </c>
      <c r="E135" s="41">
        <f>E$3*EXPAT!$E135*[7]Demo!$G$30</f>
        <v>45421.225737723209</v>
      </c>
      <c r="F135" s="41">
        <f>F$3*EXPAT!$E135*[7]Demo!$G$30</f>
        <v>35575.331050977613</v>
      </c>
      <c r="G135" s="41">
        <f>G$3*EXPAT!$E135*[7]Demo!$G$30</f>
        <v>14370.045420766883</v>
      </c>
      <c r="H135" s="41">
        <f>H$3*EXPAT!$E135*[7]Demo!$G$30</f>
        <v>2018.4901009635341</v>
      </c>
      <c r="I135" s="41">
        <f>I$3*EXPAT!$E135*[7]Demo!$G$30</f>
        <v>47.528832399435693</v>
      </c>
      <c r="J135" s="41">
        <f>J$3*EXPAT!$E135*[7]Demo!$G$30</f>
        <v>0</v>
      </c>
      <c r="K135" s="9">
        <f t="shared" si="2"/>
        <v>124308.69058869906</v>
      </c>
      <c r="L135" s="12"/>
    </row>
    <row r="136" spans="1:12" x14ac:dyDescent="0.3">
      <c r="A136" s="1">
        <v>2082</v>
      </c>
      <c r="B136" s="41">
        <f>B$3*EXPAT!$E136*[7]Demo!$G$30</f>
        <v>7136.6943803591539</v>
      </c>
      <c r="C136" s="41">
        <f>C$3*EXPAT!$E136*[7]Demo!$G$30</f>
        <v>4903.4127535259659</v>
      </c>
      <c r="D136" s="41">
        <f>D$3*EXPAT!$E136*[7]Demo!$G$30</f>
        <v>14846.939464615587</v>
      </c>
      <c r="E136" s="41">
        <f>E$3*EXPAT!$E136*[7]Demo!$G$30</f>
        <v>45439.777398659855</v>
      </c>
      <c r="F136" s="41">
        <f>F$3*EXPAT!$E136*[7]Demo!$G$30</f>
        <v>35589.861294683004</v>
      </c>
      <c r="G136" s="41">
        <f>G$3*EXPAT!$E136*[7]Demo!$G$30</f>
        <v>14375.914663746578</v>
      </c>
      <c r="H136" s="41">
        <f>H$3*EXPAT!$E136*[7]Demo!$G$30</f>
        <v>2019.3145248611472</v>
      </c>
      <c r="I136" s="41">
        <f>I$3*EXPAT!$E136*[7]Demo!$G$30</f>
        <v>47.548244882676023</v>
      </c>
      <c r="J136" s="41">
        <f>J$3*EXPAT!$E136*[7]Demo!$G$30</f>
        <v>0</v>
      </c>
      <c r="K136" s="9">
        <f t="shared" si="2"/>
        <v>124359.46272533397</v>
      </c>
      <c r="L136" s="12"/>
    </row>
    <row r="137" spans="1:12" x14ac:dyDescent="0.3">
      <c r="A137" s="1">
        <v>2083</v>
      </c>
      <c r="B137" s="41">
        <f>B$3*EXPAT!$E137*[7]Demo!$G$30</f>
        <v>7139.194881405966</v>
      </c>
      <c r="C137" s="41">
        <f>C$3*EXPAT!$E137*[7]Demo!$G$30</f>
        <v>4905.1307742327062</v>
      </c>
      <c r="D137" s="41">
        <f>D$3*EXPAT!$E137*[7]Demo!$G$30</f>
        <v>14852.141423070665</v>
      </c>
      <c r="E137" s="41">
        <f>E$3*EXPAT!$E137*[7]Demo!$G$30</f>
        <v>45455.69824448799</v>
      </c>
      <c r="F137" s="41">
        <f>F$3*EXPAT!$E137*[7]Demo!$G$30</f>
        <v>35602.331001339931</v>
      </c>
      <c r="G137" s="41">
        <f>G$3*EXPAT!$E137*[7]Demo!$G$30</f>
        <v>14380.951588091344</v>
      </c>
      <c r="H137" s="41">
        <f>H$3*EXPAT!$E137*[7]Demo!$G$30</f>
        <v>2020.0220370249233</v>
      </c>
      <c r="I137" s="41">
        <f>I$3*EXPAT!$E137*[7]Demo!$G$30</f>
        <v>47.564904477408056</v>
      </c>
      <c r="J137" s="41">
        <f>J$3*EXPAT!$E137*[7]Demo!$G$30</f>
        <v>0</v>
      </c>
      <c r="K137" s="9">
        <f t="shared" si="2"/>
        <v>124403.03485413094</v>
      </c>
      <c r="L137" s="12"/>
    </row>
    <row r="138" spans="1:12" x14ac:dyDescent="0.3">
      <c r="A138" s="1">
        <v>2084</v>
      </c>
      <c r="B138" s="41">
        <f>B$3*EXPAT!$E138*[7]Demo!$G$30</f>
        <v>7141.349593885906</v>
      </c>
      <c r="C138" s="41">
        <f>C$3*EXPAT!$E138*[7]Demo!$G$30</f>
        <v>4906.6112137879436</v>
      </c>
      <c r="D138" s="41">
        <f>D$3*EXPAT!$E138*[7]Demo!$G$30</f>
        <v>14856.624014596704</v>
      </c>
      <c r="E138" s="41">
        <f>E$3*EXPAT!$E138*[7]Demo!$G$30</f>
        <v>45469.41743298457</v>
      </c>
      <c r="F138" s="41">
        <f>F$3*EXPAT!$E138*[7]Demo!$G$30</f>
        <v>35613.076300802677</v>
      </c>
      <c r="G138" s="41">
        <f>G$3*EXPAT!$E138*[7]Demo!$G$30</f>
        <v>14385.29196769647</v>
      </c>
      <c r="H138" s="41">
        <f>H$3*EXPAT!$E138*[7]Demo!$G$30</f>
        <v>2020.6317089508525</v>
      </c>
      <c r="I138" s="41">
        <f>I$3*EXPAT!$E138*[7]Demo!$G$30</f>
        <v>47.579260254913386</v>
      </c>
      <c r="J138" s="41">
        <f>J$3*EXPAT!$E138*[7]Demo!$G$30</f>
        <v>0</v>
      </c>
      <c r="K138" s="9">
        <f t="shared" si="2"/>
        <v>124440.58149296003</v>
      </c>
      <c r="L138" s="12"/>
    </row>
    <row r="139" spans="1:12" x14ac:dyDescent="0.3">
      <c r="A139" s="1">
        <v>2085</v>
      </c>
      <c r="B139" s="41">
        <f>B$3*EXPAT!$E139*[7]Demo!$G$30</f>
        <v>7143.2345467379937</v>
      </c>
      <c r="C139" s="41">
        <f>C$3*EXPAT!$E139*[7]Demo!$G$30</f>
        <v>4907.9063094389712</v>
      </c>
      <c r="D139" s="41">
        <f>D$3*EXPAT!$E139*[7]Demo!$G$30</f>
        <v>14860.545407246726</v>
      </c>
      <c r="E139" s="41">
        <f>E$3*EXPAT!$E139*[7]Demo!$G$30</f>
        <v>45481.419045137322</v>
      </c>
      <c r="F139" s="41">
        <f>F$3*EXPAT!$E139*[7]Demo!$G$30</f>
        <v>35622.476340509769</v>
      </c>
      <c r="G139" s="41">
        <f>G$3*EXPAT!$E139*[7]Demo!$G$30</f>
        <v>14389.088952673346</v>
      </c>
      <c r="H139" s="41">
        <f>H$3*EXPAT!$E139*[7]Demo!$G$30</f>
        <v>2021.1650528871396</v>
      </c>
      <c r="I139" s="41">
        <f>I$3*EXPAT!$E139*[7]Demo!$G$30</f>
        <v>47.591818758196084</v>
      </c>
      <c r="J139" s="41">
        <f>J$3*EXPAT!$E139*[7]Demo!$G$30</f>
        <v>0</v>
      </c>
      <c r="K139" s="9">
        <f t="shared" si="2"/>
        <v>124473.42747338947</v>
      </c>
      <c r="L139" s="12"/>
    </row>
    <row r="140" spans="1:12" x14ac:dyDescent="0.3">
      <c r="A140" s="1">
        <v>2086</v>
      </c>
      <c r="B140" s="41">
        <f>B$3*EXPAT!$E140*[7]Demo!$G$30</f>
        <v>7144.8860484291154</v>
      </c>
      <c r="C140" s="41">
        <f>C$3*EXPAT!$E140*[7]Demo!$G$30</f>
        <v>4909.041007665227</v>
      </c>
      <c r="D140" s="41">
        <f>D$3*EXPAT!$E140*[7]Demo!$G$30</f>
        <v>14863.981135936647</v>
      </c>
      <c r="E140" s="41">
        <f>E$3*EXPAT!$E140*[7]Demo!$G$30</f>
        <v>45491.934259215232</v>
      </c>
      <c r="F140" s="41">
        <f>F$3*EXPAT!$E140*[7]Demo!$G$30</f>
        <v>35630.712186544697</v>
      </c>
      <c r="G140" s="41">
        <f>G$3*EXPAT!$E140*[7]Demo!$G$30</f>
        <v>14392.415681563958</v>
      </c>
      <c r="H140" s="41">
        <f>H$3*EXPAT!$E140*[7]Demo!$G$30</f>
        <v>2021.6323422475887</v>
      </c>
      <c r="I140" s="41">
        <f>I$3*EXPAT!$E140*[7]Demo!$G$30</f>
        <v>47.602821892511287</v>
      </c>
      <c r="J140" s="41">
        <f>J$3*EXPAT!$E140*[7]Demo!$G$30</f>
        <v>0</v>
      </c>
      <c r="K140" s="9">
        <f t="shared" si="2"/>
        <v>124502.20548349497</v>
      </c>
      <c r="L140" s="12"/>
    </row>
    <row r="141" spans="1:12" x14ac:dyDescent="0.3">
      <c r="A141" s="1">
        <v>2087</v>
      </c>
      <c r="B141" s="41">
        <f>B$3*EXPAT!$E141*[7]Demo!$G$30</f>
        <v>7146.3887491872811</v>
      </c>
      <c r="C141" s="41">
        <f>C$3*EXPAT!$E141*[7]Demo!$G$30</f>
        <v>4910.0734691480393</v>
      </c>
      <c r="D141" s="41">
        <f>D$3*EXPAT!$E141*[7]Demo!$G$30</f>
        <v>14867.107304159759</v>
      </c>
      <c r="E141" s="41">
        <f>E$3*EXPAT!$E141*[7]Demo!$G$30</f>
        <v>45501.502048489747</v>
      </c>
      <c r="F141" s="41">
        <f>F$3*EXPAT!$E141*[7]Demo!$G$30</f>
        <v>35638.205979707222</v>
      </c>
      <c r="G141" s="41">
        <f>G$3*EXPAT!$E141*[7]Demo!$G$30</f>
        <v>14395.442670911296</v>
      </c>
      <c r="H141" s="41">
        <f>H$3*EXPAT!$E141*[7]Demo!$G$30</f>
        <v>2022.0575286582375</v>
      </c>
      <c r="I141" s="41">
        <f>I$3*EXPAT!$E141*[7]Demo!$G$30</f>
        <v>47.612833640223407</v>
      </c>
      <c r="J141" s="41">
        <f>J$3*EXPAT!$E141*[7]Demo!$G$30</f>
        <v>0</v>
      </c>
      <c r="K141" s="9">
        <f t="shared" si="2"/>
        <v>124528.3905839018</v>
      </c>
      <c r="L141" s="12"/>
    </row>
    <row r="142" spans="1:12" x14ac:dyDescent="0.3">
      <c r="A142" s="1">
        <v>2088</v>
      </c>
      <c r="B142" s="41">
        <f>B$3*EXPAT!$E142*[7]Demo!$G$30</f>
        <v>7147.8290209276884</v>
      </c>
      <c r="C142" s="41">
        <f>C$3*EXPAT!$E142*[7]Demo!$G$30</f>
        <v>4911.0630374893553</v>
      </c>
      <c r="D142" s="41">
        <f>D$3*EXPAT!$E142*[7]Demo!$G$30</f>
        <v>14870.103597149586</v>
      </c>
      <c r="E142" s="41">
        <f>E$3*EXPAT!$E142*[7]Demo!$G$30</f>
        <v>45510.672348321808</v>
      </c>
      <c r="F142" s="41">
        <f>F$3*EXPAT!$E142*[7]Demo!$G$30</f>
        <v>35645.388446650017</v>
      </c>
      <c r="G142" s="41">
        <f>G$3*EXPAT!$E142*[7]Demo!$G$30</f>
        <v>14398.343905366519</v>
      </c>
      <c r="H142" s="41">
        <f>H$3*EXPAT!$E142*[7]Demo!$G$30</f>
        <v>2022.4650508933437</v>
      </c>
      <c r="I142" s="41">
        <f>I$3*EXPAT!$E142*[7]Demo!$G$30</f>
        <v>47.622429454442234</v>
      </c>
      <c r="J142" s="41">
        <f>J$3*EXPAT!$E142*[7]Demo!$G$30</f>
        <v>0</v>
      </c>
      <c r="K142" s="9">
        <f t="shared" si="2"/>
        <v>124553.48783625275</v>
      </c>
      <c r="L142" s="12"/>
    </row>
    <row r="143" spans="1:12" x14ac:dyDescent="0.3">
      <c r="A143" s="1">
        <v>2089</v>
      </c>
      <c r="B143" s="41">
        <f>B$3*EXPAT!$E143*[7]Demo!$G$30</f>
        <v>7149.281144262879</v>
      </c>
      <c r="C143" s="41">
        <f>C$3*EXPAT!$E143*[7]Demo!$G$30</f>
        <v>4912.0607487127845</v>
      </c>
      <c r="D143" s="41">
        <f>D$3*EXPAT!$E143*[7]Demo!$G$30</f>
        <v>14873.124545799436</v>
      </c>
      <c r="E143" s="41">
        <f>E$3*EXPAT!$E143*[7]Demo!$G$30</f>
        <v>45519.918107995654</v>
      </c>
      <c r="F143" s="41">
        <f>F$3*EXPAT!$E143*[7]Demo!$G$30</f>
        <v>35652.630016111703</v>
      </c>
      <c r="G143" s="41">
        <f>G$3*EXPAT!$E143*[7]Demo!$G$30</f>
        <v>14401.269013271574</v>
      </c>
      <c r="H143" s="41">
        <f>H$3*EXPAT!$E143*[7]Demo!$G$30</f>
        <v>2022.8759265153558</v>
      </c>
      <c r="I143" s="41">
        <f>I$3*EXPAT!$E143*[7]Demo!$G$30</f>
        <v>47.632104229942158</v>
      </c>
      <c r="J143" s="41">
        <f>J$3*EXPAT!$E143*[7]Demo!$G$30</f>
        <v>0</v>
      </c>
      <c r="K143" s="9">
        <f t="shared" si="2"/>
        <v>124578.79160689932</v>
      </c>
      <c r="L143" s="12"/>
    </row>
    <row r="144" spans="1:12" x14ac:dyDescent="0.3">
      <c r="A144" s="1">
        <v>2090</v>
      </c>
      <c r="B144" s="41">
        <f>B$3*EXPAT!$E144*[7]Demo!$G$30</f>
        <v>7150.8332094815378</v>
      </c>
      <c r="C144" s="41">
        <f>C$3*EXPAT!$E144*[7]Demo!$G$30</f>
        <v>4913.1271270641419</v>
      </c>
      <c r="D144" s="41">
        <f>D$3*EXPAT!$E144*[7]Demo!$G$30</f>
        <v>14876.353410189364</v>
      </c>
      <c r="E144" s="41">
        <f>E$3*EXPAT!$E144*[7]Demo!$G$30</f>
        <v>45529.800203863189</v>
      </c>
      <c r="F144" s="41">
        <f>F$3*EXPAT!$E144*[7]Demo!$G$30</f>
        <v>35660.36998407283</v>
      </c>
      <c r="G144" s="41">
        <f>G$3*EXPAT!$E144*[7]Demo!$G$30</f>
        <v>14404.395440710781</v>
      </c>
      <c r="H144" s="41">
        <f>H$3*EXPAT!$E144*[7]Demo!$G$30</f>
        <v>2023.315080509142</v>
      </c>
      <c r="I144" s="41">
        <f>I$3*EXPAT!$E144*[7]Demo!$G$30</f>
        <v>47.642444868500775</v>
      </c>
      <c r="J144" s="41">
        <f>J$3*EXPAT!$E144*[7]Demo!$G$30</f>
        <v>0</v>
      </c>
      <c r="K144" s="9">
        <f t="shared" si="2"/>
        <v>124605.83690075949</v>
      </c>
      <c r="L144" s="12"/>
    </row>
    <row r="145" spans="1:12" x14ac:dyDescent="0.3">
      <c r="A145" s="1">
        <v>2091</v>
      </c>
      <c r="B145" s="41">
        <f>B$3*EXPAT!$E145*[7]Demo!$G$30</f>
        <v>7152.5767568352394</v>
      </c>
      <c r="C145" s="41">
        <f>C$3*EXPAT!$E145*[7]Demo!$G$30</f>
        <v>4914.3250671572541</v>
      </c>
      <c r="D145" s="41">
        <f>D$3*EXPAT!$E145*[7]Demo!$G$30</f>
        <v>14879.980627586447</v>
      </c>
      <c r="E145" s="41">
        <f>E$3*EXPAT!$E145*[7]Demo!$G$30</f>
        <v>45540.901478404834</v>
      </c>
      <c r="F145" s="41">
        <f>F$3*EXPAT!$E145*[7]Demo!$G$30</f>
        <v>35669.064851075927</v>
      </c>
      <c r="G145" s="41">
        <f>G$3*EXPAT!$E145*[7]Demo!$G$30</f>
        <v>14407.907583256494</v>
      </c>
      <c r="H145" s="41">
        <f>H$3*EXPAT!$E145*[7]Demo!$G$30</f>
        <v>2023.8084140202141</v>
      </c>
      <c r="I145" s="41">
        <f>I$3*EXPAT!$E145*[7]Demo!$G$30</f>
        <v>47.654061257282457</v>
      </c>
      <c r="J145" s="41">
        <f>J$3*EXPAT!$E145*[7]Demo!$G$30</f>
        <v>0</v>
      </c>
      <c r="K145" s="9">
        <f t="shared" si="2"/>
        <v>124636.2188395937</v>
      </c>
      <c r="L145" s="12"/>
    </row>
    <row r="146" spans="1:12" x14ac:dyDescent="0.3">
      <c r="A146" s="1">
        <v>2092</v>
      </c>
      <c r="B146" s="41">
        <f>B$3*EXPAT!$E146*[7]Demo!$G$30</f>
        <v>7154.5860565648018</v>
      </c>
      <c r="C146" s="41">
        <f>C$3*EXPAT!$E146*[7]Demo!$G$30</f>
        <v>4915.7055978896205</v>
      </c>
      <c r="D146" s="41">
        <f>D$3*EXPAT!$E146*[7]Demo!$G$30</f>
        <v>14884.160707306997</v>
      </c>
      <c r="E146" s="41">
        <f>E$3*EXPAT!$E146*[7]Demo!$G$30</f>
        <v>45553.694814867413</v>
      </c>
      <c r="F146" s="41">
        <f>F$3*EXPAT!$E146*[7]Demo!$G$30</f>
        <v>35679.084994137032</v>
      </c>
      <c r="G146" s="41">
        <f>G$3*EXPAT!$E146*[7]Demo!$G$30</f>
        <v>14411.955048358206</v>
      </c>
      <c r="H146" s="41">
        <f>H$3*EXPAT!$E146*[7]Demo!$G$30</f>
        <v>2024.3769416763619</v>
      </c>
      <c r="I146" s="41">
        <f>I$3*EXPAT!$E146*[7]Demo!$G$30</f>
        <v>47.667448221959951</v>
      </c>
      <c r="J146" s="41">
        <f>J$3*EXPAT!$E146*[7]Demo!$G$30</f>
        <v>0</v>
      </c>
      <c r="K146" s="9">
        <f t="shared" si="2"/>
        <v>124671.2316090224</v>
      </c>
      <c r="L146" s="12"/>
    </row>
    <row r="147" spans="1:12" x14ac:dyDescent="0.3">
      <c r="A147" s="1">
        <v>2093</v>
      </c>
      <c r="B147" s="41">
        <f>B$3*EXPAT!$E147*[7]Demo!$G$30</f>
        <v>7156.897388860868</v>
      </c>
      <c r="C147" s="41">
        <f>C$3*EXPAT!$E147*[7]Demo!$G$30</f>
        <v>4917.2936463129017</v>
      </c>
      <c r="D147" s="41">
        <f>D$3*EXPAT!$E147*[7]Demo!$G$30</f>
        <v>14888.96912544197</v>
      </c>
      <c r="E147" s="41">
        <f>E$3*EXPAT!$E147*[7]Demo!$G$30</f>
        <v>45568.411211483282</v>
      </c>
      <c r="F147" s="41">
        <f>F$3*EXPAT!$E147*[7]Demo!$G$30</f>
        <v>35690.611338329283</v>
      </c>
      <c r="G147" s="41">
        <f>G$3*EXPAT!$E147*[7]Demo!$G$30</f>
        <v>14416.61091759919</v>
      </c>
      <c r="H147" s="41">
        <f>H$3*EXPAT!$E147*[7]Demo!$G$30</f>
        <v>2025.0309288906767</v>
      </c>
      <c r="I147" s="41">
        <f>I$3*EXPAT!$E147*[7]Demo!$G$30</f>
        <v>47.682847479397836</v>
      </c>
      <c r="J147" s="41">
        <f>J$3*EXPAT!$E147*[7]Demo!$G$30</f>
        <v>0</v>
      </c>
      <c r="K147" s="9">
        <f t="shared" si="2"/>
        <v>124711.50740439756</v>
      </c>
      <c r="L147" s="12"/>
    </row>
    <row r="148" spans="1:12" x14ac:dyDescent="0.3">
      <c r="A148" s="1">
        <v>2094</v>
      </c>
      <c r="B148" s="41">
        <f>B$3*EXPAT!$E148*[7]Demo!$G$30</f>
        <v>7159.5832922205809</v>
      </c>
      <c r="C148" s="41">
        <f>C$3*EXPAT!$E148*[7]Demo!$G$30</f>
        <v>4919.1390514944651</v>
      </c>
      <c r="D148" s="41">
        <f>D$3*EXPAT!$E148*[7]Demo!$G$30</f>
        <v>14894.55678864627</v>
      </c>
      <c r="E148" s="41">
        <f>E$3*EXPAT!$E148*[7]Demo!$G$30</f>
        <v>45585.512525379461</v>
      </c>
      <c r="F148" s="41">
        <f>F$3*EXPAT!$E148*[7]Demo!$G$30</f>
        <v>35704.005624665282</v>
      </c>
      <c r="G148" s="41">
        <f>G$3*EXPAT!$E148*[7]Demo!$G$30</f>
        <v>14422.021310063317</v>
      </c>
      <c r="H148" s="41">
        <f>H$3*EXPAT!$E148*[7]Demo!$G$30</f>
        <v>2025.7909002972658</v>
      </c>
      <c r="I148" s="41">
        <f>I$3*EXPAT!$E148*[7]Demo!$G$30</f>
        <v>47.700742317522078</v>
      </c>
      <c r="J148" s="41">
        <f>J$3*EXPAT!$E148*[7]Demo!$G$30</f>
        <v>0</v>
      </c>
      <c r="K148" s="9">
        <f t="shared" si="2"/>
        <v>124758.31023508415</v>
      </c>
      <c r="L148" s="12"/>
    </row>
    <row r="149" spans="1:12" x14ac:dyDescent="0.3">
      <c r="A149" s="1">
        <v>2095</v>
      </c>
      <c r="B149" s="41">
        <f>B$3*EXPAT!$E149*[7]Demo!$G$30</f>
        <v>7162.6973093793367</v>
      </c>
      <c r="C149" s="41">
        <f>C$3*EXPAT!$E149*[7]Demo!$G$30</f>
        <v>4921.278601072624</v>
      </c>
      <c r="D149" s="41">
        <f>D$3*EXPAT!$E149*[7]Demo!$G$30</f>
        <v>14901.035085429592</v>
      </c>
      <c r="E149" s="41">
        <f>E$3*EXPAT!$E149*[7]Demo!$G$30</f>
        <v>45605.339666485423</v>
      </c>
      <c r="F149" s="41">
        <f>F$3*EXPAT!$E149*[7]Demo!$G$30</f>
        <v>35719.53486451257</v>
      </c>
      <c r="G149" s="41">
        <f>G$3*EXPAT!$E149*[7]Demo!$G$30</f>
        <v>14428.294080417465</v>
      </c>
      <c r="H149" s="41">
        <f>H$3*EXPAT!$E149*[7]Demo!$G$30</f>
        <v>2026.6720057144532</v>
      </c>
      <c r="I149" s="41">
        <f>I$3*EXPAT!$E149*[7]Demo!$G$30</f>
        <v>47.72148946494665</v>
      </c>
      <c r="J149" s="41">
        <f>J$3*EXPAT!$E149*[7]Demo!$G$30</f>
        <v>0</v>
      </c>
      <c r="K149" s="9">
        <f t="shared" si="2"/>
        <v>124812.57310247641</v>
      </c>
      <c r="L149" s="12"/>
    </row>
    <row r="150" spans="1:12" x14ac:dyDescent="0.3">
      <c r="A150" s="1">
        <v>2096</v>
      </c>
      <c r="B150" s="41">
        <f>B$3*EXPAT!$E150*[7]Demo!$G$30</f>
        <v>7166.2998880416744</v>
      </c>
      <c r="C150" s="41">
        <f>C$3*EXPAT!$E150*[7]Demo!$G$30</f>
        <v>4923.7538268868475</v>
      </c>
      <c r="D150" s="41">
        <f>D$3*EXPAT!$E150*[7]Demo!$G$30</f>
        <v>14908.52976916769</v>
      </c>
      <c r="E150" s="41">
        <f>E$3*EXPAT!$E150*[7]Demo!$G$30</f>
        <v>45628.277509098989</v>
      </c>
      <c r="F150" s="41">
        <f>F$3*EXPAT!$E150*[7]Demo!$G$30</f>
        <v>35737.500503513264</v>
      </c>
      <c r="G150" s="41">
        <f>G$3*EXPAT!$E150*[7]Demo!$G$30</f>
        <v>14435.550992463712</v>
      </c>
      <c r="H150" s="41">
        <f>H$3*EXPAT!$E150*[7]Demo!$G$30</f>
        <v>2027.6913487088559</v>
      </c>
      <c r="I150" s="41">
        <f>I$3*EXPAT!$E150*[7]Demo!$G$30</f>
        <v>47.745491654660334</v>
      </c>
      <c r="J150" s="41">
        <f>J$3*EXPAT!$E150*[7]Demo!$G$30</f>
        <v>0</v>
      </c>
      <c r="K150" s="9">
        <f t="shared" si="2"/>
        <v>124875.3493295357</v>
      </c>
      <c r="L150" s="12"/>
    </row>
    <row r="151" spans="1:12" x14ac:dyDescent="0.3">
      <c r="A151" s="1">
        <v>2097</v>
      </c>
      <c r="B151" s="41">
        <f>B$3*EXPAT!$E151*[7]Demo!$G$30</f>
        <v>7170.4687413029542</v>
      </c>
      <c r="C151" s="41">
        <f>C$3*EXPAT!$E151*[7]Demo!$G$30</f>
        <v>4926.6181233187071</v>
      </c>
      <c r="D151" s="41">
        <f>D$3*EXPAT!$E151*[7]Demo!$G$30</f>
        <v>14917.202511575913</v>
      </c>
      <c r="E151" s="41">
        <f>E$3*EXPAT!$E151*[7]Demo!$G$30</f>
        <v>45654.82085733617</v>
      </c>
      <c r="F151" s="41">
        <f>F$3*EXPAT!$E151*[7]Demo!$G$30</f>
        <v>35758.290087796871</v>
      </c>
      <c r="G151" s="41">
        <f>G$3*EXPAT!$E151*[7]Demo!$G$30</f>
        <v>14443.948588820755</v>
      </c>
      <c r="H151" s="41">
        <f>H$3*EXPAT!$E151*[7]Demo!$G$30</f>
        <v>2028.8709180576127</v>
      </c>
      <c r="I151" s="41">
        <f>I$3*EXPAT!$E151*[7]Demo!$G$30</f>
        <v>47.773266650363219</v>
      </c>
      <c r="J151" s="41">
        <f>J$3*EXPAT!$E151*[7]Demo!$G$30</f>
        <v>0</v>
      </c>
      <c r="K151" s="9">
        <f t="shared" si="2"/>
        <v>124947.99309485934</v>
      </c>
      <c r="L151" s="12"/>
    </row>
    <row r="152" spans="1:12" x14ac:dyDescent="0.3">
      <c r="A152" s="1">
        <v>2098</v>
      </c>
      <c r="B152" s="41">
        <f>B$3*EXPAT!$E152*[7]Demo!$G$30</f>
        <v>7175.2833075525896</v>
      </c>
      <c r="C152" s="41">
        <f>C$3*EXPAT!$E152*[7]Demo!$G$30</f>
        <v>4929.9260701485637</v>
      </c>
      <c r="D152" s="41">
        <f>D$3*EXPAT!$E152*[7]Demo!$G$30</f>
        <v>14927.218573613467</v>
      </c>
      <c r="E152" s="41">
        <f>E$3*EXPAT!$E152*[7]Demo!$G$30</f>
        <v>45685.475500367633</v>
      </c>
      <c r="F152" s="41">
        <f>F$3*EXPAT!$E152*[7]Demo!$G$30</f>
        <v>35782.299767332843</v>
      </c>
      <c r="G152" s="41">
        <f>G$3*EXPAT!$E152*[7]Demo!$G$30</f>
        <v>14453.646887481014</v>
      </c>
      <c r="H152" s="41">
        <f>H$3*EXPAT!$E152*[7]Demo!$G$30</f>
        <v>2030.2331907066352</v>
      </c>
      <c r="I152" s="41">
        <f>I$3*EXPAT!$E152*[7]Demo!$G$30</f>
        <v>47.805343710531517</v>
      </c>
      <c r="J152" s="41">
        <f>J$3*EXPAT!$E152*[7]Demo!$G$30</f>
        <v>0</v>
      </c>
      <c r="K152" s="9">
        <f t="shared" si="2"/>
        <v>125031.88864091327</v>
      </c>
      <c r="L152" s="12"/>
    </row>
    <row r="153" spans="1:12" x14ac:dyDescent="0.3">
      <c r="A153" s="1">
        <v>2099</v>
      </c>
      <c r="B153" s="41">
        <f>B$3*EXPAT!$E153*[7]Demo!$G$30</f>
        <v>7180.835110842736</v>
      </c>
      <c r="C153" s="41">
        <f>C$3*EXPAT!$E153*[7]Demo!$G$30</f>
        <v>4933.740550860095</v>
      </c>
      <c r="D153" s="41">
        <f>D$3*EXPAT!$E153*[7]Demo!$G$30</f>
        <v>14938.768358846684</v>
      </c>
      <c r="E153" s="41">
        <f>E$3*EXPAT!$E153*[7]Demo!$G$30</f>
        <v>45720.824177531067</v>
      </c>
      <c r="F153" s="41">
        <f>F$3*EXPAT!$E153*[7]Demo!$G$30</f>
        <v>35809.985961879087</v>
      </c>
      <c r="G153" s="41">
        <f>G$3*EXPAT!$E153*[7]Demo!$G$30</f>
        <v>14464.830251385278</v>
      </c>
      <c r="H153" s="41">
        <f>H$3*EXPAT!$E153*[7]Demo!$G$30</f>
        <v>2031.8040632178388</v>
      </c>
      <c r="I153" s="41">
        <f>I$3*EXPAT!$E153*[7]Demo!$G$30</f>
        <v>47.842332614400917</v>
      </c>
      <c r="J153" s="41">
        <f>J$3*EXPAT!$E153*[7]Demo!$G$30</f>
        <v>0</v>
      </c>
      <c r="K153" s="9">
        <f t="shared" si="2"/>
        <v>125128.63080717719</v>
      </c>
      <c r="L153" s="12"/>
    </row>
    <row r="154" spans="1:12" x14ac:dyDescent="0.3">
      <c r="A154" s="1">
        <v>2100</v>
      </c>
      <c r="B154" s="41">
        <f>B$3*EXPAT!$E154*[7]Demo!$G$30</f>
        <v>7187.2294877406866</v>
      </c>
      <c r="C154" s="41">
        <f>C$3*EXPAT!$E154*[7]Demo!$G$30</f>
        <v>4938.133939109779</v>
      </c>
      <c r="D154" s="41">
        <f>D$3*EXPAT!$E154*[7]Demo!$G$30</f>
        <v>14952.07100593482</v>
      </c>
      <c r="E154" s="41">
        <f>E$3*EXPAT!$E154*[7]Demo!$G$30</f>
        <v>45761.53757330792</v>
      </c>
      <c r="F154" s="41">
        <f>F$3*EXPAT!$E154*[7]Demo!$G$30</f>
        <v>35841.873972593159</v>
      </c>
      <c r="G154" s="41">
        <f>G$3*EXPAT!$E154*[7]Demo!$G$30</f>
        <v>14477.710866935488</v>
      </c>
      <c r="H154" s="41">
        <f>H$3*EXPAT!$E154*[7]Demo!$G$30</f>
        <v>2033.6133403788449</v>
      </c>
      <c r="I154" s="41">
        <f>I$3*EXPAT!$E154*[7]Demo!$G$30</f>
        <v>47.884935167125128</v>
      </c>
      <c r="J154" s="41">
        <f>J$3*EXPAT!$E154*[7]Demo!$G$30</f>
        <v>0</v>
      </c>
      <c r="K154" s="9">
        <f t="shared" si="2"/>
        <v>125240.05512116781</v>
      </c>
      <c r="L154" s="1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2B7D2-7AFC-4622-A3EF-94A019A6B180}">
  <dimension ref="A1:L154"/>
  <sheetViews>
    <sheetView workbookViewId="0">
      <selection activeCell="B4" sqref="B4:J154"/>
    </sheetView>
  </sheetViews>
  <sheetFormatPr defaultRowHeight="14.4" x14ac:dyDescent="0.3"/>
  <cols>
    <col min="1" max="1" width="8.88671875" style="1"/>
    <col min="2" max="2" width="9.109375" style="1" bestFit="1" customWidth="1"/>
    <col min="3" max="10" width="8.88671875" style="1"/>
    <col min="11" max="11" width="11.109375" style="9" bestFit="1" customWidth="1"/>
    <col min="12" max="16384" width="8.88671875" style="1"/>
  </cols>
  <sheetData>
    <row r="1" spans="1:12" ht="15" thickBot="1" x14ac:dyDescent="0.35"/>
    <row r="2" spans="1:12" ht="15" thickBot="1" x14ac:dyDescent="0.35">
      <c r="B2" s="1" t="s">
        <v>18</v>
      </c>
      <c r="C2" s="1" t="s">
        <v>19</v>
      </c>
      <c r="D2" s="37" t="s">
        <v>20</v>
      </c>
      <c r="E2" s="38" t="s">
        <v>21</v>
      </c>
      <c r="F2" s="39" t="s">
        <v>22</v>
      </c>
      <c r="G2" s="1" t="s">
        <v>23</v>
      </c>
      <c r="H2" s="1" t="s">
        <v>24</v>
      </c>
      <c r="I2" s="1" t="s">
        <v>25</v>
      </c>
      <c r="J2" s="1" t="s">
        <v>26</v>
      </c>
    </row>
    <row r="3" spans="1:12" ht="15" thickBot="1" x14ac:dyDescent="0.35">
      <c r="A3" s="1" t="s">
        <v>16</v>
      </c>
      <c r="B3" s="57">
        <v>0.23542879896471056</v>
      </c>
      <c r="C3" s="57">
        <v>0.17684535364093376</v>
      </c>
      <c r="D3" s="58">
        <v>0.18008063311930717</v>
      </c>
      <c r="E3" s="57">
        <v>0.17908516251057688</v>
      </c>
      <c r="F3" s="59">
        <v>0.11851077596933951</v>
      </c>
      <c r="G3" s="57">
        <v>7.6750783933104375E-2</v>
      </c>
      <c r="H3" s="57">
        <v>2.7873177044447764E-2</v>
      </c>
      <c r="I3" s="57">
        <v>4.6289383305957894E-3</v>
      </c>
      <c r="J3" s="57">
        <v>7.9637648698422183E-4</v>
      </c>
      <c r="K3" s="42" t="s">
        <v>28</v>
      </c>
    </row>
    <row r="4" spans="1:12" x14ac:dyDescent="0.3">
      <c r="A4" s="1">
        <v>1950</v>
      </c>
      <c r="B4" s="41">
        <f>B$3*EXPAT!$J4*[7]Demo!$R$30</f>
        <v>27.946731192332464</v>
      </c>
      <c r="C4" s="41">
        <f>C$3*EXPAT!$J4*[7]Demo!$R$30</f>
        <v>20.9925445933102</v>
      </c>
      <c r="D4" s="41">
        <f>D$3*EXPAT!$J4*[7]Demo!$R$30</f>
        <v>21.376590582211179</v>
      </c>
      <c r="E4" s="41">
        <f>E$3*EXPAT!$J4*[7]Demo!$R$30</f>
        <v>21.25842258562626</v>
      </c>
      <c r="F4" s="41">
        <f>F$3*EXPAT!$J4*[7]Demo!$R$30</f>
        <v>14.067899993434164</v>
      </c>
      <c r="G4" s="41">
        <f>G$3*EXPAT!$J4*[7]Demo!$R$30</f>
        <v>9.1107525366969675</v>
      </c>
      <c r="H4" s="41">
        <f>H$3*EXPAT!$J4*[7]Demo!$R$30</f>
        <v>3.3087039043776278</v>
      </c>
      <c r="I4" s="41">
        <f>I$3*EXPAT!$J4*[7]Demo!$R$30</f>
        <v>0.54948118411985603</v>
      </c>
      <c r="J4" s="41">
        <f>J$3*EXPAT!$J4*[7]Demo!$R$30</f>
        <v>9.4534397267932224E-2</v>
      </c>
      <c r="K4" s="9">
        <f>SUM(B4:J4)</f>
        <v>118.70566096937665</v>
      </c>
      <c r="L4" s="18"/>
    </row>
    <row r="5" spans="1:12" x14ac:dyDescent="0.3">
      <c r="A5" s="1">
        <v>1951</v>
      </c>
      <c r="B5" s="41">
        <f>B$3*EXPAT!$J5*[7]Demo!$R$30</f>
        <v>30.730675341740611</v>
      </c>
      <c r="C5" s="41">
        <f>C$3*EXPAT!$J5*[7]Demo!$R$30</f>
        <v>23.08373984972609</v>
      </c>
      <c r="D5" s="41">
        <f>D$3*EXPAT!$J5*[7]Demo!$R$30</f>
        <v>23.506042999242609</v>
      </c>
      <c r="E5" s="41">
        <f>E$3*EXPAT!$J5*[7]Demo!$R$30</f>
        <v>23.376103568622138</v>
      </c>
      <c r="F5" s="41">
        <f>F$3*EXPAT!$J5*[7]Demo!$R$30</f>
        <v>15.469289215366681</v>
      </c>
      <c r="G5" s="41">
        <f>G$3*EXPAT!$J5*[7]Demo!$R$30</f>
        <v>10.01833010083806</v>
      </c>
      <c r="H5" s="41">
        <f>H$3*EXPAT!$J5*[7]Demo!$R$30</f>
        <v>3.6383040573730958</v>
      </c>
      <c r="I5" s="41">
        <f>I$3*EXPAT!$J5*[7]Demo!$R$30</f>
        <v>0.60421835238517485</v>
      </c>
      <c r="J5" s="41">
        <f>J$3*EXPAT!$J5*[7]Demo!$R$30</f>
        <v>0.10395154449637418</v>
      </c>
      <c r="K5" s="9">
        <f t="shared" ref="K5:K68" si="0">SUM(B5:J5)</f>
        <v>130.53065502979084</v>
      </c>
      <c r="L5" s="18"/>
    </row>
    <row r="6" spans="1:12" x14ac:dyDescent="0.3">
      <c r="A6" s="1">
        <v>1952</v>
      </c>
      <c r="B6" s="41">
        <f>B$3*EXPAT!$J6*[7]Demo!$R$30</f>
        <v>33.384977772428833</v>
      </c>
      <c r="C6" s="41">
        <f>C$3*EXPAT!$J6*[7]Demo!$R$30</f>
        <v>25.077553070917475</v>
      </c>
      <c r="D6" s="41">
        <f>D$3*EXPAT!$J6*[7]Demo!$R$30</f>
        <v>25.536331835232041</v>
      </c>
      <c r="E6" s="41">
        <f>E$3*EXPAT!$J6*[7]Demo!$R$30</f>
        <v>25.395169138519865</v>
      </c>
      <c r="F6" s="41">
        <f>F$3*EXPAT!$J6*[7]Demo!$R$30</f>
        <v>16.805419043584156</v>
      </c>
      <c r="G6" s="41">
        <f>G$3*EXPAT!$J6*[7]Demo!$R$30</f>
        <v>10.883643916508513</v>
      </c>
      <c r="H6" s="41">
        <f>H$3*EXPAT!$J6*[7]Demo!$R$30</f>
        <v>3.952555507940835</v>
      </c>
      <c r="I6" s="41">
        <f>I$3*EXPAT!$J6*[7]Demo!$R$30</f>
        <v>0.65640653971160301</v>
      </c>
      <c r="J6" s="41">
        <f>J$3*EXPAT!$J6*[7]Demo!$R$30</f>
        <v>0.11293015736973815</v>
      </c>
      <c r="K6" s="9">
        <f t="shared" si="0"/>
        <v>141.80498698221305</v>
      </c>
      <c r="L6" s="18"/>
    </row>
    <row r="7" spans="1:12" x14ac:dyDescent="0.3">
      <c r="A7" s="1">
        <v>1953</v>
      </c>
      <c r="B7" s="41">
        <f>B$3*EXPAT!$J7*[7]Demo!$R$30</f>
        <v>35.832524013779228</v>
      </c>
      <c r="C7" s="41">
        <f>C$3*EXPAT!$J7*[7]Demo!$R$30</f>
        <v>26.916058735931845</v>
      </c>
      <c r="D7" s="41">
        <f>D$3*EXPAT!$J7*[7]Demo!$R$30</f>
        <v>27.408471856628594</v>
      </c>
      <c r="E7" s="41">
        <f>E$3*EXPAT!$J7*[7]Demo!$R$30</f>
        <v>27.25696012718344</v>
      </c>
      <c r="F7" s="41">
        <f>F$3*EXPAT!$J7*[7]Demo!$R$30</f>
        <v>18.037471390445738</v>
      </c>
      <c r="G7" s="41">
        <f>G$3*EXPAT!$J7*[7]Demo!$R$30</f>
        <v>11.681554340221474</v>
      </c>
      <c r="H7" s="41">
        <f>H$3*EXPAT!$J7*[7]Demo!$R$30</f>
        <v>4.2423284244643487</v>
      </c>
      <c r="I7" s="41">
        <f>I$3*EXPAT!$J7*[7]Demo!$R$30</f>
        <v>0.70452954191997219</v>
      </c>
      <c r="J7" s="41">
        <f>J$3*EXPAT!$J7*[7]Demo!$R$30</f>
        <v>0.12120938355612426</v>
      </c>
      <c r="K7" s="9">
        <f t="shared" si="0"/>
        <v>152.20110781413081</v>
      </c>
      <c r="L7" s="18"/>
    </row>
    <row r="8" spans="1:12" x14ac:dyDescent="0.3">
      <c r="A8" s="1">
        <v>1954</v>
      </c>
      <c r="B8" s="41">
        <f>B$3*EXPAT!$J8*[7]Demo!$R$30</f>
        <v>38.055432449416656</v>
      </c>
      <c r="C8" s="41">
        <f>C$3*EXPAT!$J8*[7]Demo!$R$30</f>
        <v>28.585824839910654</v>
      </c>
      <c r="D8" s="41">
        <f>D$3*EXPAT!$J8*[7]Demo!$R$30</f>
        <v>29.108785328116166</v>
      </c>
      <c r="E8" s="41">
        <f>E$3*EXPAT!$J8*[7]Demo!$R$30</f>
        <v>28.947874408668316</v>
      </c>
      <c r="F8" s="41">
        <f>F$3*EXPAT!$J8*[7]Demo!$R$30</f>
        <v>19.156444960266612</v>
      </c>
      <c r="G8" s="41">
        <f>G$3*EXPAT!$J8*[7]Demo!$R$30</f>
        <v>12.406231889429279</v>
      </c>
      <c r="H8" s="41">
        <f>H$3*EXPAT!$J8*[7]Demo!$R$30</f>
        <v>4.505505744539815</v>
      </c>
      <c r="I8" s="41">
        <f>I$3*EXPAT!$J8*[7]Demo!$R$30</f>
        <v>0.74823577543250508</v>
      </c>
      <c r="J8" s="41">
        <f>J$3*EXPAT!$J8*[7]Demo!$R$30</f>
        <v>0.12872873555828046</v>
      </c>
      <c r="K8" s="9">
        <f t="shared" si="0"/>
        <v>161.64306413133829</v>
      </c>
      <c r="L8" s="18"/>
    </row>
    <row r="9" spans="1:12" x14ac:dyDescent="0.3">
      <c r="A9" s="1">
        <v>1955</v>
      </c>
      <c r="B9" s="41">
        <f>B$3*EXPAT!$J9*[7]Demo!$R$30</f>
        <v>40.080525503903822</v>
      </c>
      <c r="C9" s="41">
        <f>C$3*EXPAT!$J9*[7]Demo!$R$30</f>
        <v>30.106999390141716</v>
      </c>
      <c r="D9" s="41">
        <f>D$3*EXPAT!$J9*[7]Demo!$R$30</f>
        <v>30.657788852668936</v>
      </c>
      <c r="E9" s="41">
        <f>E$3*EXPAT!$J9*[7]Demo!$R$30</f>
        <v>30.488315171891326</v>
      </c>
      <c r="F9" s="41">
        <f>F$3*EXPAT!$J9*[7]Demo!$R$30</f>
        <v>20.175841696573997</v>
      </c>
      <c r="G9" s="41">
        <f>G$3*EXPAT!$J9*[7]Demo!$R$30</f>
        <v>13.066420787953426</v>
      </c>
      <c r="H9" s="41">
        <f>H$3*EXPAT!$J9*[7]Demo!$R$30</f>
        <v>4.7452630617729694</v>
      </c>
      <c r="I9" s="41">
        <f>I$3*EXPAT!$J9*[7]Demo!$R$30</f>
        <v>0.78805261561586804</v>
      </c>
      <c r="J9" s="41">
        <f>J$3*EXPAT!$J9*[7]Demo!$R$30</f>
        <v>0.13557894462208483</v>
      </c>
      <c r="K9" s="9">
        <f t="shared" si="0"/>
        <v>170.24478602514415</v>
      </c>
      <c r="L9" s="18"/>
    </row>
    <row r="10" spans="1:12" x14ac:dyDescent="0.3">
      <c r="A10" s="1">
        <v>1956</v>
      </c>
      <c r="B10" s="41">
        <f>B$3*EXPAT!$J10*[7]Demo!$R$30</f>
        <v>42.039680098007601</v>
      </c>
      <c r="C10" s="41">
        <f>C$3*EXPAT!$J10*[7]Demo!$R$30</f>
        <v>31.578643422456874</v>
      </c>
      <c r="D10" s="41">
        <f>D$3*EXPAT!$J10*[7]Demo!$R$30</f>
        <v>32.156355728243447</v>
      </c>
      <c r="E10" s="41">
        <f>E$3*EXPAT!$J10*[7]Demo!$R$30</f>
        <v>31.978598095693734</v>
      </c>
      <c r="F10" s="41">
        <f>F$3*EXPAT!$J10*[7]Demo!$R$30</f>
        <v>21.162046155043573</v>
      </c>
      <c r="G10" s="41">
        <f>G$3*EXPAT!$J10*[7]Demo!$R$30</f>
        <v>13.705113469583027</v>
      </c>
      <c r="H10" s="41">
        <f>H$3*EXPAT!$J10*[7]Demo!$R$30</f>
        <v>4.9772137113920207</v>
      </c>
      <c r="I10" s="41">
        <f>I$3*EXPAT!$J10*[7]Demo!$R$30</f>
        <v>0.8265729913561749</v>
      </c>
      <c r="J10" s="41">
        <f>J$3*EXPAT!$J10*[7]Demo!$R$30</f>
        <v>0.14220610603977202</v>
      </c>
      <c r="K10" s="9">
        <f t="shared" si="0"/>
        <v>178.56642977781624</v>
      </c>
      <c r="L10" s="18"/>
    </row>
    <row r="11" spans="1:12" x14ac:dyDescent="0.3">
      <c r="A11" s="1">
        <v>1957</v>
      </c>
      <c r="B11" s="41">
        <f>B$3*EXPAT!$J11*[7]Demo!$R$30</f>
        <v>44.090477976034073</v>
      </c>
      <c r="C11" s="41">
        <f>C$3*EXPAT!$J11*[7]Demo!$R$30</f>
        <v>33.119126479672104</v>
      </c>
      <c r="D11" s="41">
        <f>D$3*EXPAT!$J11*[7]Demo!$R$30</f>
        <v>33.725020997313166</v>
      </c>
      <c r="E11" s="41">
        <f>E$3*EXPAT!$J11*[7]Demo!$R$30</f>
        <v>33.538591914962069</v>
      </c>
      <c r="F11" s="41">
        <f>F$3*EXPAT!$J11*[7]Demo!$R$30</f>
        <v>22.194382253897913</v>
      </c>
      <c r="G11" s="41">
        <f>G$3*EXPAT!$J11*[7]Demo!$R$30</f>
        <v>14.373682249269459</v>
      </c>
      <c r="H11" s="41">
        <f>H$3*EXPAT!$J11*[7]Demo!$R$30</f>
        <v>5.2200143058306727</v>
      </c>
      <c r="I11" s="41">
        <f>I$3*EXPAT!$J11*[7]Demo!$R$30</f>
        <v>0.86689523293259385</v>
      </c>
      <c r="J11" s="41">
        <f>J$3*EXPAT!$J11*[7]Demo!$R$30</f>
        <v>0.14914326588087637</v>
      </c>
      <c r="K11" s="9">
        <f t="shared" si="0"/>
        <v>187.2773346757929</v>
      </c>
      <c r="L11" s="18"/>
    </row>
    <row r="12" spans="1:12" x14ac:dyDescent="0.3">
      <c r="A12" s="1">
        <v>1958</v>
      </c>
      <c r="B12" s="41">
        <f>B$3*EXPAT!$J12*[7]Demo!$R$30</f>
        <v>46.427381716063152</v>
      </c>
      <c r="C12" s="41">
        <f>C$3*EXPAT!$J12*[7]Demo!$R$30</f>
        <v>34.874521614624186</v>
      </c>
      <c r="D12" s="41">
        <f>D$3*EXPAT!$J12*[7]Demo!$R$30</f>
        <v>35.512530031441123</v>
      </c>
      <c r="E12" s="41">
        <f>E$3*EXPAT!$J12*[7]Demo!$R$30</f>
        <v>35.316219749343603</v>
      </c>
      <c r="F12" s="41">
        <f>F$3*EXPAT!$J12*[7]Demo!$R$30</f>
        <v>23.370739083709591</v>
      </c>
      <c r="G12" s="41">
        <f>G$3*EXPAT!$J12*[7]Demo!$R$30</f>
        <v>15.135522749718685</v>
      </c>
      <c r="H12" s="41">
        <f>H$3*EXPAT!$J12*[7]Demo!$R$30</f>
        <v>5.4966878987305217</v>
      </c>
      <c r="I12" s="41">
        <f>I$3*EXPAT!$J12*[7]Demo!$R$30</f>
        <v>0.91284281175346171</v>
      </c>
      <c r="J12" s="41">
        <f>J$3*EXPAT!$J12*[7]Demo!$R$30</f>
        <v>0.15704822567801491</v>
      </c>
      <c r="K12" s="9">
        <f t="shared" si="0"/>
        <v>197.20349388106231</v>
      </c>
      <c r="L12" s="18"/>
    </row>
    <row r="13" spans="1:12" x14ac:dyDescent="0.3">
      <c r="A13" s="1">
        <v>1959</v>
      </c>
      <c r="B13" s="41">
        <f>B$3*EXPAT!$J13*[7]Demo!$R$30</f>
        <v>49.306321952464359</v>
      </c>
      <c r="C13" s="41">
        <f>C$3*EXPAT!$J13*[7]Demo!$R$30</f>
        <v>37.037074396851139</v>
      </c>
      <c r="D13" s="41">
        <f>D$3*EXPAT!$J13*[7]Demo!$R$30</f>
        <v>37.714645417339547</v>
      </c>
      <c r="E13" s="41">
        <f>E$3*EXPAT!$J13*[7]Demo!$R$30</f>
        <v>37.506162026420036</v>
      </c>
      <c r="F13" s="41">
        <f>F$3*EXPAT!$J13*[7]Demo!$R$30</f>
        <v>24.81994768896779</v>
      </c>
      <c r="G13" s="41">
        <f>G$3*EXPAT!$J13*[7]Demo!$R$30</f>
        <v>16.074069439894298</v>
      </c>
      <c r="H13" s="41">
        <f>H$3*EXPAT!$J13*[7]Demo!$R$30</f>
        <v>5.8375349457463095</v>
      </c>
      <c r="I13" s="41">
        <f>I$3*EXPAT!$J13*[7]Demo!$R$30</f>
        <v>0.96944776777572639</v>
      </c>
      <c r="J13" s="41">
        <f>J$3*EXPAT!$J13*[7]Demo!$R$30</f>
        <v>0.16678671273560883</v>
      </c>
      <c r="K13" s="9">
        <f t="shared" si="0"/>
        <v>209.43199034819483</v>
      </c>
      <c r="L13" s="18"/>
    </row>
    <row r="14" spans="1:12" x14ac:dyDescent="0.3">
      <c r="A14" s="1">
        <v>1960</v>
      </c>
      <c r="B14" s="41">
        <f>B$3*EXPAT!$J14*[7]Demo!$R$30</f>
        <v>52.955289294021007</v>
      </c>
      <c r="C14" s="41">
        <f>C$3*EXPAT!$J14*[7]Demo!$R$30</f>
        <v>39.778042888299503</v>
      </c>
      <c r="D14" s="41">
        <f>D$3*EXPAT!$J14*[7]Demo!$R$30</f>
        <v>40.505758280289221</v>
      </c>
      <c r="E14" s="41">
        <f>E$3*EXPAT!$J14*[7]Demo!$R$30</f>
        <v>40.281845851984691</v>
      </c>
      <c r="F14" s="41">
        <f>F$3*EXPAT!$J14*[7]Demo!$R$30</f>
        <v>26.65677458965413</v>
      </c>
      <c r="G14" s="41">
        <f>G$3*EXPAT!$J14*[7]Demo!$R$30</f>
        <v>17.263648222279151</v>
      </c>
      <c r="H14" s="41">
        <f>H$3*EXPAT!$J14*[7]Demo!$R$30</f>
        <v>6.2695479925268005</v>
      </c>
      <c r="I14" s="41">
        <f>I$3*EXPAT!$J14*[7]Demo!$R$30</f>
        <v>1.0411927916160579</v>
      </c>
      <c r="J14" s="41">
        <f>J$3*EXPAT!$J14*[7]Demo!$R$30</f>
        <v>0.17912994264362286</v>
      </c>
      <c r="K14" s="9">
        <f t="shared" si="0"/>
        <v>224.93122985331419</v>
      </c>
      <c r="L14" s="18"/>
    </row>
    <row r="15" spans="1:12" x14ac:dyDescent="0.3">
      <c r="A15" s="1">
        <v>1961</v>
      </c>
      <c r="B15" s="41">
        <f>B$3*EXPAT!$J15*[7]Demo!$R$30</f>
        <v>57.47486783284338</v>
      </c>
      <c r="C15" s="41">
        <f>C$3*EXPAT!$J15*[7]Demo!$R$30</f>
        <v>43.172982116298641</v>
      </c>
      <c r="D15" s="41">
        <f>D$3*EXPAT!$J15*[7]Demo!$R$30</f>
        <v>43.962805881443423</v>
      </c>
      <c r="E15" s="41">
        <f>E$3*EXPAT!$J15*[7]Demo!$R$30</f>
        <v>43.719783184475794</v>
      </c>
      <c r="F15" s="41">
        <f>F$3*EXPAT!$J15*[7]Demo!$R$30</f>
        <v>28.931852073995795</v>
      </c>
      <c r="G15" s="41">
        <f>G$3*EXPAT!$J15*[7]Demo!$R$30</f>
        <v>18.73704993620391</v>
      </c>
      <c r="H15" s="41">
        <f>H$3*EXPAT!$J15*[7]Demo!$R$30</f>
        <v>6.8046355150935085</v>
      </c>
      <c r="I15" s="41">
        <f>I$3*EXPAT!$J15*[7]Demo!$R$30</f>
        <v>1.1300555408994579</v>
      </c>
      <c r="J15" s="41">
        <f>J$3*EXPAT!$J15*[7]Demo!$R$30</f>
        <v>0.19441815757410025</v>
      </c>
      <c r="K15" s="9">
        <f t="shared" si="0"/>
        <v>244.12845023882801</v>
      </c>
      <c r="L15" s="18"/>
    </row>
    <row r="16" spans="1:12" x14ac:dyDescent="0.3">
      <c r="A16" s="1">
        <v>1962</v>
      </c>
      <c r="B16" s="41">
        <f>B$3*EXPAT!$J16*[7]Demo!$R$30</f>
        <v>62.882939185306675</v>
      </c>
      <c r="C16" s="41">
        <f>C$3*EXPAT!$J16*[7]Demo!$R$30</f>
        <v>47.235324085707106</v>
      </c>
      <c r="D16" s="41">
        <f>D$3*EXPAT!$J16*[7]Demo!$R$30</f>
        <v>48.099465956118301</v>
      </c>
      <c r="E16" s="41">
        <f>E$3*EXPAT!$J16*[7]Demo!$R$30</f>
        <v>47.833576149837931</v>
      </c>
      <c r="F16" s="41">
        <f>F$3*EXPAT!$J16*[7]Demo!$R$30</f>
        <v>31.654181437677632</v>
      </c>
      <c r="G16" s="41">
        <f>G$3*EXPAT!$J16*[7]Demo!$R$30</f>
        <v>20.500104064216256</v>
      </c>
      <c r="H16" s="41">
        <f>H$3*EXPAT!$J16*[7]Demo!$R$30</f>
        <v>7.4449145758502624</v>
      </c>
      <c r="I16" s="41">
        <f>I$3*EXPAT!$J16*[7]Demo!$R$30</f>
        <v>1.2363875992037041</v>
      </c>
      <c r="J16" s="41">
        <f>J$3*EXPAT!$J16*[7]Demo!$R$30</f>
        <v>0.21271184502429319</v>
      </c>
      <c r="K16" s="9">
        <f t="shared" si="0"/>
        <v>267.09960489894212</v>
      </c>
      <c r="L16" s="18"/>
    </row>
    <row r="17" spans="1:12" x14ac:dyDescent="0.3">
      <c r="A17" s="1">
        <v>1963</v>
      </c>
      <c r="B17" s="41">
        <f>B$3*EXPAT!$J17*[7]Demo!$R$30</f>
        <v>68.979452768213704</v>
      </c>
      <c r="C17" s="41">
        <f>C$3*EXPAT!$J17*[7]Demo!$R$30</f>
        <v>51.814798242169843</v>
      </c>
      <c r="D17" s="41">
        <f>D$3*EXPAT!$J17*[7]Demo!$R$30</f>
        <v>52.76271884046453</v>
      </c>
      <c r="E17" s="41">
        <f>E$3*EXPAT!$J17*[7]Demo!$R$30</f>
        <v>52.471050964066158</v>
      </c>
      <c r="F17" s="41">
        <f>F$3*EXPAT!$J17*[7]Demo!$R$30</f>
        <v>34.723060685225548</v>
      </c>
      <c r="G17" s="41">
        <f>G$3*EXPAT!$J17*[7]Demo!$R$30</f>
        <v>22.487593270314068</v>
      </c>
      <c r="H17" s="41">
        <f>H$3*EXPAT!$J17*[7]Demo!$R$30</f>
        <v>8.1667005391542666</v>
      </c>
      <c r="I17" s="41">
        <f>I$3*EXPAT!$J17*[7]Demo!$R$30</f>
        <v>1.356255625252405</v>
      </c>
      <c r="J17" s="41">
        <f>J$3*EXPAT!$J17*[7]Demo!$R$30</f>
        <v>0.23333430111869333</v>
      </c>
      <c r="K17" s="9">
        <f t="shared" si="0"/>
        <v>292.99496523597918</v>
      </c>
      <c r="L17" s="18"/>
    </row>
    <row r="18" spans="1:12" x14ac:dyDescent="0.3">
      <c r="A18" s="1">
        <v>1964</v>
      </c>
      <c r="B18" s="41">
        <f>B$3*EXPAT!$J18*[7]Demo!$R$30</f>
        <v>75.507360346171566</v>
      </c>
      <c r="C18" s="41">
        <f>C$3*EXPAT!$J18*[7]Demo!$R$30</f>
        <v>56.718319515845153</v>
      </c>
      <c r="D18" s="41">
        <f>D$3*EXPAT!$J18*[7]Demo!$R$30</f>
        <v>57.755947089312627</v>
      </c>
      <c r="E18" s="41">
        <f>E$3*EXPAT!$J18*[7]Demo!$R$30</f>
        <v>57.436677066707247</v>
      </c>
      <c r="F18" s="41">
        <f>F$3*EXPAT!$J18*[7]Demo!$R$30</f>
        <v>38.00909619117008</v>
      </c>
      <c r="G18" s="41">
        <f>G$3*EXPAT!$J18*[7]Demo!$R$30</f>
        <v>24.615718742874535</v>
      </c>
      <c r="H18" s="41">
        <f>H$3*EXPAT!$J18*[7]Demo!$R$30</f>
        <v>8.9395606329505437</v>
      </c>
      <c r="I18" s="41">
        <f>I$3*EXPAT!$J18*[7]Demo!$R$30</f>
        <v>1.4846056051150012</v>
      </c>
      <c r="J18" s="41">
        <f>J$3*EXPAT!$J18*[7]Demo!$R$30</f>
        <v>0.25541601808430126</v>
      </c>
      <c r="K18" s="9">
        <f t="shared" si="0"/>
        <v>320.72270120823106</v>
      </c>
      <c r="L18" s="18"/>
    </row>
    <row r="19" spans="1:12" x14ac:dyDescent="0.3">
      <c r="A19" s="1">
        <v>1965</v>
      </c>
      <c r="B19" s="41">
        <f>B$3*EXPAT!$J19*[7]Demo!$R$30</f>
        <v>82.290080957475467</v>
      </c>
      <c r="C19" s="41">
        <f>C$3*EXPAT!$J19*[7]Demo!$R$30</f>
        <v>61.813246858754823</v>
      </c>
      <c r="D19" s="41">
        <f>D$3*EXPAT!$J19*[7]Demo!$R$30</f>
        <v>62.944083066415701</v>
      </c>
      <c r="E19" s="41">
        <f>E$3*EXPAT!$J19*[7]Demo!$R$30</f>
        <v>62.596133464058504</v>
      </c>
      <c r="F19" s="41">
        <f>F$3*EXPAT!$J19*[7]Demo!$R$30</f>
        <v>41.42340016062348</v>
      </c>
      <c r="G19" s="41">
        <f>G$3*EXPAT!$J19*[7]Demo!$R$30</f>
        <v>26.826914341739357</v>
      </c>
      <c r="H19" s="41">
        <f>H$3*EXPAT!$J19*[7]Demo!$R$30</f>
        <v>9.7425888660013236</v>
      </c>
      <c r="I19" s="41">
        <f>I$3*EXPAT!$J19*[7]Demo!$R$30</f>
        <v>1.6179656509609339</v>
      </c>
      <c r="J19" s="41">
        <f>J$3*EXPAT!$J19*[7]Demo!$R$30</f>
        <v>0.27835968188575211</v>
      </c>
      <c r="K19" s="9">
        <f t="shared" si="0"/>
        <v>349.53277304791533</v>
      </c>
      <c r="L19" s="18"/>
    </row>
    <row r="20" spans="1:12" x14ac:dyDescent="0.3">
      <c r="A20" s="1">
        <v>1966</v>
      </c>
      <c r="B20" s="41">
        <f>B$3*EXPAT!$J20*[7]Demo!$R$30</f>
        <v>89.240441722296538</v>
      </c>
      <c r="C20" s="41">
        <f>C$3*EXPAT!$J20*[7]Demo!$R$30</f>
        <v>67.034099247213447</v>
      </c>
      <c r="D20" s="41">
        <f>D$3*EXPAT!$J20*[7]Demo!$R$30</f>
        <v>68.2604478121076</v>
      </c>
      <c r="E20" s="41">
        <f>E$3*EXPAT!$J20*[7]Demo!$R$30</f>
        <v>67.883109792140175</v>
      </c>
      <c r="F20" s="41">
        <f>F$3*EXPAT!$J20*[7]Demo!$R$30</f>
        <v>44.922091277122213</v>
      </c>
      <c r="G20" s="41">
        <f>G$3*EXPAT!$J20*[7]Demo!$R$30</f>
        <v>29.092761339488639</v>
      </c>
      <c r="H20" s="41">
        <f>H$3*EXPAT!$J20*[7]Demo!$R$30</f>
        <v>10.565464559087964</v>
      </c>
      <c r="I20" s="41">
        <f>I$3*EXPAT!$J20*[7]Demo!$R$30</f>
        <v>1.7546217928485368</v>
      </c>
      <c r="J20" s="41">
        <f>J$3*EXPAT!$J20*[7]Demo!$R$30</f>
        <v>0.30187041597394182</v>
      </c>
      <c r="K20" s="9">
        <f t="shared" si="0"/>
        <v>379.05490795827905</v>
      </c>
      <c r="L20" s="18"/>
    </row>
    <row r="21" spans="1:12" x14ac:dyDescent="0.3">
      <c r="A21" s="1">
        <v>1967</v>
      </c>
      <c r="B21" s="41">
        <f>B$3*EXPAT!$J21*[7]Demo!$R$30</f>
        <v>96.446733121487114</v>
      </c>
      <c r="C21" s="41">
        <f>C$3*EXPAT!$J21*[7]Demo!$R$30</f>
        <v>72.447197205210088</v>
      </c>
      <c r="D21" s="41">
        <f>D$3*EXPAT!$J21*[7]Demo!$R$30</f>
        <v>73.77257514451172</v>
      </c>
      <c r="E21" s="41">
        <f>E$3*EXPAT!$J21*[7]Demo!$R$30</f>
        <v>73.364766547803526</v>
      </c>
      <c r="F21" s="41">
        <f>F$3*EXPAT!$J21*[7]Demo!$R$30</f>
        <v>48.549613438110114</v>
      </c>
      <c r="G21" s="41">
        <f>G$3*EXPAT!$J21*[7]Demo!$R$30</f>
        <v>31.44204280620151</v>
      </c>
      <c r="H21" s="41">
        <f>H$3*EXPAT!$J21*[7]Demo!$R$30</f>
        <v>11.418640707829342</v>
      </c>
      <c r="I21" s="41">
        <f>I$3*EXPAT!$J21*[7]Demo!$R$30</f>
        <v>1.8963099746930874</v>
      </c>
      <c r="J21" s="41">
        <f>J$3*EXPAT!$J21*[7]Demo!$R$30</f>
        <v>0.32624687736655267</v>
      </c>
      <c r="K21" s="9">
        <f t="shared" si="0"/>
        <v>409.66412582321311</v>
      </c>
      <c r="L21" s="18"/>
    </row>
    <row r="22" spans="1:12" x14ac:dyDescent="0.3">
      <c r="A22" s="1">
        <v>1968</v>
      </c>
      <c r="B22" s="41">
        <f>B$3*EXPAT!$J22*[7]Demo!$R$30</f>
        <v>104.16712099146363</v>
      </c>
      <c r="C22" s="41">
        <f>C$3*EXPAT!$J22*[7]Demo!$R$30</f>
        <v>78.24646530289013</v>
      </c>
      <c r="D22" s="41">
        <f>D$3*EXPAT!$J22*[7]Demo!$R$30</f>
        <v>79.677937367254856</v>
      </c>
      <c r="E22" s="41">
        <f>E$3*EXPAT!$J22*[7]Demo!$R$30</f>
        <v>79.237484424373406</v>
      </c>
      <c r="F22" s="41">
        <f>F$3*EXPAT!$J22*[7]Demo!$R$30</f>
        <v>52.435922850036988</v>
      </c>
      <c r="G22" s="41">
        <f>G$3*EXPAT!$J22*[7]Demo!$R$30</f>
        <v>33.958921896160028</v>
      </c>
      <c r="H22" s="41">
        <f>H$3*EXPAT!$J22*[7]Demo!$R$30</f>
        <v>12.332682400680685</v>
      </c>
      <c r="I22" s="41">
        <f>I$3*EXPAT!$J22*[7]Demo!$R$30</f>
        <v>2.0481061843987569</v>
      </c>
      <c r="J22" s="41">
        <f>J$3*EXPAT!$J22*[7]Demo!$R$30</f>
        <v>0.35236235430516244</v>
      </c>
      <c r="K22" s="9">
        <f t="shared" si="0"/>
        <v>442.45700377156368</v>
      </c>
      <c r="L22" s="18"/>
    </row>
    <row r="23" spans="1:12" x14ac:dyDescent="0.3">
      <c r="A23" s="1">
        <v>1969</v>
      </c>
      <c r="B23" s="41">
        <f>B$3*EXPAT!$J23*[7]Demo!$R$30</f>
        <v>112.74359124540108</v>
      </c>
      <c r="C23" s="41">
        <f>C$3*EXPAT!$J23*[7]Demo!$R$30</f>
        <v>84.688790633173369</v>
      </c>
      <c r="D23" s="41">
        <f>D$3*EXPAT!$J23*[7]Demo!$R$30</f>
        <v>86.238121168258175</v>
      </c>
      <c r="E23" s="41">
        <f>E$3*EXPAT!$J23*[7]Demo!$R$30</f>
        <v>85.761404080539762</v>
      </c>
      <c r="F23" s="41">
        <f>F$3*EXPAT!$J23*[7]Demo!$R$30</f>
        <v>56.753169292875263</v>
      </c>
      <c r="G23" s="41">
        <f>G$3*EXPAT!$J23*[7]Demo!$R$30</f>
        <v>36.754887463088465</v>
      </c>
      <c r="H23" s="41">
        <f>H$3*EXPAT!$J23*[7]Demo!$R$30</f>
        <v>13.34807845611514</v>
      </c>
      <c r="I23" s="41">
        <f>I$3*EXPAT!$J23*[7]Demo!$R$30</f>
        <v>2.2167344578905497</v>
      </c>
      <c r="J23" s="41">
        <f>J$3*EXPAT!$J23*[7]Demo!$R$30</f>
        <v>0.38137367017471829</v>
      </c>
      <c r="K23" s="9">
        <f t="shared" si="0"/>
        <v>478.88615046751659</v>
      </c>
      <c r="L23" s="18"/>
    </row>
    <row r="24" spans="1:12" x14ac:dyDescent="0.3">
      <c r="A24" s="1">
        <v>1970</v>
      </c>
      <c r="B24" s="41">
        <f>B$3*EXPAT!$J24*[7]Demo!$R$30</f>
        <v>122.40078168901239</v>
      </c>
      <c r="C24" s="41">
        <f>C$3*EXPAT!$J24*[7]Demo!$R$30</f>
        <v>91.942912757095371</v>
      </c>
      <c r="D24" s="41">
        <f>D$3*EXPAT!$J24*[7]Demo!$R$30</f>
        <v>93.624953097430634</v>
      </c>
      <c r="E24" s="41">
        <f>E$3*EXPAT!$J24*[7]Demo!$R$30</f>
        <v>93.107402223481316</v>
      </c>
      <c r="F24" s="41">
        <f>F$3*EXPAT!$J24*[7]Demo!$R$30</f>
        <v>61.614431543665653</v>
      </c>
      <c r="G24" s="41">
        <f>G$3*EXPAT!$J24*[7]Demo!$R$30</f>
        <v>39.903172381491991</v>
      </c>
      <c r="H24" s="41">
        <f>H$3*EXPAT!$J24*[7]Demo!$R$30</f>
        <v>14.49142447058075</v>
      </c>
      <c r="I24" s="41">
        <f>I$3*EXPAT!$J24*[7]Demo!$R$30</f>
        <v>2.4066115638643031</v>
      </c>
      <c r="J24" s="41">
        <f>J$3*EXPAT!$J24*[7]Demo!$R$30</f>
        <v>0.41404069915945002</v>
      </c>
      <c r="K24" s="9">
        <f t="shared" si="0"/>
        <v>519.90573042578194</v>
      </c>
      <c r="L24" s="18"/>
    </row>
    <row r="25" spans="1:12" x14ac:dyDescent="0.3">
      <c r="A25" s="1">
        <v>1971</v>
      </c>
      <c r="B25" s="41">
        <f>B$3*EXPAT!$J25*[7]Demo!$R$30</f>
        <v>133.45609101295676</v>
      </c>
      <c r="C25" s="41">
        <f>C$3*EXPAT!$J25*[7]Demo!$R$30</f>
        <v>100.24724976089543</v>
      </c>
      <c r="D25" s="41">
        <f>D$3*EXPAT!$J25*[7]Demo!$R$30</f>
        <v>102.08121295663375</v>
      </c>
      <c r="E25" s="41">
        <f>E$3*EXPAT!$J25*[7]Demo!$R$30</f>
        <v>101.51691658871425</v>
      </c>
      <c r="F25" s="41">
        <f>F$3*EXPAT!$J25*[7]Demo!$R$30</f>
        <v>67.179482600813969</v>
      </c>
      <c r="G25" s="41">
        <f>G$3*EXPAT!$J25*[7]Demo!$R$30</f>
        <v>43.507249966591822</v>
      </c>
      <c r="H25" s="41">
        <f>H$3*EXPAT!$J25*[7]Demo!$R$30</f>
        <v>15.800298301745409</v>
      </c>
      <c r="I25" s="41">
        <f>I$3*EXPAT!$J25*[7]Demo!$R$30</f>
        <v>2.6239781108255769</v>
      </c>
      <c r="J25" s="41">
        <f>J$3*EXPAT!$J25*[7]Demo!$R$30</f>
        <v>0.4514370943355831</v>
      </c>
      <c r="K25" s="9">
        <f t="shared" si="0"/>
        <v>566.86391639351257</v>
      </c>
      <c r="L25" s="18"/>
    </row>
    <row r="26" spans="1:12" x14ac:dyDescent="0.3">
      <c r="A26" s="1">
        <v>1972</v>
      </c>
      <c r="B26" s="41">
        <f>B$3*EXPAT!$J26*[7]Demo!$R$30</f>
        <v>145.85252156503833</v>
      </c>
      <c r="C26" s="41">
        <f>C$3*EXPAT!$J26*[7]Demo!$R$30</f>
        <v>109.55898712908693</v>
      </c>
      <c r="D26" s="41">
        <f>D$3*EXPAT!$J26*[7]Demo!$R$30</f>
        <v>111.5633029645473</v>
      </c>
      <c r="E26" s="41">
        <f>E$3*EXPAT!$J26*[7]Demo!$R$30</f>
        <v>110.94659039979025</v>
      </c>
      <c r="F26" s="41">
        <f>F$3*EXPAT!$J26*[7]Demo!$R$30</f>
        <v>73.419630834324792</v>
      </c>
      <c r="G26" s="41">
        <f>G$3*EXPAT!$J26*[7]Demo!$R$30</f>
        <v>47.548538742767249</v>
      </c>
      <c r="H26" s="41">
        <f>H$3*EXPAT!$J26*[7]Demo!$R$30</f>
        <v>17.26795181319693</v>
      </c>
      <c r="I26" s="41">
        <f>I$3*EXPAT!$J26*[7]Demo!$R$30</f>
        <v>2.8677134261202042</v>
      </c>
      <c r="J26" s="41">
        <f>J$3*EXPAT!$J26*[7]Demo!$R$30</f>
        <v>0.49337005180562649</v>
      </c>
      <c r="K26" s="9">
        <f t="shared" si="0"/>
        <v>619.51860692667765</v>
      </c>
      <c r="L26" s="18"/>
    </row>
    <row r="27" spans="1:12" x14ac:dyDescent="0.3">
      <c r="A27" s="1">
        <v>1973</v>
      </c>
      <c r="B27" s="41">
        <f>B$3*EXPAT!$J27*[7]Demo!$R$30</f>
        <v>158.90163111481334</v>
      </c>
      <c r="C27" s="41">
        <f>C$3*EXPAT!$J27*[7]Demo!$R$30</f>
        <v>119.3609926746156</v>
      </c>
      <c r="D27" s="41">
        <f>D$3*EXPAT!$J27*[7]Demo!$R$30</f>
        <v>121.54463031149994</v>
      </c>
      <c r="E27" s="41">
        <f>E$3*EXPAT!$J27*[7]Demo!$R$30</f>
        <v>120.87274180784323</v>
      </c>
      <c r="F27" s="41">
        <f>F$3*EXPAT!$J27*[7]Demo!$R$30</f>
        <v>79.988326360332039</v>
      </c>
      <c r="G27" s="41">
        <f>G$3*EXPAT!$J27*[7]Demo!$R$30</f>
        <v>51.802603631932811</v>
      </c>
      <c r="H27" s="41">
        <f>H$3*EXPAT!$J27*[7]Demo!$R$30</f>
        <v>18.812878102388048</v>
      </c>
      <c r="I27" s="41">
        <f>I$3*EXPAT!$J27*[7]Demo!$R$30</f>
        <v>3.1242815420037293</v>
      </c>
      <c r="J27" s="41">
        <f>J$3*EXPAT!$J27*[7]Demo!$R$30</f>
        <v>0.5375108029253729</v>
      </c>
      <c r="K27" s="9">
        <f t="shared" si="0"/>
        <v>674.945596348354</v>
      </c>
      <c r="L27" s="18"/>
    </row>
    <row r="28" spans="1:12" x14ac:dyDescent="0.3">
      <c r="A28" s="1">
        <v>1974</v>
      </c>
      <c r="B28" s="41">
        <f>B$3*EXPAT!$J28*[7]Demo!$R$30</f>
        <v>171.69033962612505</v>
      </c>
      <c r="C28" s="41">
        <f>C$3*EXPAT!$J28*[7]Demo!$R$30</f>
        <v>128.96739464939162</v>
      </c>
      <c r="D28" s="41">
        <f>D$3*EXPAT!$J28*[7]Demo!$R$30</f>
        <v>131.32677563791128</v>
      </c>
      <c r="E28" s="41">
        <f>E$3*EXPAT!$J28*[7]Demo!$R$30</f>
        <v>130.60081225682831</v>
      </c>
      <c r="F28" s="41">
        <f>F$3*EXPAT!$J28*[7]Demo!$R$30</f>
        <v>86.425940517928908</v>
      </c>
      <c r="G28" s="41">
        <f>G$3*EXPAT!$J28*[7]Demo!$R$30</f>
        <v>55.97177668149785</v>
      </c>
      <c r="H28" s="41">
        <f>H$3*EXPAT!$J28*[7]Demo!$R$30</f>
        <v>20.326974670323473</v>
      </c>
      <c r="I28" s="41">
        <f>I$3*EXPAT!$J28*[7]Demo!$R$30</f>
        <v>3.3757297220358624</v>
      </c>
      <c r="J28" s="41">
        <f>J$3*EXPAT!$J28*[7]Demo!$R$30</f>
        <v>0.58077070486638493</v>
      </c>
      <c r="K28" s="9">
        <f t="shared" si="0"/>
        <v>729.26651446690869</v>
      </c>
      <c r="L28" s="18"/>
    </row>
    <row r="29" spans="1:12" x14ac:dyDescent="0.3">
      <c r="A29" s="1">
        <v>1975</v>
      </c>
      <c r="B29" s="41">
        <f>B$3*EXPAT!$J29*[7]Demo!$R$30</f>
        <v>183.63749456678065</v>
      </c>
      <c r="C29" s="41">
        <f>C$3*EXPAT!$J29*[7]Demo!$R$30</f>
        <v>137.94165289551199</v>
      </c>
      <c r="D29" s="41">
        <f>D$3*EXPAT!$J29*[7]Demo!$R$30</f>
        <v>140.46521254600685</v>
      </c>
      <c r="E29" s="41">
        <f>E$3*EXPAT!$J29*[7]Demo!$R$30</f>
        <v>139.68873265354691</v>
      </c>
      <c r="F29" s="41">
        <f>F$3*EXPAT!$J29*[7]Demo!$R$30</f>
        <v>92.439931197358305</v>
      </c>
      <c r="G29" s="41">
        <f>G$3*EXPAT!$J29*[7]Demo!$R$30</f>
        <v>59.866599708662953</v>
      </c>
      <c r="H29" s="41">
        <f>H$3*EXPAT!$J29*[7]Demo!$R$30</f>
        <v>21.741436988878895</v>
      </c>
      <c r="I29" s="41">
        <f>I$3*EXPAT!$J29*[7]Demo!$R$30</f>
        <v>3.6106314999388167</v>
      </c>
      <c r="J29" s="41">
        <f>J$3*EXPAT!$J29*[7]Demo!$R$30</f>
        <v>0.62118391396796846</v>
      </c>
      <c r="K29" s="9">
        <f t="shared" si="0"/>
        <v>780.01287597065345</v>
      </c>
      <c r="L29" s="18"/>
    </row>
    <row r="30" spans="1:12" x14ac:dyDescent="0.3">
      <c r="A30" s="1">
        <v>1976</v>
      </c>
      <c r="B30" s="41">
        <f>B$3*EXPAT!$J30*[7]Demo!$R$30</f>
        <v>194.14517938923564</v>
      </c>
      <c r="C30" s="41">
        <f>C$3*EXPAT!$J30*[7]Demo!$R$30</f>
        <v>145.83463475051889</v>
      </c>
      <c r="D30" s="41">
        <f>D$3*EXPAT!$J30*[7]Demo!$R$30</f>
        <v>148.50259176115318</v>
      </c>
      <c r="E30" s="41">
        <f>E$3*EXPAT!$J30*[7]Demo!$R$30</f>
        <v>147.68168191172725</v>
      </c>
      <c r="F30" s="41">
        <f>F$3*EXPAT!$J30*[7]Demo!$R$30</f>
        <v>97.729317574158586</v>
      </c>
      <c r="G30" s="41">
        <f>G$3*EXPAT!$J30*[7]Demo!$R$30</f>
        <v>63.292149390740249</v>
      </c>
      <c r="H30" s="41">
        <f>H$3*EXPAT!$J30*[7]Demo!$R$30</f>
        <v>22.985475783926422</v>
      </c>
      <c r="I30" s="41">
        <f>I$3*EXPAT!$J30*[7]Demo!$R$30</f>
        <v>3.8172307998306376</v>
      </c>
      <c r="J30" s="41">
        <f>J$3*EXPAT!$J30*[7]Demo!$R$30</f>
        <v>0.65672787954075484</v>
      </c>
      <c r="K30" s="9">
        <f t="shared" si="0"/>
        <v>824.64498924083171</v>
      </c>
      <c r="L30" s="18"/>
    </row>
    <row r="31" spans="1:12" x14ac:dyDescent="0.3">
      <c r="A31" s="1">
        <v>1977</v>
      </c>
      <c r="B31" s="41">
        <f>B$3*EXPAT!$J31*[7]Demo!$R$30</f>
        <v>203.75990099395597</v>
      </c>
      <c r="C31" s="41">
        <f>C$3*EXPAT!$J31*[7]Demo!$R$30</f>
        <v>153.05685586290181</v>
      </c>
      <c r="D31" s="41">
        <f>D$3*EXPAT!$J31*[7]Demo!$R$30</f>
        <v>155.85693906894986</v>
      </c>
      <c r="E31" s="41">
        <f>E$3*EXPAT!$J31*[7]Demo!$R$30</f>
        <v>154.99537500555044</v>
      </c>
      <c r="F31" s="41">
        <f>F$3*EXPAT!$J31*[7]Demo!$R$30</f>
        <v>102.56920174769751</v>
      </c>
      <c r="G31" s="41">
        <f>G$3*EXPAT!$J31*[7]Demo!$R$30</f>
        <v>66.426589288093041</v>
      </c>
      <c r="H31" s="41">
        <f>H$3*EXPAT!$J31*[7]Demo!$R$30</f>
        <v>24.12379377518295</v>
      </c>
      <c r="I31" s="41">
        <f>I$3*EXPAT!$J31*[7]Demo!$R$30</f>
        <v>4.006272894807168</v>
      </c>
      <c r="J31" s="41">
        <f>J$3*EXPAT!$J31*[7]Demo!$R$30</f>
        <v>0.68925125071951288</v>
      </c>
      <c r="K31" s="9">
        <f t="shared" si="0"/>
        <v>865.4841798878582</v>
      </c>
      <c r="L31" s="18"/>
    </row>
    <row r="32" spans="1:12" x14ac:dyDescent="0.3">
      <c r="A32" s="1">
        <v>1978</v>
      </c>
      <c r="B32" s="41">
        <f>B$3*EXPAT!$J32*[7]Demo!$R$30</f>
        <v>214.52016364771012</v>
      </c>
      <c r="C32" s="41">
        <f>C$3*EXPAT!$J32*[7]Demo!$R$30</f>
        <v>161.13956478653577</v>
      </c>
      <c r="D32" s="41">
        <f>D$3*EXPAT!$J32*[7]Demo!$R$30</f>
        <v>164.08751629543664</v>
      </c>
      <c r="E32" s="41">
        <f>E$3*EXPAT!$J32*[7]Demo!$R$30</f>
        <v>163.1804542926979</v>
      </c>
      <c r="F32" s="41">
        <f>F$3*EXPAT!$J32*[7]Demo!$R$30</f>
        <v>107.98573142604606</v>
      </c>
      <c r="G32" s="41">
        <f>G$3*EXPAT!$J32*[7]Demo!$R$30</f>
        <v>69.934480411156244</v>
      </c>
      <c r="H32" s="41">
        <f>H$3*EXPAT!$J32*[7]Demo!$R$30</f>
        <v>25.397736076684499</v>
      </c>
      <c r="I32" s="41">
        <f>I$3*EXPAT!$J32*[7]Demo!$R$30</f>
        <v>4.217838312735104</v>
      </c>
      <c r="J32" s="41">
        <f>J$3*EXPAT!$J32*[7]Demo!$R$30</f>
        <v>0.72564960219098562</v>
      </c>
      <c r="K32" s="9">
        <f t="shared" si="0"/>
        <v>911.18913485119333</v>
      </c>
      <c r="L32" s="18"/>
    </row>
    <row r="33" spans="1:12" x14ac:dyDescent="0.3">
      <c r="A33" s="1">
        <v>1979</v>
      </c>
      <c r="B33" s="41">
        <f>B$3*EXPAT!$J33*[7]Demo!$R$30</f>
        <v>229.30043718280558</v>
      </c>
      <c r="C33" s="41">
        <f>C$3*EXPAT!$J33*[7]Demo!$R$30</f>
        <v>172.24195630243301</v>
      </c>
      <c r="D33" s="41">
        <f>D$3*EXPAT!$J33*[7]Demo!$R$30</f>
        <v>175.39301939268302</v>
      </c>
      <c r="E33" s="41">
        <f>E$3*EXPAT!$J33*[7]Demo!$R$30</f>
        <v>174.42346151875992</v>
      </c>
      <c r="F33" s="41">
        <f>F$3*EXPAT!$J33*[7]Demo!$R$30</f>
        <v>115.42586489054125</v>
      </c>
      <c r="G33" s="41">
        <f>G$3*EXPAT!$J33*[7]Demo!$R$30</f>
        <v>74.752912079468544</v>
      </c>
      <c r="H33" s="41">
        <f>H$3*EXPAT!$J33*[7]Demo!$R$30</f>
        <v>27.147620469845901</v>
      </c>
      <c r="I33" s="41">
        <f>I$3*EXPAT!$J33*[7]Demo!$R$30</f>
        <v>4.5084441137422662</v>
      </c>
      <c r="J33" s="41">
        <f>J$3*EXPAT!$J33*[7]Demo!$R$30</f>
        <v>0.7756462991384544</v>
      </c>
      <c r="K33" s="9">
        <f t="shared" si="0"/>
        <v>973.96936224941794</v>
      </c>
      <c r="L33" s="18"/>
    </row>
    <row r="34" spans="1:12" x14ac:dyDescent="0.3">
      <c r="A34" s="1">
        <v>1980</v>
      </c>
      <c r="B34" s="41">
        <f>B$3*EXPAT!$J34*[7]Demo!$R$30</f>
        <v>249.92017606541512</v>
      </c>
      <c r="C34" s="41">
        <f>C$3*EXPAT!$J34*[7]Demo!$R$30</f>
        <v>187.73073690495136</v>
      </c>
      <c r="D34" s="41">
        <f>D$3*EXPAT!$J34*[7]Demo!$R$30</f>
        <v>191.16515792910613</v>
      </c>
      <c r="E34" s="41">
        <f>E$3*EXPAT!$J34*[7]Demo!$R$30</f>
        <v>190.10841299859698</v>
      </c>
      <c r="F34" s="41">
        <f>F$3*EXPAT!$J34*[7]Demo!$R$30</f>
        <v>125.80548397711489</v>
      </c>
      <c r="G34" s="41">
        <f>G$3*EXPAT!$J34*[7]Demo!$R$30</f>
        <v>81.475034142255836</v>
      </c>
      <c r="H34" s="41">
        <f>H$3*EXPAT!$J34*[7]Demo!$R$30</f>
        <v>29.588858054256338</v>
      </c>
      <c r="I34" s="41">
        <f>I$3*EXPAT!$J34*[7]Demo!$R$30</f>
        <v>4.9138639268675703</v>
      </c>
      <c r="J34" s="41">
        <f>J$3*EXPAT!$J34*[7]Demo!$R$30</f>
        <v>0.84539594440732402</v>
      </c>
      <c r="K34" s="9">
        <f t="shared" si="0"/>
        <v>1061.5531199429718</v>
      </c>
      <c r="L34" s="18"/>
    </row>
    <row r="35" spans="1:12" x14ac:dyDescent="0.3">
      <c r="A35" s="1">
        <v>1981</v>
      </c>
      <c r="B35" s="41">
        <f>B$3*EXPAT!$J35*[7]Demo!$R$30</f>
        <v>277.14717219864724</v>
      </c>
      <c r="C35" s="41">
        <f>C$3*EXPAT!$J35*[7]Demo!$R$30</f>
        <v>208.18264330270483</v>
      </c>
      <c r="D35" s="41">
        <f>D$3*EXPAT!$J35*[7]Demo!$R$30</f>
        <v>211.99121966484267</v>
      </c>
      <c r="E35" s="41">
        <f>E$3*EXPAT!$J35*[7]Demo!$R$30</f>
        <v>210.8193500149541</v>
      </c>
      <c r="F35" s="41">
        <f>F$3*EXPAT!$J35*[7]Demo!$R$30</f>
        <v>139.51108181923451</v>
      </c>
      <c r="G35" s="41">
        <f>G$3*EXPAT!$J35*[7]Demo!$R$30</f>
        <v>90.351150006408901</v>
      </c>
      <c r="H35" s="41">
        <f>H$3*EXPAT!$J35*[7]Demo!$R$30</f>
        <v>32.812350196880018</v>
      </c>
      <c r="I35" s="41">
        <f>I$3*EXPAT!$J35*[7]Demo!$R$30</f>
        <v>5.4491938719818602</v>
      </c>
      <c r="J35" s="41">
        <f>J$3*EXPAT!$J35*[7]Demo!$R$30</f>
        <v>0.93749571991085756</v>
      </c>
      <c r="K35" s="9">
        <f t="shared" si="0"/>
        <v>1177.2016567955652</v>
      </c>
      <c r="L35" s="18"/>
    </row>
    <row r="36" spans="1:12" x14ac:dyDescent="0.3">
      <c r="A36" s="1">
        <v>1982</v>
      </c>
      <c r="B36" s="41">
        <f>B$3*EXPAT!$J36*[7]Demo!$R$30</f>
        <v>309.83141412937442</v>
      </c>
      <c r="C36" s="41">
        <f>C$3*EXPAT!$J36*[7]Demo!$R$30</f>
        <v>232.73382968322778</v>
      </c>
      <c r="D36" s="41">
        <f>D$3*EXPAT!$J36*[7]Demo!$R$30</f>
        <v>236.99155524737353</v>
      </c>
      <c r="E36" s="41">
        <f>E$3*EXPAT!$J36*[7]Demo!$R$30</f>
        <v>235.68148584302097</v>
      </c>
      <c r="F36" s="41">
        <f>F$3*EXPAT!$J36*[7]Demo!$R$30</f>
        <v>155.96376258816923</v>
      </c>
      <c r="G36" s="41">
        <f>G$3*EXPAT!$J36*[7]Demo!$R$30</f>
        <v>101.00635107558041</v>
      </c>
      <c r="H36" s="41">
        <f>H$3*EXPAT!$J36*[7]Demo!$R$30</f>
        <v>36.681943321870968</v>
      </c>
      <c r="I36" s="41">
        <f>I$3*EXPAT!$J36*[7]Demo!$R$30</f>
        <v>6.0918227302392864</v>
      </c>
      <c r="J36" s="41">
        <f>J$3*EXPAT!$J36*[7]Demo!$R$30</f>
        <v>1.0480555234820277</v>
      </c>
      <c r="K36" s="9">
        <f t="shared" si="0"/>
        <v>1316.0302201423383</v>
      </c>
      <c r="L36" s="18"/>
    </row>
    <row r="37" spans="1:12" x14ac:dyDescent="0.3">
      <c r="A37" s="1">
        <v>1983</v>
      </c>
      <c r="B37" s="41">
        <f>B$3*EXPAT!$J37*[7]Demo!$R$30</f>
        <v>345.6728789513412</v>
      </c>
      <c r="C37" s="41">
        <f>C$3*EXPAT!$J37*[7]Demo!$R$30</f>
        <v>259.65660442158884</v>
      </c>
      <c r="D37" s="41">
        <f>D$3*EXPAT!$J37*[7]Demo!$R$30</f>
        <v>264.40686597166012</v>
      </c>
      <c r="E37" s="41">
        <f>E$3*EXPAT!$J37*[7]Demo!$R$30</f>
        <v>262.94524703317666</v>
      </c>
      <c r="F37" s="41">
        <f>F$3*EXPAT!$J37*[7]Demo!$R$30</f>
        <v>174.00573462645738</v>
      </c>
      <c r="G37" s="41">
        <f>G$3*EXPAT!$J37*[7]Demo!$R$30</f>
        <v>112.69082015707572</v>
      </c>
      <c r="H37" s="41">
        <f>H$3*EXPAT!$J37*[7]Demo!$R$30</f>
        <v>40.925330277537228</v>
      </c>
      <c r="I37" s="41">
        <f>I$3*EXPAT!$J37*[7]Demo!$R$30</f>
        <v>6.7965280639481467</v>
      </c>
      <c r="J37" s="41">
        <f>J$3*EXPAT!$J37*[7]Demo!$R$30</f>
        <v>1.1692951507867779</v>
      </c>
      <c r="K37" s="9">
        <f t="shared" si="0"/>
        <v>1468.2693046535721</v>
      </c>
      <c r="L37" s="18"/>
    </row>
    <row r="38" spans="1:12" x14ac:dyDescent="0.3">
      <c r="A38" s="1">
        <v>1984</v>
      </c>
      <c r="B38" s="41">
        <f>B$3*EXPAT!$J38*[7]Demo!$R$30</f>
        <v>381.40593647403364</v>
      </c>
      <c r="C38" s="41">
        <f>C$3*EXPAT!$J38*[7]Demo!$R$30</f>
        <v>286.49794763049505</v>
      </c>
      <c r="D38" s="41">
        <f>D$3*EXPAT!$J38*[7]Demo!$R$30</f>
        <v>291.73925542559277</v>
      </c>
      <c r="E38" s="41">
        <f>E$3*EXPAT!$J38*[7]Demo!$R$30</f>
        <v>290.12654533479343</v>
      </c>
      <c r="F38" s="41">
        <f>F$3*EXPAT!$J38*[7]Demo!$R$30</f>
        <v>191.99313630965625</v>
      </c>
      <c r="G38" s="41">
        <f>G$3*EXPAT!$J38*[7]Demo!$R$30</f>
        <v>124.33994800062577</v>
      </c>
      <c r="H38" s="41">
        <f>H$3*EXPAT!$J38*[7]Demo!$R$30</f>
        <v>45.155882542380297</v>
      </c>
      <c r="I38" s="41">
        <f>I$3*EXPAT!$J38*[7]Demo!$R$30</f>
        <v>7.4991019222167292</v>
      </c>
      <c r="J38" s="41">
        <f>J$3*EXPAT!$J38*[7]Demo!$R$30</f>
        <v>1.2901680726394373</v>
      </c>
      <c r="K38" s="9">
        <f t="shared" si="0"/>
        <v>1620.0479217124337</v>
      </c>
      <c r="L38" s="18"/>
    </row>
    <row r="39" spans="1:12" x14ac:dyDescent="0.3">
      <c r="A39" s="1">
        <v>1985</v>
      </c>
      <c r="B39" s="41">
        <f>B$3*EXPAT!$J39*[7]Demo!$R$30</f>
        <v>414.50257318241296</v>
      </c>
      <c r="C39" s="41">
        <f>C$3*EXPAT!$J39*[7]Demo!$R$30</f>
        <v>311.35890962306837</v>
      </c>
      <c r="D39" s="41">
        <f>D$3*EXPAT!$J39*[7]Demo!$R$30</f>
        <v>317.05503377885208</v>
      </c>
      <c r="E39" s="41">
        <f>E$3*EXPAT!$J39*[7]Demo!$R$30</f>
        <v>315.30238019245706</v>
      </c>
      <c r="F39" s="41">
        <f>F$3*EXPAT!$J39*[7]Demo!$R$30</f>
        <v>208.65340946032248</v>
      </c>
      <c r="G39" s="41">
        <f>G$3*EXPAT!$J39*[7]Demo!$R$30</f>
        <v>135.12959151105304</v>
      </c>
      <c r="H39" s="41">
        <f>H$3*EXPAT!$J39*[7]Demo!$R$30</f>
        <v>49.074300419059469</v>
      </c>
      <c r="I39" s="41">
        <f>I$3*EXPAT!$J39*[7]Demo!$R$30</f>
        <v>8.1498391767366609</v>
      </c>
      <c r="J39" s="41">
        <f>J$3*EXPAT!$J39*[7]Demo!$R$30</f>
        <v>1.4021228691159848</v>
      </c>
      <c r="K39" s="9">
        <f t="shared" si="0"/>
        <v>1760.628160213078</v>
      </c>
      <c r="L39" s="18"/>
    </row>
    <row r="40" spans="1:12" x14ac:dyDescent="0.3">
      <c r="A40" s="1">
        <v>1986</v>
      </c>
      <c r="B40" s="41">
        <f>B$3*EXPAT!$J40*[7]Demo!$R$30</f>
        <v>417.30663415024316</v>
      </c>
      <c r="C40" s="41">
        <f>C$3*EXPAT!$J40*[7]Demo!$R$30</f>
        <v>313.46521588495011</v>
      </c>
      <c r="D40" s="41">
        <f>D$3*EXPAT!$J40*[7]Demo!$R$30</f>
        <v>319.19987364811413</v>
      </c>
      <c r="E40" s="41">
        <f>E$3*EXPAT!$J40*[7]Demo!$R$30</f>
        <v>317.4353635671406</v>
      </c>
      <c r="F40" s="41">
        <f>F$3*EXPAT!$J40*[7]Demo!$R$30</f>
        <v>210.06492513990042</v>
      </c>
      <c r="G40" s="41">
        <f>G$3*EXPAT!$J40*[7]Demo!$R$30</f>
        <v>136.04372724306026</v>
      </c>
      <c r="H40" s="41">
        <f>H$3*EXPAT!$J40*[7]Demo!$R$30</f>
        <v>49.406282267259236</v>
      </c>
      <c r="I40" s="41">
        <f>I$3*EXPAT!$J40*[7]Demo!$R$30</f>
        <v>8.2049718765269812</v>
      </c>
      <c r="J40" s="41">
        <f>J$3*EXPAT!$J40*[7]Demo!$R$30</f>
        <v>1.4116080647788354</v>
      </c>
      <c r="K40" s="9">
        <f t="shared" si="0"/>
        <v>1772.5386018419738</v>
      </c>
      <c r="L40" s="18"/>
    </row>
    <row r="41" spans="1:12" x14ac:dyDescent="0.3">
      <c r="A41" s="1">
        <v>1987</v>
      </c>
      <c r="B41" s="41">
        <f>B$3*EXPAT!$J41*[7]Demo!$R$30</f>
        <v>428.99115285038857</v>
      </c>
      <c r="C41" s="41">
        <f>C$3*EXPAT!$J41*[7]Demo!$R$30</f>
        <v>322.24219155971048</v>
      </c>
      <c r="D41" s="41">
        <f>D$3*EXPAT!$J41*[7]Demo!$R$30</f>
        <v>328.13741881875387</v>
      </c>
      <c r="E41" s="41">
        <f>E$3*EXPAT!$J41*[7]Demo!$R$30</f>
        <v>326.32350273904825</v>
      </c>
      <c r="F41" s="41">
        <f>F$3*EXPAT!$J41*[7]Demo!$R$30</f>
        <v>215.9467092889588</v>
      </c>
      <c r="G41" s="41">
        <f>G$3*EXPAT!$J41*[7]Demo!$R$30</f>
        <v>139.85292974530637</v>
      </c>
      <c r="H41" s="41">
        <f>H$3*EXPAT!$J41*[7]Demo!$R$30</f>
        <v>50.789650231758472</v>
      </c>
      <c r="I41" s="41">
        <f>I$3*EXPAT!$J41*[7]Demo!$R$30</f>
        <v>8.4347097706313185</v>
      </c>
      <c r="J41" s="41">
        <f>J$3*EXPAT!$J41*[7]Demo!$R$30</f>
        <v>1.4511328637645278</v>
      </c>
      <c r="K41" s="9">
        <f t="shared" si="0"/>
        <v>1822.1693978683206</v>
      </c>
      <c r="L41" s="18"/>
    </row>
    <row r="42" spans="1:12" x14ac:dyDescent="0.3">
      <c r="A42" s="1">
        <v>1988</v>
      </c>
      <c r="B42" s="41">
        <f>B$3*EXPAT!$J42*[7]Demo!$R$30</f>
        <v>441.6859828757307</v>
      </c>
      <c r="C42" s="41">
        <f>C$3*EXPAT!$J42*[7]Demo!$R$30</f>
        <v>331.7780755089791</v>
      </c>
      <c r="D42" s="41">
        <f>D$3*EXPAT!$J42*[7]Demo!$R$30</f>
        <v>337.84775603475555</v>
      </c>
      <c r="E42" s="41">
        <f>E$3*EXPAT!$J42*[7]Demo!$R$30</f>
        <v>335.98016202682436</v>
      </c>
      <c r="F42" s="41">
        <f>F$3*EXPAT!$J42*[7]Demo!$R$30</f>
        <v>222.33706664421032</v>
      </c>
      <c r="G42" s="41">
        <f>G$3*EXPAT!$J42*[7]Demo!$R$30</f>
        <v>143.99149801149616</v>
      </c>
      <c r="H42" s="41">
        <f>H$3*EXPAT!$J42*[7]Demo!$R$30</f>
        <v>52.292632222073827</v>
      </c>
      <c r="I42" s="41">
        <f>I$3*EXPAT!$J42*[7]Demo!$R$30</f>
        <v>8.6843121368801182</v>
      </c>
      <c r="J42" s="41">
        <f>J$3*EXPAT!$J42*[7]Demo!$R$30</f>
        <v>1.4940752063449665</v>
      </c>
      <c r="K42" s="9">
        <f t="shared" si="0"/>
        <v>1876.0915606672952</v>
      </c>
      <c r="L42" s="18"/>
    </row>
    <row r="43" spans="1:12" x14ac:dyDescent="0.3">
      <c r="A43" s="1">
        <v>1989</v>
      </c>
      <c r="B43" s="41">
        <f>B$3*EXPAT!$J43*[7]Demo!$R$30</f>
        <v>455.50176672759073</v>
      </c>
      <c r="C43" s="41">
        <f>C$3*EXPAT!$J43*[7]Demo!$R$30</f>
        <v>342.15597826281817</v>
      </c>
      <c r="D43" s="41">
        <f>D$3*EXPAT!$J43*[7]Demo!$R$30</f>
        <v>348.4155162833876</v>
      </c>
      <c r="E43" s="41">
        <f>E$3*EXPAT!$J43*[7]Demo!$R$30</f>
        <v>346.48950458475088</v>
      </c>
      <c r="F43" s="41">
        <f>F$3*EXPAT!$J43*[7]Demo!$R$30</f>
        <v>229.29169272270479</v>
      </c>
      <c r="G43" s="41">
        <f>G$3*EXPAT!$J43*[7]Demo!$R$30</f>
        <v>148.49550196489324</v>
      </c>
      <c r="H43" s="41">
        <f>H$3*EXPAT!$J43*[7]Demo!$R$30</f>
        <v>53.928327561828937</v>
      </c>
      <c r="I43" s="41">
        <f>I$3*EXPAT!$J43*[7]Demo!$R$30</f>
        <v>8.9559543986608769</v>
      </c>
      <c r="J43" s="41">
        <f>J$3*EXPAT!$J43*[7]Demo!$R$30</f>
        <v>1.5408093589093981</v>
      </c>
      <c r="K43" s="9">
        <f t="shared" si="0"/>
        <v>1934.7750518655446</v>
      </c>
      <c r="L43" s="18"/>
    </row>
    <row r="44" spans="1:12" x14ac:dyDescent="0.3">
      <c r="A44" s="1">
        <v>1990</v>
      </c>
      <c r="B44" s="41">
        <f>B$3*EXPAT!$J44*[7]Demo!$R$30</f>
        <v>470.26304104528759</v>
      </c>
      <c r="C44" s="41">
        <f>C$3*EXPAT!$J44*[7]Demo!$R$30</f>
        <v>353.24409827355328</v>
      </c>
      <c r="D44" s="41">
        <f>D$3*EXPAT!$J44*[7]Demo!$R$30</f>
        <v>359.70648678686064</v>
      </c>
      <c r="E44" s="41">
        <f>E$3*EXPAT!$J44*[7]Demo!$R$30</f>
        <v>357.71805955199682</v>
      </c>
      <c r="F44" s="41">
        <f>F$3*EXPAT!$J44*[7]Demo!$R$30</f>
        <v>236.72226231053486</v>
      </c>
      <c r="G44" s="41">
        <f>G$3*EXPAT!$J44*[7]Demo!$R$30</f>
        <v>153.30773980799864</v>
      </c>
      <c r="H44" s="41">
        <f>H$3*EXPAT!$J44*[7]Demo!$R$30</f>
        <v>55.675962576186279</v>
      </c>
      <c r="I44" s="41">
        <f>I$3*EXPAT!$J44*[7]Demo!$R$30</f>
        <v>9.2461866421166494</v>
      </c>
      <c r="J44" s="41">
        <f>J$3*EXPAT!$J44*[7]Demo!$R$30</f>
        <v>1.5907417878910364</v>
      </c>
      <c r="K44" s="9">
        <f t="shared" si="0"/>
        <v>1997.4745787824261</v>
      </c>
      <c r="L44" s="18"/>
    </row>
    <row r="45" spans="1:12" x14ac:dyDescent="0.3">
      <c r="A45" s="1">
        <v>1991</v>
      </c>
      <c r="B45" s="41">
        <f>B$3*EXPAT!$J45*[7]Demo!$R$30</f>
        <v>485.45459175701177</v>
      </c>
      <c r="C45" s="41">
        <f>C$3*EXPAT!$J45*[7]Demo!$R$30</f>
        <v>364.65542590119725</v>
      </c>
      <c r="D45" s="41">
        <f>D$3*EXPAT!$J45*[7]Demo!$R$30</f>
        <v>371.32657779637816</v>
      </c>
      <c r="E45" s="41">
        <f>E$3*EXPAT!$J45*[7]Demo!$R$30</f>
        <v>369.27391567478406</v>
      </c>
      <c r="F45" s="41">
        <f>F$3*EXPAT!$J45*[7]Demo!$R$30</f>
        <v>244.36942557578118</v>
      </c>
      <c r="G45" s="41">
        <f>G$3*EXPAT!$J45*[7]Demo!$R$30</f>
        <v>158.26024957490745</v>
      </c>
      <c r="H45" s="41">
        <f>H$3*EXPAT!$J45*[7]Demo!$R$30</f>
        <v>57.474539404635649</v>
      </c>
      <c r="I45" s="41">
        <f>I$3*EXPAT!$J45*[7]Demo!$R$30</f>
        <v>9.5448788654127057</v>
      </c>
      <c r="J45" s="41">
        <f>J$3*EXPAT!$J45*[7]Demo!$R$30</f>
        <v>1.6421296972753043</v>
      </c>
      <c r="K45" s="9">
        <f t="shared" si="0"/>
        <v>2062.0017342473834</v>
      </c>
      <c r="L45" s="18"/>
    </row>
    <row r="46" spans="1:12" x14ac:dyDescent="0.3">
      <c r="A46" s="1">
        <v>1992</v>
      </c>
      <c r="B46" s="41">
        <f>B$3*EXPAT!$J46*[7]Demo!$R$30</f>
        <v>501.32340868894528</v>
      </c>
      <c r="C46" s="41">
        <f>C$3*EXPAT!$J46*[7]Demo!$R$30</f>
        <v>376.57549071285894</v>
      </c>
      <c r="D46" s="41">
        <f>D$3*EXPAT!$J46*[7]Demo!$R$30</f>
        <v>383.46471303099452</v>
      </c>
      <c r="E46" s="41">
        <f>E$3*EXPAT!$J46*[7]Demo!$R$30</f>
        <v>381.34495231772206</v>
      </c>
      <c r="F46" s="41">
        <f>F$3*EXPAT!$J46*[7]Demo!$R$30</f>
        <v>252.35751291509067</v>
      </c>
      <c r="G46" s="41">
        <f>G$3*EXPAT!$J46*[7]Demo!$R$30</f>
        <v>163.43355099330944</v>
      </c>
      <c r="H46" s="41">
        <f>H$3*EXPAT!$J46*[7]Demo!$R$30</f>
        <v>59.353299971629887</v>
      </c>
      <c r="I46" s="41">
        <f>I$3*EXPAT!$J46*[7]Demo!$R$30</f>
        <v>9.8568873167171063</v>
      </c>
      <c r="J46" s="41">
        <f>J$3*EXPAT!$J46*[7]Demo!$R$30</f>
        <v>1.6958085706179971</v>
      </c>
      <c r="K46" s="9">
        <f t="shared" si="0"/>
        <v>2129.4056245178854</v>
      </c>
      <c r="L46" s="18"/>
    </row>
    <row r="47" spans="1:12" x14ac:dyDescent="0.3">
      <c r="A47" s="1">
        <v>1993</v>
      </c>
      <c r="B47" s="41">
        <f>B$3*EXPAT!$J47*[7]Demo!$R$30</f>
        <v>541.17532116072846</v>
      </c>
      <c r="C47" s="41">
        <f>C$3*EXPAT!$J47*[7]Demo!$R$30</f>
        <v>406.51076449980303</v>
      </c>
      <c r="D47" s="41">
        <f>D$3*EXPAT!$J47*[7]Demo!$R$30</f>
        <v>413.94763466374542</v>
      </c>
      <c r="E47" s="41">
        <f>E$3*EXPAT!$J47*[7]Demo!$R$30</f>
        <v>411.65936692099388</v>
      </c>
      <c r="F47" s="41">
        <f>F$3*EXPAT!$J47*[7]Demo!$R$30</f>
        <v>272.41827477456542</v>
      </c>
      <c r="G47" s="41">
        <f>G$3*EXPAT!$J47*[7]Demo!$R$30</f>
        <v>176.42544296614022</v>
      </c>
      <c r="H47" s="41">
        <f>H$3*EXPAT!$J47*[7]Demo!$R$30</f>
        <v>64.071496797041846</v>
      </c>
      <c r="I47" s="41">
        <f>I$3*EXPAT!$J47*[7]Demo!$R$30</f>
        <v>10.640445003794451</v>
      </c>
      <c r="J47" s="41">
        <f>J$3*EXPAT!$J47*[7]Demo!$R$30</f>
        <v>1.8306141942011955</v>
      </c>
      <c r="K47" s="9">
        <f t="shared" si="0"/>
        <v>2298.6793609810138</v>
      </c>
      <c r="L47" s="18"/>
    </row>
    <row r="48" spans="1:12" x14ac:dyDescent="0.3">
      <c r="A48" s="1">
        <v>1994</v>
      </c>
      <c r="B48" s="41">
        <f>B$3*EXPAT!$J48*[7]Demo!$R$30</f>
        <v>582.59848271884596</v>
      </c>
      <c r="C48" s="41">
        <f>C$3*EXPAT!$J48*[7]Demo!$R$30</f>
        <v>437.62630213531924</v>
      </c>
      <c r="D48" s="41">
        <f>D$3*EXPAT!$J48*[7]Demo!$R$30</f>
        <v>445.6324123629567</v>
      </c>
      <c r="E48" s="41">
        <f>E$3*EXPAT!$J48*[7]Demo!$R$30</f>
        <v>443.16899383137587</v>
      </c>
      <c r="F48" s="41">
        <f>F$3*EXPAT!$J48*[7]Demo!$R$30</f>
        <v>293.26997618468761</v>
      </c>
      <c r="G48" s="41">
        <f>G$3*EXPAT!$J48*[7]Demo!$R$30</f>
        <v>189.92956878487539</v>
      </c>
      <c r="H48" s="41">
        <f>H$3*EXPAT!$J48*[7]Demo!$R$30</f>
        <v>68.975718884260843</v>
      </c>
      <c r="I48" s="41">
        <f>I$3*EXPAT!$J48*[7]Demo!$R$30</f>
        <v>11.454896171850462</v>
      </c>
      <c r="J48" s="41">
        <f>J$3*EXPAT!$J48*[7]Demo!$R$30</f>
        <v>1.9707348252645955</v>
      </c>
      <c r="K48" s="9">
        <f t="shared" si="0"/>
        <v>2474.6270858994367</v>
      </c>
      <c r="L48" s="18"/>
    </row>
    <row r="49" spans="1:12" x14ac:dyDescent="0.3">
      <c r="A49" s="1">
        <v>1995</v>
      </c>
      <c r="B49" s="41">
        <f>B$3*EXPAT!$J49*[7]Demo!$R$30</f>
        <v>625.37546485402606</v>
      </c>
      <c r="C49" s="41">
        <f>C$3*EXPAT!$J49*[7]Demo!$R$30</f>
        <v>469.75877941360557</v>
      </c>
      <c r="D49" s="41">
        <f>D$3*EXPAT!$J49*[7]Demo!$R$30</f>
        <v>478.3527340046229</v>
      </c>
      <c r="E49" s="41">
        <f>E$3*EXPAT!$J49*[7]Demo!$R$30</f>
        <v>475.70844028430986</v>
      </c>
      <c r="F49" s="41">
        <f>F$3*EXPAT!$J49*[7]Demo!$R$30</f>
        <v>314.80316740326344</v>
      </c>
      <c r="G49" s="41">
        <f>G$3*EXPAT!$J49*[7]Demo!$R$30</f>
        <v>203.87504583613278</v>
      </c>
      <c r="H49" s="41">
        <f>H$3*EXPAT!$J49*[7]Demo!$R$30</f>
        <v>74.040224168764183</v>
      </c>
      <c r="I49" s="41">
        <f>I$3*EXPAT!$J49*[7]Demo!$R$30</f>
        <v>12.29596579945548</v>
      </c>
      <c r="J49" s="41">
        <f>J$3*EXPAT!$J49*[7]Demo!$R$30</f>
        <v>2.1154349762504054</v>
      </c>
      <c r="K49" s="9">
        <f t="shared" si="0"/>
        <v>2656.3252567404311</v>
      </c>
      <c r="L49" s="18"/>
    </row>
    <row r="50" spans="1:12" x14ac:dyDescent="0.3">
      <c r="A50" s="1">
        <v>1996</v>
      </c>
      <c r="B50" s="41">
        <f>B$3*EXPAT!$J50*[7]Demo!$R$30</f>
        <v>669.34556489891588</v>
      </c>
      <c r="C50" s="41">
        <f>C$3*EXPAT!$J50*[7]Demo!$R$30</f>
        <v>502.78748247058104</v>
      </c>
      <c r="D50" s="41">
        <f>D$3*EXPAT!$J50*[7]Demo!$R$30</f>
        <v>511.98567733705659</v>
      </c>
      <c r="E50" s="41">
        <f>E$3*EXPAT!$J50*[7]Demo!$R$30</f>
        <v>509.15546353198721</v>
      </c>
      <c r="F50" s="41">
        <f>F$3*EXPAT!$J50*[7]Demo!$R$30</f>
        <v>336.9369534935135</v>
      </c>
      <c r="G50" s="41">
        <f>G$3*EXPAT!$J50*[7]Demo!$R$30</f>
        <v>218.20948437085164</v>
      </c>
      <c r="H50" s="41">
        <f>H$3*EXPAT!$J50*[7]Demo!$R$30</f>
        <v>79.245986541943523</v>
      </c>
      <c r="I50" s="41">
        <f>I$3*EXPAT!$J50*[7]Demo!$R$30</f>
        <v>13.160494193572765</v>
      </c>
      <c r="J50" s="41">
        <f>J$3*EXPAT!$J50*[7]Demo!$R$30</f>
        <v>2.2641710440555296</v>
      </c>
      <c r="K50" s="9">
        <f t="shared" si="0"/>
        <v>2843.0912778824782</v>
      </c>
      <c r="L50" s="18"/>
    </row>
    <row r="51" spans="1:12" x14ac:dyDescent="0.3">
      <c r="A51" s="1">
        <v>1997</v>
      </c>
      <c r="B51" s="41">
        <f>B$3*EXPAT!$J51*[7]Demo!$R$30</f>
        <v>717.18551283907584</v>
      </c>
      <c r="C51" s="41">
        <f>C$3*EXPAT!$J51*[7]Demo!$R$30</f>
        <v>538.7230712721431</v>
      </c>
      <c r="D51" s="41">
        <f>D$3*EXPAT!$J51*[7]Demo!$R$30</f>
        <v>548.57868614202471</v>
      </c>
      <c r="E51" s="41">
        <f>E$3*EXPAT!$J51*[7]Demo!$R$30</f>
        <v>545.54618925898421</v>
      </c>
      <c r="F51" s="41">
        <f>F$3*EXPAT!$J51*[7]Demo!$R$30</f>
        <v>361.01875392597037</v>
      </c>
      <c r="G51" s="41">
        <f>G$3*EXPAT!$J51*[7]Demo!$R$30</f>
        <v>233.80550968242181</v>
      </c>
      <c r="H51" s="41">
        <f>H$3*EXPAT!$J51*[7]Demo!$R$30</f>
        <v>84.909912725133722</v>
      </c>
      <c r="I51" s="41">
        <f>I$3*EXPAT!$J51*[7]Demo!$R$30</f>
        <v>14.10111050613828</v>
      </c>
      <c r="J51" s="41">
        <f>J$3*EXPAT!$J51*[7]Demo!$R$30</f>
        <v>2.4259975064323926</v>
      </c>
      <c r="K51" s="9">
        <f t="shared" si="0"/>
        <v>3046.2947438583246</v>
      </c>
      <c r="L51" s="18"/>
    </row>
    <row r="52" spans="1:12" x14ac:dyDescent="0.3">
      <c r="A52" s="1">
        <v>1998</v>
      </c>
      <c r="B52" s="41">
        <f>B$3*EXPAT!$J52*[7]Demo!$R$30</f>
        <v>770.06160667850304</v>
      </c>
      <c r="C52" s="41">
        <f>C$3*EXPAT!$J52*[7]Demo!$R$30</f>
        <v>578.44162548175927</v>
      </c>
      <c r="D52" s="41">
        <f>D$3*EXPAT!$J52*[7]Demo!$R$30</f>
        <v>589.02386743400098</v>
      </c>
      <c r="E52" s="41">
        <f>E$3*EXPAT!$J52*[7]Demo!$R$30</f>
        <v>585.76779298715735</v>
      </c>
      <c r="F52" s="41">
        <f>F$3*EXPAT!$J52*[7]Demo!$R$30</f>
        <v>387.63566289672639</v>
      </c>
      <c r="G52" s="41">
        <f>G$3*EXPAT!$J52*[7]Demo!$R$30</f>
        <v>251.04333985163885</v>
      </c>
      <c r="H52" s="41">
        <f>H$3*EXPAT!$J52*[7]Demo!$R$30</f>
        <v>91.170084511619834</v>
      </c>
      <c r="I52" s="41">
        <f>I$3*EXPAT!$J52*[7]Demo!$R$30</f>
        <v>15.140746177822578</v>
      </c>
      <c r="J52" s="41">
        <f>J$3*EXPAT!$J52*[7]Demo!$R$30</f>
        <v>2.6048595574748519</v>
      </c>
      <c r="K52" s="9">
        <f t="shared" si="0"/>
        <v>3270.8895855767032</v>
      </c>
      <c r="L52" s="18"/>
    </row>
    <row r="53" spans="1:12" x14ac:dyDescent="0.3">
      <c r="A53" s="1">
        <v>1999</v>
      </c>
      <c r="B53" s="41">
        <f>B$3*EXPAT!$J53*[7]Demo!$R$30</f>
        <v>824.85973512000169</v>
      </c>
      <c r="C53" s="41">
        <f>C$3*EXPAT!$J53*[7]Demo!$R$30</f>
        <v>619.60394056688506</v>
      </c>
      <c r="D53" s="41">
        <f>D$3*EXPAT!$J53*[7]Demo!$R$30</f>
        <v>630.93922233914725</v>
      </c>
      <c r="E53" s="41">
        <f>E$3*EXPAT!$J53*[7]Demo!$R$30</f>
        <v>627.45144333229723</v>
      </c>
      <c r="F53" s="41">
        <f>F$3*EXPAT!$J53*[7]Demo!$R$30</f>
        <v>415.22009076548079</v>
      </c>
      <c r="G53" s="41">
        <f>G$3*EXPAT!$J53*[7]Demo!$R$30</f>
        <v>268.9077614281274</v>
      </c>
      <c r="H53" s="41">
        <f>H$3*EXPAT!$J53*[7]Demo!$R$30</f>
        <v>97.657812191797248</v>
      </c>
      <c r="I53" s="41">
        <f>I$3*EXPAT!$J53*[7]Demo!$R$30</f>
        <v>16.218172381852042</v>
      </c>
      <c r="J53" s="41">
        <f>J$3*EXPAT!$J53*[7]Demo!$R$30</f>
        <v>2.7902232054799212</v>
      </c>
      <c r="K53" s="9">
        <f t="shared" si="0"/>
        <v>3503.6484013310683</v>
      </c>
      <c r="L53" s="18"/>
    </row>
    <row r="54" spans="1:12" x14ac:dyDescent="0.3">
      <c r="A54" s="1">
        <v>2000</v>
      </c>
      <c r="B54" s="41">
        <f>B$3*EXPAT!$J54*[7]Demo!$R$30</f>
        <v>881.75010428198834</v>
      </c>
      <c r="C54" s="41">
        <f>C$3*EXPAT!$J54*[7]Demo!$R$30</f>
        <v>662.33786903042392</v>
      </c>
      <c r="D54" s="41">
        <f>D$3*EXPAT!$J54*[7]Demo!$R$30</f>
        <v>674.45494234508124</v>
      </c>
      <c r="E54" s="41">
        <f>E$3*EXPAT!$J54*[7]Demo!$R$30</f>
        <v>670.72661209441753</v>
      </c>
      <c r="F54" s="41">
        <f>F$3*EXPAT!$J54*[7]Demo!$R$30</f>
        <v>443.8577163415253</v>
      </c>
      <c r="G54" s="41">
        <f>G$3*EXPAT!$J54*[7]Demo!$R$30</f>
        <v>287.45426232617888</v>
      </c>
      <c r="H54" s="41">
        <f>H$3*EXPAT!$J54*[7]Demo!$R$30</f>
        <v>104.39324701858637</v>
      </c>
      <c r="I54" s="41">
        <f>I$3*EXPAT!$J54*[7]Demo!$R$30</f>
        <v>17.336735665586666</v>
      </c>
      <c r="J54" s="41">
        <f>J$3*EXPAT!$J54*[7]Demo!$R$30</f>
        <v>2.9826642005310395</v>
      </c>
      <c r="K54" s="9">
        <f t="shared" si="0"/>
        <v>3745.2941533043199</v>
      </c>
      <c r="L54" s="18"/>
    </row>
    <row r="55" spans="1:12" x14ac:dyDescent="0.3">
      <c r="A55" s="1">
        <v>2001</v>
      </c>
      <c r="B55" s="41">
        <f>B$3*EXPAT!$J55*[7]Demo!$R$30</f>
        <v>941.83743913702153</v>
      </c>
      <c r="C55" s="41">
        <f>C$3*EXPAT!$J55*[7]Demo!$R$30</f>
        <v>707.47323916571622</v>
      </c>
      <c r="D55" s="41">
        <f>D$3*EXPAT!$J55*[7]Demo!$R$30</f>
        <v>720.41603695512572</v>
      </c>
      <c r="E55" s="41">
        <f>E$3*EXPAT!$J55*[7]Demo!$R$30</f>
        <v>716.43363763530726</v>
      </c>
      <c r="F55" s="41">
        <f>F$3*EXPAT!$J55*[7]Demo!$R$30</f>
        <v>474.1046390243655</v>
      </c>
      <c r="G55" s="41">
        <f>G$3*EXPAT!$J55*[7]Demo!$R$30</f>
        <v>307.04298755798885</v>
      </c>
      <c r="H55" s="41">
        <f>H$3*EXPAT!$J55*[7]Demo!$R$30</f>
        <v>111.50718095491166</v>
      </c>
      <c r="I55" s="41">
        <f>I$3*EXPAT!$J55*[7]Demo!$R$30</f>
        <v>18.518156837154969</v>
      </c>
      <c r="J55" s="41">
        <f>J$3*EXPAT!$J55*[7]Demo!$R$30</f>
        <v>3.1859194558546191</v>
      </c>
      <c r="K55" s="9">
        <f t="shared" si="0"/>
        <v>4000.5192367234463</v>
      </c>
      <c r="L55" s="18"/>
    </row>
    <row r="56" spans="1:12" x14ac:dyDescent="0.3">
      <c r="A56" s="1">
        <v>2002</v>
      </c>
      <c r="B56" s="41">
        <f>B$3*EXPAT!$J56*[7]Demo!$R$30</f>
        <v>1007.4508307928429</v>
      </c>
      <c r="C56" s="41">
        <f>C$3*EXPAT!$J56*[7]Demo!$R$30</f>
        <v>756.75957754904243</v>
      </c>
      <c r="D56" s="41">
        <f>D$3*EXPAT!$J56*[7]Demo!$R$30</f>
        <v>770.60403928298217</v>
      </c>
      <c r="E56" s="41">
        <f>E$3*EXPAT!$J56*[7]Demo!$R$30</f>
        <v>766.34420490330842</v>
      </c>
      <c r="F56" s="41">
        <f>F$3*EXPAT!$J56*[7]Demo!$R$30</f>
        <v>507.13328290016045</v>
      </c>
      <c r="G56" s="41">
        <f>G$3*EXPAT!$J56*[7]Demo!$R$30</f>
        <v>328.43323067284643</v>
      </c>
      <c r="H56" s="41">
        <f>H$3*EXPAT!$J56*[7]Demo!$R$30</f>
        <v>119.27536263086512</v>
      </c>
      <c r="I56" s="41">
        <f>I$3*EXPAT!$J56*[7]Demo!$R$30</f>
        <v>19.808229865482957</v>
      </c>
      <c r="J56" s="41">
        <f>J$3*EXPAT!$J56*[7]Demo!$R$30</f>
        <v>3.4078675037390034</v>
      </c>
      <c r="K56" s="9">
        <f t="shared" si="0"/>
        <v>4279.216626101269</v>
      </c>
      <c r="L56" s="18"/>
    </row>
    <row r="57" spans="1:12" x14ac:dyDescent="0.3">
      <c r="A57" s="1">
        <v>2003</v>
      </c>
      <c r="B57" s="41">
        <f>B$3*EXPAT!$J57*[7]Demo!$R$30</f>
        <v>1079.4600499085598</v>
      </c>
      <c r="C57" s="41">
        <f>C$3*EXPAT!$J57*[7]Demo!$R$30</f>
        <v>810.8502235359648</v>
      </c>
      <c r="D57" s="41">
        <f>D$3*EXPAT!$J57*[7]Demo!$R$30</f>
        <v>825.68424113513106</v>
      </c>
      <c r="E57" s="41">
        <f>E$3*EXPAT!$J57*[7]Demo!$R$30</f>
        <v>821.11992802769532</v>
      </c>
      <c r="F57" s="41">
        <f>F$3*EXPAT!$J57*[7]Demo!$R$30</f>
        <v>543.38147544022866</v>
      </c>
      <c r="G57" s="41">
        <f>G$3*EXPAT!$J57*[7]Demo!$R$30</f>
        <v>351.90854058329796</v>
      </c>
      <c r="H57" s="41">
        <f>H$3*EXPAT!$J57*[7]Demo!$R$30</f>
        <v>127.8007670082016</v>
      </c>
      <c r="I57" s="41">
        <f>I$3*EXPAT!$J57*[7]Demo!$R$30</f>
        <v>21.224055949576336</v>
      </c>
      <c r="J57" s="41">
        <f>J$3*EXPAT!$J57*[7]Demo!$R$30</f>
        <v>3.651450485948617</v>
      </c>
      <c r="K57" s="9">
        <f t="shared" si="0"/>
        <v>4585.0807320746044</v>
      </c>
      <c r="L57" s="18"/>
    </row>
    <row r="58" spans="1:12" x14ac:dyDescent="0.3">
      <c r="A58" s="1">
        <v>2004</v>
      </c>
      <c r="B58" s="41">
        <f>B$3*EXPAT!$J58*[7]Demo!$R$30</f>
        <v>1223.3212028193605</v>
      </c>
      <c r="C58" s="41">
        <f>C$3*EXPAT!$J58*[7]Demo!$R$30</f>
        <v>918.91336862942649</v>
      </c>
      <c r="D58" s="41">
        <f>D$3*EXPAT!$J58*[7]Demo!$R$30</f>
        <v>935.72433653286396</v>
      </c>
      <c r="E58" s="41">
        <f>E$3*EXPAT!$J58*[7]Demo!$R$30</f>
        <v>930.55173102411391</v>
      </c>
      <c r="F58" s="41">
        <f>F$3*EXPAT!$J58*[7]Demo!$R$30</f>
        <v>615.79868581668018</v>
      </c>
      <c r="G58" s="41">
        <f>G$3*EXPAT!$J58*[7]Demo!$R$30</f>
        <v>398.80788472462024</v>
      </c>
      <c r="H58" s="41">
        <f>H$3*EXPAT!$J58*[7]Demo!$R$30</f>
        <v>144.83295424499829</v>
      </c>
      <c r="I58" s="41">
        <f>I$3*EXPAT!$J58*[7]Demo!$R$30</f>
        <v>24.052615615687213</v>
      </c>
      <c r="J58" s="41">
        <f>J$3*EXPAT!$J58*[7]Demo!$R$30</f>
        <v>4.1380844069999503</v>
      </c>
      <c r="K58" s="9">
        <f t="shared" si="0"/>
        <v>5196.1408638147514</v>
      </c>
      <c r="L58" s="18"/>
    </row>
    <row r="59" spans="1:12" x14ac:dyDescent="0.3">
      <c r="A59" s="1">
        <v>2005</v>
      </c>
      <c r="B59" s="41">
        <f>B$3*EXPAT!$J59*[7]Demo!$R$30</f>
        <v>1405.8841461845172</v>
      </c>
      <c r="C59" s="41">
        <f>C$3*EXPAT!$J59*[7]Demo!$R$30</f>
        <v>1056.0478586455793</v>
      </c>
      <c r="D59" s="41">
        <f>D$3*EXPAT!$J59*[7]Demo!$R$30</f>
        <v>1075.3676196396584</v>
      </c>
      <c r="E59" s="41">
        <f>E$3*EXPAT!$J59*[7]Demo!$R$30</f>
        <v>1069.4230777953264</v>
      </c>
      <c r="F59" s="41">
        <f>F$3*EXPAT!$J59*[7]Demo!$R$30</f>
        <v>707.69770656772425</v>
      </c>
      <c r="G59" s="41">
        <f>G$3*EXPAT!$J59*[7]Demo!$R$30</f>
        <v>458.32417619799696</v>
      </c>
      <c r="H59" s="41">
        <f>H$3*EXPAT!$J59*[7]Demo!$R$30</f>
        <v>166.44717164129594</v>
      </c>
      <c r="I59" s="41">
        <f>I$3*EXPAT!$J59*[7]Demo!$R$30</f>
        <v>27.642119576143788</v>
      </c>
      <c r="J59" s="41">
        <f>J$3*EXPAT!$J59*[7]Demo!$R$30</f>
        <v>4.755633475465598</v>
      </c>
      <c r="K59" s="9">
        <f t="shared" si="0"/>
        <v>5971.5895097237089</v>
      </c>
      <c r="L59" s="18"/>
    </row>
    <row r="60" spans="1:12" x14ac:dyDescent="0.3">
      <c r="A60" s="1">
        <v>2006</v>
      </c>
      <c r="B60" s="41">
        <f>B$3*EXPAT!$J60*[7]Demo!$R$30</f>
        <v>1635.6590382889267</v>
      </c>
      <c r="C60" s="41">
        <f>C$3*EXPAT!$J60*[7]Demo!$R$30</f>
        <v>1228.6462078309844</v>
      </c>
      <c r="D60" s="41">
        <f>D$3*EXPAT!$J60*[7]Demo!$R$30</f>
        <v>1251.1235519089507</v>
      </c>
      <c r="E60" s="41">
        <f>E$3*EXPAT!$J60*[7]Demo!$R$30</f>
        <v>1244.2074460388073</v>
      </c>
      <c r="F60" s="41">
        <f>F$3*EXPAT!$J60*[7]Demo!$R$30</f>
        <v>823.36240384057805</v>
      </c>
      <c r="G60" s="41">
        <f>G$3*EXPAT!$J60*[7]Demo!$R$30</f>
        <v>533.23176258806018</v>
      </c>
      <c r="H60" s="41">
        <f>H$3*EXPAT!$J60*[7]Demo!$R$30</f>
        <v>193.65096436401669</v>
      </c>
      <c r="I60" s="41">
        <f>I$3*EXPAT!$J60*[7]Demo!$R$30</f>
        <v>32.159892296167058</v>
      </c>
      <c r="J60" s="41">
        <f>J$3*EXPAT!$J60*[7]Demo!$R$30</f>
        <v>5.5328846961147633</v>
      </c>
      <c r="K60" s="9">
        <f t="shared" si="0"/>
        <v>6947.5741518526056</v>
      </c>
      <c r="L60" s="18"/>
    </row>
    <row r="61" spans="1:12" x14ac:dyDescent="0.3">
      <c r="A61" s="1">
        <v>2007</v>
      </c>
      <c r="B61" s="41">
        <f>B$3*EXPAT!$J61*[7]Demo!$R$30</f>
        <v>1928.8879665455306</v>
      </c>
      <c r="C61" s="41">
        <f>C$3*EXPAT!$J61*[7]Demo!$R$30</f>
        <v>1448.9088678935034</v>
      </c>
      <c r="D61" s="41">
        <f>D$3*EXPAT!$J61*[7]Demo!$R$30</f>
        <v>1475.4157849813387</v>
      </c>
      <c r="E61" s="41">
        <f>E$3*EXPAT!$J61*[7]Demo!$R$30</f>
        <v>1467.2598104927738</v>
      </c>
      <c r="F61" s="41">
        <f>F$3*EXPAT!$J61*[7]Demo!$R$30</f>
        <v>970.96876286361703</v>
      </c>
      <c r="G61" s="41">
        <f>G$3*EXPAT!$J61*[7]Demo!$R$30</f>
        <v>628.82563306833163</v>
      </c>
      <c r="H61" s="41">
        <f>H$3*EXPAT!$J61*[7]Demo!$R$30</f>
        <v>228.36728567980916</v>
      </c>
      <c r="I61" s="41">
        <f>I$3*EXPAT!$J61*[7]Demo!$R$30</f>
        <v>37.925281371825449</v>
      </c>
      <c r="J61" s="41">
        <f>J$3*EXPAT!$J61*[7]Demo!$R$30</f>
        <v>6.5247795908516899</v>
      </c>
      <c r="K61" s="9">
        <f t="shared" si="0"/>
        <v>8193.0841724875809</v>
      </c>
      <c r="L61" s="18"/>
    </row>
    <row r="62" spans="1:12" x14ac:dyDescent="0.3">
      <c r="A62" s="1">
        <v>2008</v>
      </c>
      <c r="B62" s="41">
        <f>B$3*EXPAT!$J62*[7]Demo!$R$30</f>
        <v>2312.8647407701737</v>
      </c>
      <c r="C62" s="41">
        <f>C$3*EXPAT!$J62*[7]Demo!$R$30</f>
        <v>1737.3379331831773</v>
      </c>
      <c r="D62" s="41">
        <f>D$3*EXPAT!$J62*[7]Demo!$R$30</f>
        <v>1769.1214867032747</v>
      </c>
      <c r="E62" s="41">
        <f>E$3*EXPAT!$J62*[7]Demo!$R$30</f>
        <v>1759.3419317740138</v>
      </c>
      <c r="F62" s="41">
        <f>F$3*EXPAT!$J62*[7]Demo!$R$30</f>
        <v>1164.2560143284957</v>
      </c>
      <c r="G62" s="41">
        <f>G$3*EXPAT!$J62*[7]Demo!$R$30</f>
        <v>754.0036850460059</v>
      </c>
      <c r="H62" s="41">
        <f>H$3*EXPAT!$J62*[7]Demo!$R$30</f>
        <v>273.82753801930181</v>
      </c>
      <c r="I62" s="41">
        <f>I$3*EXPAT!$J62*[7]Demo!$R$30</f>
        <v>45.474930421062624</v>
      </c>
      <c r="J62" s="41">
        <f>J$3*EXPAT!$J62*[7]Demo!$R$30</f>
        <v>7.8236439434086229</v>
      </c>
      <c r="K62" s="9">
        <f t="shared" si="0"/>
        <v>9824.0519041889147</v>
      </c>
      <c r="L62" s="18"/>
    </row>
    <row r="63" spans="1:12" x14ac:dyDescent="0.3">
      <c r="A63" s="1">
        <v>2009</v>
      </c>
      <c r="B63" s="41">
        <f>B$3*EXPAT!$J63*[7]Demo!$R$30</f>
        <v>2636.1087880982491</v>
      </c>
      <c r="C63" s="41">
        <f>C$3*EXPAT!$J63*[7]Demo!$R$30</f>
        <v>1980.1468338505454</v>
      </c>
      <c r="D63" s="41">
        <f>D$3*EXPAT!$J63*[7]Demo!$R$30</f>
        <v>2016.3724303043271</v>
      </c>
      <c r="E63" s="41">
        <f>E$3*EXPAT!$J63*[7]Demo!$R$30</f>
        <v>2005.2260929339325</v>
      </c>
      <c r="F63" s="41">
        <f>F$3*EXPAT!$J63*[7]Demo!$R$30</f>
        <v>1326.9714639454401</v>
      </c>
      <c r="G63" s="41">
        <f>G$3*EXPAT!$J63*[7]Demo!$R$30</f>
        <v>859.38261125739962</v>
      </c>
      <c r="H63" s="41">
        <f>H$3*EXPAT!$J63*[7]Demo!$R$30</f>
        <v>312.09744637104006</v>
      </c>
      <c r="I63" s="41">
        <f>I$3*EXPAT!$J63*[7]Demo!$R$30</f>
        <v>51.830468772333447</v>
      </c>
      <c r="J63" s="41">
        <f>J$3*EXPAT!$J63*[7]Demo!$R$30</f>
        <v>8.9170698963154305</v>
      </c>
      <c r="K63" s="9">
        <f t="shared" si="0"/>
        <v>11197.053205429582</v>
      </c>
      <c r="L63" s="18"/>
    </row>
    <row r="64" spans="1:12" x14ac:dyDescent="0.3">
      <c r="A64" s="1">
        <v>2010</v>
      </c>
      <c r="B64" s="41">
        <f>B$3*EXPAT!$J64*[7]Demo!$R$30</f>
        <v>2777.4215973211435</v>
      </c>
      <c r="C64" s="41">
        <f>C$3*EXPAT!$J64*[7]Demo!$R$30</f>
        <v>2086.2957579877429</v>
      </c>
      <c r="D64" s="41">
        <f>D$3*EXPAT!$J64*[7]Demo!$R$30</f>
        <v>2124.4632852236573</v>
      </c>
      <c r="E64" s="41">
        <f>E$3*EXPAT!$J64*[7]Demo!$R$30</f>
        <v>2112.7194306895294</v>
      </c>
      <c r="F64" s="41">
        <f>F$3*EXPAT!$J64*[7]Demo!$R$30</f>
        <v>1398.1058822878738</v>
      </c>
      <c r="G64" s="41">
        <f>G$3*EXPAT!$J64*[7]Demo!$R$30</f>
        <v>905.45118458122693</v>
      </c>
      <c r="H64" s="41">
        <f>H$3*EXPAT!$J64*[7]Demo!$R$30</f>
        <v>328.82792695556878</v>
      </c>
      <c r="I64" s="41">
        <f>I$3*EXPAT!$J64*[7]Demo!$R$30</f>
        <v>54.608923583692679</v>
      </c>
      <c r="J64" s="41">
        <f>J$3*EXPAT!$J64*[7]Demo!$R$30</f>
        <v>9.3950836273019664</v>
      </c>
      <c r="K64" s="9">
        <f t="shared" si="0"/>
        <v>11797.289072257738</v>
      </c>
      <c r="L64" s="18"/>
    </row>
    <row r="65" spans="1:12" x14ac:dyDescent="0.3">
      <c r="A65" s="1">
        <v>2011</v>
      </c>
      <c r="B65" s="41">
        <f>B$3*EXPAT!$J65*[7]Demo!$R$30</f>
        <v>2822.3788769407779</v>
      </c>
      <c r="C65" s="41">
        <f>C$3*EXPAT!$J65*[7]Demo!$R$30</f>
        <v>2120.0659936090028</v>
      </c>
      <c r="D65" s="41">
        <f>D$3*EXPAT!$J65*[7]Demo!$R$30</f>
        <v>2158.851327013052</v>
      </c>
      <c r="E65" s="41">
        <f>E$3*EXPAT!$J65*[7]Demo!$R$30</f>
        <v>2146.9173782733442</v>
      </c>
      <c r="F65" s="41">
        <f>F$3*EXPAT!$J65*[7]Demo!$R$30</f>
        <v>1420.736597462155</v>
      </c>
      <c r="G65" s="41">
        <f>G$3*EXPAT!$J65*[7]Demo!$R$30</f>
        <v>920.10744783143332</v>
      </c>
      <c r="H65" s="41">
        <f>H$3*EXPAT!$J65*[7]Demo!$R$30</f>
        <v>334.15056471180458</v>
      </c>
      <c r="I65" s="41">
        <f>I$3*EXPAT!$J65*[7]Demo!$R$30</f>
        <v>55.492861639638974</v>
      </c>
      <c r="J65" s="41">
        <f>J$3*EXPAT!$J65*[7]Demo!$R$30</f>
        <v>9.5471589917658459</v>
      </c>
      <c r="K65" s="9">
        <f t="shared" si="0"/>
        <v>11988.248206472974</v>
      </c>
      <c r="L65" s="18"/>
    </row>
    <row r="66" spans="1:12" x14ac:dyDescent="0.3">
      <c r="A66" s="1">
        <v>2012</v>
      </c>
      <c r="B66" s="41">
        <f>B$3*EXPAT!$J66*[7]Demo!$R$30</f>
        <v>3000.9915975124281</v>
      </c>
      <c r="C66" s="41">
        <f>C$3*EXPAT!$J66*[7]Demo!$R$30</f>
        <v>2254.2332232477079</v>
      </c>
      <c r="D66" s="41">
        <f>D$3*EXPAT!$J66*[7]Demo!$R$30</f>
        <v>2295.4730654968221</v>
      </c>
      <c r="E66" s="41">
        <f>E$3*EXPAT!$J66*[7]Demo!$R$30</f>
        <v>2282.7838832663251</v>
      </c>
      <c r="F66" s="41">
        <f>F$3*EXPAT!$J66*[7]Demo!$R$30</f>
        <v>1510.6471445406116</v>
      </c>
      <c r="G66" s="41">
        <f>G$3*EXPAT!$J66*[7]Demo!$R$30</f>
        <v>978.33594997128228</v>
      </c>
      <c r="H66" s="41">
        <f>H$3*EXPAT!$J66*[7]Demo!$R$30</f>
        <v>355.29710245390271</v>
      </c>
      <c r="I66" s="41">
        <f>I$3*EXPAT!$J66*[7]Demo!$R$30</f>
        <v>59.004697371808852</v>
      </c>
      <c r="J66" s="41">
        <f>J$3*EXPAT!$J66*[7]Demo!$R$30</f>
        <v>10.151345784397222</v>
      </c>
      <c r="K66" s="9">
        <f t="shared" si="0"/>
        <v>12746.918009645286</v>
      </c>
      <c r="L66" s="18"/>
    </row>
    <row r="67" spans="1:12" x14ac:dyDescent="0.3">
      <c r="A67" s="1">
        <v>2013</v>
      </c>
      <c r="B67" s="41">
        <f>B$3*EXPAT!$J67*[7]Demo!$R$30</f>
        <v>3295.5810423866524</v>
      </c>
      <c r="C67" s="41">
        <f>C$3*EXPAT!$J67*[7]Demo!$R$30</f>
        <v>2475.5178527695089</v>
      </c>
      <c r="D67" s="41">
        <f>D$3*EXPAT!$J67*[7]Demo!$R$30</f>
        <v>2520.8059643456468</v>
      </c>
      <c r="E67" s="41">
        <f>E$3*EXPAT!$J67*[7]Demo!$R$30</f>
        <v>2506.8711607837581</v>
      </c>
      <c r="F67" s="41">
        <f>F$3*EXPAT!$J67*[7]Demo!$R$30</f>
        <v>1658.9383640428373</v>
      </c>
      <c r="G67" s="41">
        <f>G$3*EXPAT!$J67*[7]Demo!$R$30</f>
        <v>1074.3733546216106</v>
      </c>
      <c r="H67" s="41">
        <f>H$3*EXPAT!$J67*[7]Demo!$R$30</f>
        <v>390.17449973288063</v>
      </c>
      <c r="I67" s="41">
        <f>I$3*EXPAT!$J67*[7]Demo!$R$30</f>
        <v>64.796836562781962</v>
      </c>
      <c r="J67" s="41">
        <f>J$3*EXPAT!$J67*[7]Demo!$R$30</f>
        <v>11.147842849510877</v>
      </c>
      <c r="K67" s="9">
        <f t="shared" si="0"/>
        <v>13998.206918095186</v>
      </c>
      <c r="L67" s="18"/>
    </row>
    <row r="68" spans="1:12" x14ac:dyDescent="0.3">
      <c r="A68" s="1">
        <v>2014</v>
      </c>
      <c r="B68" s="41">
        <f>B$3*EXPAT!$J68*[7]Demo!$R$30</f>
        <v>3659.6939691687912</v>
      </c>
      <c r="C68" s="41">
        <f>C$3*EXPAT!$J68*[7]Demo!$R$30</f>
        <v>2749.0259349802786</v>
      </c>
      <c r="D68" s="41">
        <f>D$3*EXPAT!$J68*[7]Demo!$R$30</f>
        <v>2799.3177125692791</v>
      </c>
      <c r="E68" s="41">
        <f>E$3*EXPAT!$J68*[7]Demo!$R$30</f>
        <v>2783.843319464971</v>
      </c>
      <c r="F68" s="41">
        <f>F$3*EXPAT!$J68*[7]Demo!$R$30</f>
        <v>1842.226499067842</v>
      </c>
      <c r="G68" s="41">
        <f>G$3*EXPAT!$J68*[7]Demo!$R$30</f>
        <v>1193.0757083421304</v>
      </c>
      <c r="H68" s="41">
        <f>H$3*EXPAT!$J68*[7]Demo!$R$30</f>
        <v>433.28300692061805</v>
      </c>
      <c r="I68" s="41">
        <f>I$3*EXPAT!$J68*[7]Demo!$R$30</f>
        <v>71.955927935031212</v>
      </c>
      <c r="J68" s="41">
        <f>J$3*EXPAT!$J68*[7]Demo!$R$30</f>
        <v>12.379514483446231</v>
      </c>
      <c r="K68" s="9">
        <f t="shared" si="0"/>
        <v>15544.801592932386</v>
      </c>
      <c r="L68" s="18"/>
    </row>
    <row r="69" spans="1:12" x14ac:dyDescent="0.3">
      <c r="A69" s="1">
        <v>2015</v>
      </c>
      <c r="B69" s="41">
        <f>B$3*EXPAT!$J69*[7]Demo!$R$30</f>
        <v>4039.8921302441663</v>
      </c>
      <c r="C69" s="41">
        <f>C$3*EXPAT!$J69*[7]Demo!$R$30</f>
        <v>3034.6166466717809</v>
      </c>
      <c r="D69" s="41">
        <f>D$3*EXPAT!$J69*[7]Demo!$R$30</f>
        <v>3090.1331347195337</v>
      </c>
      <c r="E69" s="41">
        <f>E$3*EXPAT!$J69*[7]Demo!$R$30</f>
        <v>3073.051138397148</v>
      </c>
      <c r="F69" s="41">
        <f>F$3*EXPAT!$J69*[7]Demo!$R$30</f>
        <v>2033.6116621799918</v>
      </c>
      <c r="G69" s="41">
        <f>G$3*EXPAT!$J69*[7]Demo!$R$30</f>
        <v>1317.0219164559205</v>
      </c>
      <c r="H69" s="41">
        <f>H$3*EXPAT!$J69*[7]Demo!$R$30</f>
        <v>478.29589702679345</v>
      </c>
      <c r="I69" s="41">
        <f>I$3*EXPAT!$J69*[7]Demo!$R$30</f>
        <v>79.431282899092494</v>
      </c>
      <c r="J69" s="41">
        <f>J$3*EXPAT!$J69*[7]Demo!$R$30</f>
        <v>13.665597057908386</v>
      </c>
      <c r="K69" s="9">
        <f t="shared" ref="K69:K132" si="1">SUM(B69:J69)</f>
        <v>17159.719405652337</v>
      </c>
      <c r="L69" s="18"/>
    </row>
    <row r="70" spans="1:12" x14ac:dyDescent="0.3">
      <c r="A70" s="1">
        <v>2016</v>
      </c>
      <c r="B70" s="41">
        <f>B$3*EXPAT!$J70*[7]Demo!$R$30</f>
        <v>4351.4438126588311</v>
      </c>
      <c r="C70" s="41">
        <f>C$3*EXPAT!$J70*[7]Demo!$R$30</f>
        <v>3268.6426778809364</v>
      </c>
      <c r="D70" s="41">
        <f>D$3*EXPAT!$J70*[7]Demo!$R$30</f>
        <v>3328.4405315432668</v>
      </c>
      <c r="E70" s="41">
        <f>E$3*EXPAT!$J70*[7]Demo!$R$30</f>
        <v>3310.0411919548574</v>
      </c>
      <c r="F70" s="41">
        <f>F$3*EXPAT!$J70*[7]Demo!$R$30</f>
        <v>2190.4413780001432</v>
      </c>
      <c r="G70" s="41">
        <f>G$3*EXPAT!$J70*[7]Demo!$R$30</f>
        <v>1418.5890822663671</v>
      </c>
      <c r="H70" s="41">
        <f>H$3*EXPAT!$J70*[7]Demo!$R$30</f>
        <v>515.18150847546417</v>
      </c>
      <c r="I70" s="41">
        <f>I$3*EXPAT!$J70*[7]Demo!$R$30</f>
        <v>85.556929086103864</v>
      </c>
      <c r="J70" s="41">
        <f>J$3*EXPAT!$J70*[7]Demo!$R$30</f>
        <v>14.719471670727547</v>
      </c>
      <c r="K70" s="9">
        <f t="shared" si="1"/>
        <v>18483.056583536694</v>
      </c>
      <c r="L70" s="18"/>
    </row>
    <row r="71" spans="1:12" x14ac:dyDescent="0.3">
      <c r="A71" s="1">
        <v>2017</v>
      </c>
      <c r="B71" s="41">
        <f>B$3*EXPAT!$J71*[7]Demo!$R$30</f>
        <v>4541.6921335535308</v>
      </c>
      <c r="C71" s="41">
        <f>C$3*EXPAT!$J71*[7]Demo!$R$30</f>
        <v>3411.5501375297454</v>
      </c>
      <c r="D71" s="41">
        <f>D$3*EXPAT!$J71*[7]Demo!$R$30</f>
        <v>3473.9623972931658</v>
      </c>
      <c r="E71" s="41">
        <f>E$3*EXPAT!$J71*[7]Demo!$R$30</f>
        <v>3454.7586250582672</v>
      </c>
      <c r="F71" s="41">
        <f>F$3*EXPAT!$J71*[7]Demo!$R$30</f>
        <v>2286.2090845646844</v>
      </c>
      <c r="G71" s="41">
        <f>G$3*EXPAT!$J71*[7]Demo!$R$30</f>
        <v>1480.6108393106861</v>
      </c>
      <c r="H71" s="41">
        <f>H$3*EXPAT!$J71*[7]Demo!$R$30</f>
        <v>537.70562257716222</v>
      </c>
      <c r="I71" s="41">
        <f>I$3*EXPAT!$J71*[7]Demo!$R$30</f>
        <v>89.297540892278732</v>
      </c>
      <c r="J71" s="41">
        <f>J$3*EXPAT!$J71*[7]Demo!$R$30</f>
        <v>15.36301778791892</v>
      </c>
      <c r="K71" s="9">
        <f t="shared" si="1"/>
        <v>19291.149398567446</v>
      </c>
      <c r="L71" s="18"/>
    </row>
    <row r="72" spans="1:12" x14ac:dyDescent="0.3">
      <c r="A72" s="1">
        <v>2018</v>
      </c>
      <c r="B72" s="41">
        <f>B$3*EXPAT!$J72*[7]Demo!$R$30</f>
        <v>4612.079818711135</v>
      </c>
      <c r="C72" s="41">
        <f>C$3*EXPAT!$J72*[7]Demo!$R$30</f>
        <v>3464.4227475434805</v>
      </c>
      <c r="D72" s="41">
        <f>D$3*EXPAT!$J72*[7]Demo!$R$30</f>
        <v>3527.8022799359169</v>
      </c>
      <c r="E72" s="41">
        <f>E$3*EXPAT!$J72*[7]Demo!$R$30</f>
        <v>3508.3008853536289</v>
      </c>
      <c r="F72" s="41">
        <f>F$3*EXPAT!$J72*[7]Demo!$R$30</f>
        <v>2321.641025021398</v>
      </c>
      <c r="G72" s="41">
        <f>G$3*EXPAT!$J72*[7]Demo!$R$30</f>
        <v>1503.5575222944121</v>
      </c>
      <c r="H72" s="41">
        <f>H$3*EXPAT!$J72*[7]Demo!$R$30</f>
        <v>546.0390483040668</v>
      </c>
      <c r="I72" s="41">
        <f>I$3*EXPAT!$J72*[7]Demo!$R$30</f>
        <v>90.681484807639663</v>
      </c>
      <c r="J72" s="41">
        <f>J$3*EXPAT!$J72*[7]Demo!$R$30</f>
        <v>15.601115665830479</v>
      </c>
      <c r="K72" s="9">
        <f t="shared" si="1"/>
        <v>19590.125927637513</v>
      </c>
      <c r="L72" s="18"/>
    </row>
    <row r="73" spans="1:12" x14ac:dyDescent="0.3">
      <c r="A73" s="1">
        <v>2019</v>
      </c>
      <c r="B73" s="41">
        <f>B$3*EXPAT!$J73*[7]Demo!$R$30</f>
        <v>4687.2324461686994</v>
      </c>
      <c r="C73" s="41">
        <f>C$3*EXPAT!$J73*[7]Demo!$R$30</f>
        <v>3520.8746049127676</v>
      </c>
      <c r="D73" s="41">
        <f>D$3*EXPAT!$J73*[7]Demo!$R$30</f>
        <v>3585.2868901138172</v>
      </c>
      <c r="E73" s="41">
        <f>E$3*EXPAT!$J73*[7]Demo!$R$30</f>
        <v>3565.4677254365711</v>
      </c>
      <c r="F73" s="41">
        <f>F$3*EXPAT!$J73*[7]Demo!$R$30</f>
        <v>2359.471554826147</v>
      </c>
      <c r="G73" s="41">
        <f>G$3*EXPAT!$J73*[7]Demo!$R$30</f>
        <v>1528.0575966156732</v>
      </c>
      <c r="H73" s="41">
        <f>H$3*EXPAT!$J73*[7]Demo!$R$30</f>
        <v>554.93661096289043</v>
      </c>
      <c r="I73" s="41">
        <f>I$3*EXPAT!$J73*[7]Demo!$R$30</f>
        <v>92.159115749194314</v>
      </c>
      <c r="J73" s="41">
        <f>J$3*EXPAT!$J73*[7]Demo!$R$30</f>
        <v>15.855331741796871</v>
      </c>
      <c r="K73" s="9">
        <f t="shared" si="1"/>
        <v>19909.341876527556</v>
      </c>
      <c r="L73" s="18"/>
    </row>
    <row r="74" spans="1:12" x14ac:dyDescent="0.3">
      <c r="A74" s="1">
        <v>2020</v>
      </c>
      <c r="B74" s="41">
        <f>B$3*EXPAT!$J74*[7]Demo!$R$30</f>
        <v>4833.3135283567135</v>
      </c>
      <c r="C74" s="41">
        <f>C$3*EXPAT!$J74*[7]Demo!$R$30</f>
        <v>3630.6052782772526</v>
      </c>
      <c r="D74" s="41">
        <f>D$3*EXPAT!$J74*[7]Demo!$R$30</f>
        <v>3697.0250202102729</v>
      </c>
      <c r="E74" s="41">
        <f>E$3*EXPAT!$J74*[7]Demo!$R$30</f>
        <v>3676.5881765385743</v>
      </c>
      <c r="F74" s="41">
        <f>F$3*EXPAT!$J74*[7]Demo!$R$30</f>
        <v>2433.0062391157157</v>
      </c>
      <c r="G74" s="41">
        <f>G$3*EXPAT!$J74*[7]Demo!$R$30</f>
        <v>1575.6806470879603</v>
      </c>
      <c r="H74" s="41">
        <f>H$3*EXPAT!$J74*[7]Demo!$R$30</f>
        <v>572.23162280756014</v>
      </c>
      <c r="I74" s="41">
        <f>I$3*EXPAT!$J74*[7]Demo!$R$30</f>
        <v>95.031323073398383</v>
      </c>
      <c r="J74" s="41">
        <f>J$3*EXPAT!$J74*[7]Demo!$R$30</f>
        <v>16.349474937358863</v>
      </c>
      <c r="K74" s="9">
        <f t="shared" si="1"/>
        <v>20529.83131040481</v>
      </c>
      <c r="L74" s="18"/>
    </row>
    <row r="75" spans="1:12" x14ac:dyDescent="0.3">
      <c r="A75" s="1">
        <v>2021</v>
      </c>
      <c r="B75" s="41">
        <f>B$3*EXPAT!$J75*[7]Demo!$R$30</f>
        <v>4924.369972876877</v>
      </c>
      <c r="C75" s="41">
        <f>C$3*EXPAT!$J75*[7]Demo!$R$30</f>
        <v>3699.0034912540264</v>
      </c>
      <c r="D75" s="41">
        <f>D$3*EXPAT!$J75*[7]Demo!$R$30</f>
        <v>3766.6745373929261</v>
      </c>
      <c r="E75" s="41">
        <f>E$3*EXPAT!$J75*[7]Demo!$R$30</f>
        <v>3745.8526770424955</v>
      </c>
      <c r="F75" s="41">
        <f>F$3*EXPAT!$J75*[7]Demo!$R$30</f>
        <v>2478.8424747187833</v>
      </c>
      <c r="G75" s="41">
        <f>G$3*EXPAT!$J75*[7]Demo!$R$30</f>
        <v>1605.3654330182121</v>
      </c>
      <c r="H75" s="41">
        <f>H$3*EXPAT!$J75*[7]Demo!$R$30</f>
        <v>583.0120898120615</v>
      </c>
      <c r="I75" s="41">
        <f>I$3*EXPAT!$J75*[7]Demo!$R$30</f>
        <v>96.821650629503083</v>
      </c>
      <c r="J75" s="41">
        <f>J$3*EXPAT!$J75*[7]Demo!$R$30</f>
        <v>16.657488280344616</v>
      </c>
      <c r="K75" s="9">
        <f t="shared" si="1"/>
        <v>20916.599815025227</v>
      </c>
      <c r="L75" s="18"/>
    </row>
    <row r="76" spans="1:12" x14ac:dyDescent="0.3">
      <c r="A76" s="1">
        <v>2022</v>
      </c>
      <c r="B76" s="41">
        <f>B$3*EXPAT!$J76*[7]Demo!$R$30</f>
        <v>5014.5960130901831</v>
      </c>
      <c r="C76" s="41">
        <f>C$3*EXPAT!$J76*[7]Demo!$R$30</f>
        <v>3766.777935414254</v>
      </c>
      <c r="D76" s="41">
        <f>D$3*EXPAT!$J76*[7]Demo!$R$30</f>
        <v>3835.688874283358</v>
      </c>
      <c r="E76" s="41">
        <f>E$3*EXPAT!$J76*[7]Demo!$R$30</f>
        <v>3814.4855084774799</v>
      </c>
      <c r="F76" s="41">
        <f>F$3*EXPAT!$J76*[7]Demo!$R$30</f>
        <v>2524.2606991897942</v>
      </c>
      <c r="G76" s="41">
        <f>G$3*EXPAT!$J76*[7]Demo!$R$30</f>
        <v>1634.7795036332054</v>
      </c>
      <c r="H76" s="41">
        <f>H$3*EXPAT!$J76*[7]Demo!$R$30</f>
        <v>593.69424256458831</v>
      </c>
      <c r="I76" s="41">
        <f>I$3*EXPAT!$J76*[7]Demo!$R$30</f>
        <v>98.595650997333408</v>
      </c>
      <c r="J76" s="41">
        <f>J$3*EXPAT!$J76*[7]Demo!$R$30</f>
        <v>16.962692644702521</v>
      </c>
      <c r="K76" s="9">
        <f t="shared" si="1"/>
        <v>21299.841120294899</v>
      </c>
      <c r="L76" s="18"/>
    </row>
    <row r="77" spans="1:12" x14ac:dyDescent="0.3">
      <c r="A77" s="1">
        <v>2023</v>
      </c>
      <c r="B77" s="41">
        <f>B$3*EXPAT!$J77*[7]Demo!$R$30</f>
        <v>5103.565217176957</v>
      </c>
      <c r="C77" s="41">
        <f>C$3*EXPAT!$J77*[7]Demo!$R$30</f>
        <v>3833.608291042226</v>
      </c>
      <c r="D77" s="41">
        <f>D$3*EXPAT!$J77*[7]Demo!$R$30</f>
        <v>3903.7418511091396</v>
      </c>
      <c r="E77" s="41">
        <f>E$3*EXPAT!$J77*[7]Demo!$R$30</f>
        <v>3882.1622941654737</v>
      </c>
      <c r="F77" s="41">
        <f>F$3*EXPAT!$J77*[7]Demo!$R$30</f>
        <v>2569.0462541434108</v>
      </c>
      <c r="G77" s="41">
        <f>G$3*EXPAT!$J77*[7]Demo!$R$30</f>
        <v>1663.7838403566318</v>
      </c>
      <c r="H77" s="41">
        <f>H$3*EXPAT!$J77*[7]Demo!$R$30</f>
        <v>604.2275944226418</v>
      </c>
      <c r="I77" s="41">
        <f>I$3*EXPAT!$J77*[7]Demo!$R$30</f>
        <v>100.34493978804588</v>
      </c>
      <c r="J77" s="41">
        <f>J$3*EXPAT!$J77*[7]Demo!$R$30</f>
        <v>17.263645554932623</v>
      </c>
      <c r="K77" s="9">
        <f t="shared" si="1"/>
        <v>21677.74392775946</v>
      </c>
      <c r="L77" s="18"/>
    </row>
    <row r="78" spans="1:12" x14ac:dyDescent="0.3">
      <c r="A78" s="1">
        <v>2024</v>
      </c>
      <c r="B78" s="41">
        <f>B$3*EXPAT!$J78*[7]Demo!$R$30</f>
        <v>5189.4180236370203</v>
      </c>
      <c r="C78" s="41">
        <f>C$3*EXPAT!$J78*[7]Demo!$R$30</f>
        <v>3898.0977247319947</v>
      </c>
      <c r="D78" s="41">
        <f>D$3*EXPAT!$J78*[7]Demo!$R$30</f>
        <v>3969.4110802365203</v>
      </c>
      <c r="E78" s="41">
        <f>E$3*EXPAT!$J78*[7]Demo!$R$30</f>
        <v>3947.4685093120511</v>
      </c>
      <c r="F78" s="41">
        <f>F$3*EXPAT!$J78*[7]Demo!$R$30</f>
        <v>2612.2630685580862</v>
      </c>
      <c r="G78" s="41">
        <f>G$3*EXPAT!$J78*[7]Demo!$R$30</f>
        <v>1691.7722182765931</v>
      </c>
      <c r="H78" s="41">
        <f>H$3*EXPAT!$J78*[7]Demo!$R$30</f>
        <v>614.39198588514409</v>
      </c>
      <c r="I78" s="41">
        <f>I$3*EXPAT!$J78*[7]Demo!$R$30</f>
        <v>102.03295479878285</v>
      </c>
      <c r="J78" s="41">
        <f>J$3*EXPAT!$J78*[7]Demo!$R$30</f>
        <v>17.554056739575547</v>
      </c>
      <c r="K78" s="9">
        <f t="shared" si="1"/>
        <v>22042.409622175765</v>
      </c>
      <c r="L78" s="18"/>
    </row>
    <row r="79" spans="1:12" x14ac:dyDescent="0.3">
      <c r="A79" s="1">
        <v>2025</v>
      </c>
      <c r="B79" s="41">
        <f>B$3*EXPAT!$J79*[7]Demo!$R$30</f>
        <v>5270.9055116705367</v>
      </c>
      <c r="C79" s="41">
        <f>C$3*EXPAT!$J79*[7]Demo!$R$30</f>
        <v>3959.3080936501942</v>
      </c>
      <c r="D79" s="41">
        <f>D$3*EXPAT!$J79*[7]Demo!$R$30</f>
        <v>4031.741256072728</v>
      </c>
      <c r="E79" s="41">
        <f>E$3*EXPAT!$J79*[7]Demo!$R$30</f>
        <v>4009.4541291734868</v>
      </c>
      <c r="F79" s="41">
        <f>F$3*EXPAT!$J79*[7]Demo!$R$30</f>
        <v>2653.2824573546613</v>
      </c>
      <c r="G79" s="41">
        <f>G$3*EXPAT!$J79*[7]Demo!$R$30</f>
        <v>1718.3374839314943</v>
      </c>
      <c r="H79" s="41">
        <f>H$3*EXPAT!$J79*[7]Demo!$R$30</f>
        <v>624.03955317875273</v>
      </c>
      <c r="I79" s="41">
        <f>I$3*EXPAT!$J79*[7]Demo!$R$30</f>
        <v>103.63514008147145</v>
      </c>
      <c r="J79" s="41">
        <f>J$3*EXPAT!$J79*[7]Demo!$R$30</f>
        <v>17.829701519392938</v>
      </c>
      <c r="K79" s="9">
        <f t="shared" si="1"/>
        <v>22388.533326632718</v>
      </c>
      <c r="L79" s="18"/>
    </row>
    <row r="80" spans="1:12" x14ac:dyDescent="0.3">
      <c r="A80" s="1">
        <v>2026</v>
      </c>
      <c r="B80" s="41">
        <f>B$3*EXPAT!$J80*[7]Demo!$R$30</f>
        <v>5348.7701876334531</v>
      </c>
      <c r="C80" s="41">
        <f>C$3*EXPAT!$J80*[7]Demo!$R$30</f>
        <v>4017.7971409432685</v>
      </c>
      <c r="D80" s="41">
        <f>D$3*EXPAT!$J80*[7]Demo!$R$30</f>
        <v>4091.3003253399229</v>
      </c>
      <c r="E80" s="41">
        <f>E$3*EXPAT!$J80*[7]Demo!$R$30</f>
        <v>4068.6839609101826</v>
      </c>
      <c r="F80" s="41">
        <f>F$3*EXPAT!$J80*[7]Demo!$R$30</f>
        <v>2692.4781853605186</v>
      </c>
      <c r="G80" s="41">
        <f>G$3*EXPAT!$J80*[7]Demo!$R$30</f>
        <v>1743.7216975329357</v>
      </c>
      <c r="H80" s="41">
        <f>H$3*EXPAT!$J80*[7]Demo!$R$30</f>
        <v>633.25820403271325</v>
      </c>
      <c r="I80" s="41">
        <f>I$3*EXPAT!$J80*[7]Demo!$R$30</f>
        <v>105.16609459828989</v>
      </c>
      <c r="J80" s="41">
        <f>J$3*EXPAT!$J80*[7]Demo!$R$30</f>
        <v>18.093091543791811</v>
      </c>
      <c r="K80" s="9">
        <f t="shared" si="1"/>
        <v>22719.268887895083</v>
      </c>
      <c r="L80" s="18"/>
    </row>
    <row r="81" spans="1:12" x14ac:dyDescent="0.3">
      <c r="A81" s="1">
        <v>2027</v>
      </c>
      <c r="B81" s="41">
        <f>B$3*EXPAT!$J81*[7]Demo!$R$30</f>
        <v>5424.3968585188923</v>
      </c>
      <c r="C81" s="41">
        <f>C$3*EXPAT!$J81*[7]Demo!$R$30</f>
        <v>4074.6050820967498</v>
      </c>
      <c r="D81" s="41">
        <f>D$3*EXPAT!$J81*[7]Demo!$R$30</f>
        <v>4149.1475336408776</v>
      </c>
      <c r="E81" s="41">
        <f>E$3*EXPAT!$J81*[7]Demo!$R$30</f>
        <v>4126.2113947042235</v>
      </c>
      <c r="F81" s="41">
        <f>F$3*EXPAT!$J81*[7]Demo!$R$30</f>
        <v>2730.5473404087702</v>
      </c>
      <c r="G81" s="41">
        <f>G$3*EXPAT!$J81*[7]Demo!$R$30</f>
        <v>1768.3763120160954</v>
      </c>
      <c r="H81" s="41">
        <f>H$3*EXPAT!$J81*[7]Demo!$R$30</f>
        <v>642.21189022633826</v>
      </c>
      <c r="I81" s="41">
        <f>I$3*EXPAT!$J81*[7]Demo!$R$30</f>
        <v>106.65304605544546</v>
      </c>
      <c r="J81" s="41">
        <f>J$3*EXPAT!$J81*[7]Demo!$R$30</f>
        <v>18.34891114932395</v>
      </c>
      <c r="K81" s="9">
        <f t="shared" si="1"/>
        <v>23040.498368816719</v>
      </c>
      <c r="L81" s="18"/>
    </row>
    <row r="82" spans="1:12" x14ac:dyDescent="0.3">
      <c r="A82" s="1">
        <v>2028</v>
      </c>
      <c r="B82" s="41">
        <f>B$3*EXPAT!$J82*[7]Demo!$R$30</f>
        <v>5497.712152019606</v>
      </c>
      <c r="C82" s="41">
        <f>C$3*EXPAT!$J82*[7]Demo!$R$30</f>
        <v>4129.6768025635656</v>
      </c>
      <c r="D82" s="41">
        <f>D$3*EXPAT!$J82*[7]Demo!$R$30</f>
        <v>4205.2267581410015</v>
      </c>
      <c r="E82" s="41">
        <f>E$3*EXPAT!$J82*[7]Demo!$R$30</f>
        <v>4181.9806179633288</v>
      </c>
      <c r="F82" s="41">
        <f>F$3*EXPAT!$J82*[7]Demo!$R$30</f>
        <v>2767.4529881519416</v>
      </c>
      <c r="G82" s="41">
        <f>G$3*EXPAT!$J82*[7]Demo!$R$30</f>
        <v>1792.2774076985695</v>
      </c>
      <c r="H82" s="41">
        <f>H$3*EXPAT!$J82*[7]Demo!$R$30</f>
        <v>650.89192497483714</v>
      </c>
      <c r="I82" s="41">
        <f>I$3*EXPAT!$J82*[7]Demo!$R$30</f>
        <v>108.09455182617832</v>
      </c>
      <c r="J82" s="41">
        <f>J$3*EXPAT!$J82*[7]Demo!$R$30</f>
        <v>18.596912142138205</v>
      </c>
      <c r="K82" s="9">
        <f t="shared" si="1"/>
        <v>23351.910115481165</v>
      </c>
      <c r="L82" s="18"/>
    </row>
    <row r="83" spans="1:12" x14ac:dyDescent="0.3">
      <c r="A83" s="1">
        <v>2029</v>
      </c>
      <c r="B83" s="41">
        <f>B$3*EXPAT!$J83*[7]Demo!$R$30</f>
        <v>5568.4390435828982</v>
      </c>
      <c r="C83" s="41">
        <f>C$3*EXPAT!$J83*[7]Demo!$R$30</f>
        <v>4182.8042118076182</v>
      </c>
      <c r="D83" s="41">
        <f>D$3*EXPAT!$J83*[7]Demo!$R$30</f>
        <v>4259.3261014128811</v>
      </c>
      <c r="E83" s="41">
        <f>E$3*EXPAT!$J83*[7]Demo!$R$30</f>
        <v>4235.7809046112616</v>
      </c>
      <c r="F83" s="41">
        <f>F$3*EXPAT!$J83*[7]Demo!$R$30</f>
        <v>2803.0556792327443</v>
      </c>
      <c r="G83" s="41">
        <f>G$3*EXPAT!$J83*[7]Demo!$R$30</f>
        <v>1815.3346734048262</v>
      </c>
      <c r="H83" s="41">
        <f>H$3*EXPAT!$J83*[7]Demo!$R$30</f>
        <v>659.26551044533255</v>
      </c>
      <c r="I83" s="41">
        <f>I$3*EXPAT!$J83*[7]Demo!$R$30</f>
        <v>109.48516512752845</v>
      </c>
      <c r="J83" s="41">
        <f>J$3*EXPAT!$J83*[7]Demo!$R$30</f>
        <v>18.836157441295214</v>
      </c>
      <c r="K83" s="9">
        <f t="shared" si="1"/>
        <v>23652.327447066382</v>
      </c>
      <c r="L83" s="18"/>
    </row>
    <row r="84" spans="1:12" x14ac:dyDescent="0.3">
      <c r="A84" s="1">
        <v>2030</v>
      </c>
      <c r="B84" s="41">
        <f>B$3*EXPAT!$J84*[7]Demo!$R$30</f>
        <v>5636.3575425687714</v>
      </c>
      <c r="C84" s="41">
        <f>C$3*EXPAT!$J84*[7]Demo!$R$30</f>
        <v>4233.8220610458447</v>
      </c>
      <c r="D84" s="41">
        <f>D$3*EXPAT!$J84*[7]Demo!$R$30</f>
        <v>4311.277291546261</v>
      </c>
      <c r="E84" s="41">
        <f>E$3*EXPAT!$J84*[7]Demo!$R$30</f>
        <v>4287.4449129307486</v>
      </c>
      <c r="F84" s="41">
        <f>F$3*EXPAT!$J84*[7]Demo!$R$30</f>
        <v>2837.2446741767958</v>
      </c>
      <c r="G84" s="41">
        <f>G$3*EXPAT!$J84*[7]Demo!$R$30</f>
        <v>1837.476391256035</v>
      </c>
      <c r="H84" s="41">
        <f>H$3*EXPAT!$J84*[7]Demo!$R$30</f>
        <v>667.30660123435769</v>
      </c>
      <c r="I84" s="41">
        <f>I$3*EXPAT!$J84*[7]Demo!$R$30</f>
        <v>110.8205605621344</v>
      </c>
      <c r="J84" s="41">
        <f>J$3*EXPAT!$J84*[7]Demo!$R$30</f>
        <v>19.065902892410222</v>
      </c>
      <c r="K84" s="9">
        <f t="shared" si="1"/>
        <v>23940.815938213356</v>
      </c>
      <c r="L84" s="18"/>
    </row>
    <row r="85" spans="1:12" x14ac:dyDescent="0.3">
      <c r="A85" s="1">
        <v>2031</v>
      </c>
      <c r="B85" s="41">
        <f>B$3*EXPAT!$J85*[7]Demo!$R$30</f>
        <v>5701.6781241977205</v>
      </c>
      <c r="C85" s="41">
        <f>C$3*EXPAT!$J85*[7]Demo!$R$30</f>
        <v>4282.8884514322417</v>
      </c>
      <c r="D85" s="41">
        <f>D$3*EXPAT!$J85*[7]Demo!$R$30</f>
        <v>4361.2413220607523</v>
      </c>
      <c r="E85" s="41">
        <f>E$3*EXPAT!$J85*[7]Demo!$R$30</f>
        <v>4337.1327464827491</v>
      </c>
      <c r="F85" s="41">
        <f>F$3*EXPAT!$J85*[7]Demo!$R$30</f>
        <v>2870.125922561263</v>
      </c>
      <c r="G85" s="41">
        <f>G$3*EXPAT!$J85*[7]Demo!$R$30</f>
        <v>1858.7711770640351</v>
      </c>
      <c r="H85" s="41">
        <f>H$3*EXPAT!$J85*[7]Demo!$R$30</f>
        <v>675.04011618408538</v>
      </c>
      <c r="I85" s="41">
        <f>I$3*EXPAT!$J85*[7]Demo!$R$30</f>
        <v>112.10487643771418</v>
      </c>
      <c r="J85" s="41">
        <f>J$3*EXPAT!$J85*[7]Demo!$R$30</f>
        <v>19.286860462402441</v>
      </c>
      <c r="K85" s="9">
        <f t="shared" si="1"/>
        <v>24218.269596882965</v>
      </c>
      <c r="L85" s="18"/>
    </row>
    <row r="86" spans="1:12" x14ac:dyDescent="0.3">
      <c r="A86" s="1">
        <v>2032</v>
      </c>
      <c r="B86" s="41">
        <f>B$3*EXPAT!$J86*[7]Demo!$R$30</f>
        <v>5764.591882698297</v>
      </c>
      <c r="C86" s="41">
        <f>C$3*EXPAT!$J86*[7]Demo!$R$30</f>
        <v>4330.1469258408142</v>
      </c>
      <c r="D86" s="41">
        <f>D$3*EXPAT!$J86*[7]Demo!$R$30</f>
        <v>4409.3643618609813</v>
      </c>
      <c r="E86" s="41">
        <f>E$3*EXPAT!$J86*[7]Demo!$R$30</f>
        <v>4384.9897661624673</v>
      </c>
      <c r="F86" s="41">
        <f>F$3*EXPAT!$J86*[7]Demo!$R$30</f>
        <v>2901.7956179079592</v>
      </c>
      <c r="G86" s="41">
        <f>G$3*EXPAT!$J86*[7]Demo!$R$30</f>
        <v>1879.2813283553432</v>
      </c>
      <c r="H86" s="41">
        <f>H$3*EXPAT!$J86*[7]Demo!$R$30</f>
        <v>682.48867955836079</v>
      </c>
      <c r="I86" s="41">
        <f>I$3*EXPAT!$J86*[7]Demo!$R$30</f>
        <v>113.34186999808493</v>
      </c>
      <c r="J86" s="41">
        <f>J$3*EXPAT!$J86*[7]Demo!$R$30</f>
        <v>19.499676558810307</v>
      </c>
      <c r="K86" s="9">
        <f t="shared" si="1"/>
        <v>24485.500108941123</v>
      </c>
      <c r="L86" s="18"/>
    </row>
    <row r="87" spans="1:12" x14ac:dyDescent="0.3">
      <c r="A87" s="1">
        <v>2033</v>
      </c>
      <c r="B87" s="41">
        <f>B$3*EXPAT!$J87*[7]Demo!$R$30</f>
        <v>5824.8177039523025</v>
      </c>
      <c r="C87" s="41">
        <f>C$3*EXPAT!$J87*[7]Demo!$R$30</f>
        <v>4375.3863218060324</v>
      </c>
      <c r="D87" s="41">
        <f>D$3*EXPAT!$J87*[7]Demo!$R$30</f>
        <v>4455.4313853910016</v>
      </c>
      <c r="E87" s="41">
        <f>E$3*EXPAT!$J87*[7]Demo!$R$30</f>
        <v>4430.8021350571644</v>
      </c>
      <c r="F87" s="41">
        <f>F$3*EXPAT!$J87*[7]Demo!$R$30</f>
        <v>2932.1122522432211</v>
      </c>
      <c r="G87" s="41">
        <f>G$3*EXPAT!$J87*[7]Demo!$R$30</f>
        <v>1898.9152007387847</v>
      </c>
      <c r="H87" s="41">
        <f>H$3*EXPAT!$J87*[7]Demo!$R$30</f>
        <v>689.61900934741857</v>
      </c>
      <c r="I87" s="41">
        <f>I$3*EXPAT!$J87*[7]Demo!$R$30</f>
        <v>114.52601405233916</v>
      </c>
      <c r="J87" s="41">
        <f>J$3*EXPAT!$J87*[7]Demo!$R$30</f>
        <v>19.703400267069103</v>
      </c>
      <c r="K87" s="9">
        <f t="shared" si="1"/>
        <v>24741.313422855335</v>
      </c>
      <c r="L87" s="18"/>
    </row>
    <row r="88" spans="1:12" x14ac:dyDescent="0.3">
      <c r="A88" s="1">
        <v>2034</v>
      </c>
      <c r="B88" s="41">
        <f>B$3*EXPAT!$J88*[7]Demo!$R$30</f>
        <v>5881.915561214475</v>
      </c>
      <c r="C88" s="41">
        <f>C$3*EXPAT!$J88*[7]Demo!$R$30</f>
        <v>4418.2761076099432</v>
      </c>
      <c r="D88" s="41">
        <f>D$3*EXPAT!$J88*[7]Demo!$R$30</f>
        <v>4499.1058140536943</v>
      </c>
      <c r="E88" s="41">
        <f>E$3*EXPAT!$J88*[7]Demo!$R$30</f>
        <v>4474.2351351479247</v>
      </c>
      <c r="F88" s="41">
        <f>F$3*EXPAT!$J88*[7]Demo!$R$30</f>
        <v>2960.8543237318536</v>
      </c>
      <c r="G88" s="41">
        <f>G$3*EXPAT!$J88*[7]Demo!$R$30</f>
        <v>1917.529343634825</v>
      </c>
      <c r="H88" s="41">
        <f>H$3*EXPAT!$J88*[7]Demo!$R$30</f>
        <v>696.37900936154472</v>
      </c>
      <c r="I88" s="41">
        <f>I$3*EXPAT!$J88*[7]Demo!$R$30</f>
        <v>115.64865691182796</v>
      </c>
      <c r="J88" s="41">
        <f>J$3*EXPAT!$J88*[7]Demo!$R$30</f>
        <v>19.896543124615562</v>
      </c>
      <c r="K88" s="9">
        <f t="shared" si="1"/>
        <v>24983.840494790704</v>
      </c>
      <c r="L88" s="18"/>
    </row>
    <row r="89" spans="1:12" x14ac:dyDescent="0.3">
      <c r="A89" s="1">
        <v>2035</v>
      </c>
      <c r="B89" s="41">
        <f>B$3*EXPAT!$J89*[7]Demo!$R$30</f>
        <v>5935.7075120855725</v>
      </c>
      <c r="C89" s="41">
        <f>C$3*EXPAT!$J89*[7]Demo!$R$30</f>
        <v>4458.6826195433487</v>
      </c>
      <c r="D89" s="41">
        <f>D$3*EXPAT!$J89*[7]Demo!$R$30</f>
        <v>4540.2515388426227</v>
      </c>
      <c r="E89" s="41">
        <f>E$3*EXPAT!$J89*[7]Demo!$R$30</f>
        <v>4515.1534098274615</v>
      </c>
      <c r="F89" s="41">
        <f>F$3*EXPAT!$J89*[7]Demo!$R$30</f>
        <v>2987.9322592549152</v>
      </c>
      <c r="G89" s="41">
        <f>G$3*EXPAT!$J89*[7]Demo!$R$30</f>
        <v>1935.0657470689121</v>
      </c>
      <c r="H89" s="41">
        <f>H$3*EXPAT!$J89*[7]Demo!$R$30</f>
        <v>702.74761242450768</v>
      </c>
      <c r="I89" s="41">
        <f>I$3*EXPAT!$J89*[7]Demo!$R$30</f>
        <v>116.70629992049859</v>
      </c>
      <c r="J89" s="41">
        <f>J$3*EXPAT!$J89*[7]Demo!$R$30</f>
        <v>20.078503212128791</v>
      </c>
      <c r="K89" s="9">
        <f t="shared" si="1"/>
        <v>25212.325502179963</v>
      </c>
      <c r="L89" s="18"/>
    </row>
    <row r="90" spans="1:12" x14ac:dyDescent="0.3">
      <c r="A90" s="1">
        <v>2036</v>
      </c>
      <c r="B90" s="41">
        <f>B$3*EXPAT!$J90*[7]Demo!$R$30</f>
        <v>5986.0814121988997</v>
      </c>
      <c r="C90" s="41">
        <f>C$3*EXPAT!$J90*[7]Demo!$R$30</f>
        <v>4496.5216189308021</v>
      </c>
      <c r="D90" s="41">
        <f>D$3*EXPAT!$J90*[7]Demo!$R$30</f>
        <v>4578.7827799863899</v>
      </c>
      <c r="E90" s="41">
        <f>E$3*EXPAT!$J90*[7]Demo!$R$30</f>
        <v>4553.4716535077469</v>
      </c>
      <c r="F90" s="41">
        <f>F$3*EXPAT!$J90*[7]Demo!$R$30</f>
        <v>3013.2896072823642</v>
      </c>
      <c r="G90" s="41">
        <f>G$3*EXPAT!$J90*[7]Demo!$R$30</f>
        <v>1951.4878515033201</v>
      </c>
      <c r="H90" s="41">
        <f>H$3*EXPAT!$J90*[7]Demo!$R$30</f>
        <v>708.71154140198405</v>
      </c>
      <c r="I90" s="41">
        <f>I$3*EXPAT!$J90*[7]Demo!$R$30</f>
        <v>117.69673812568664</v>
      </c>
      <c r="J90" s="41">
        <f>J$3*EXPAT!$J90*[7]Demo!$R$30</f>
        <v>20.24890118291383</v>
      </c>
      <c r="K90" s="9">
        <f t="shared" si="1"/>
        <v>25426.292104120104</v>
      </c>
      <c r="L90" s="18"/>
    </row>
    <row r="91" spans="1:12" x14ac:dyDescent="0.3">
      <c r="A91" s="1">
        <v>2037</v>
      </c>
      <c r="B91" s="41">
        <f>B$3*EXPAT!$J91*[7]Demo!$R$30</f>
        <v>6033.3477526540892</v>
      </c>
      <c r="C91" s="41">
        <f>C$3*EXPAT!$J91*[7]Demo!$R$30</f>
        <v>4532.0263351331887</v>
      </c>
      <c r="D91" s="41">
        <f>D$3*EXPAT!$J91*[7]Demo!$R$30</f>
        <v>4614.937033636892</v>
      </c>
      <c r="E91" s="41">
        <f>E$3*EXPAT!$J91*[7]Demo!$R$30</f>
        <v>4589.4260494819064</v>
      </c>
      <c r="F91" s="41">
        <f>F$3*EXPAT!$J91*[7]Demo!$R$30</f>
        <v>3037.0826636510333</v>
      </c>
      <c r="G91" s="41">
        <f>G$3*EXPAT!$J91*[7]Demo!$R$30</f>
        <v>1966.8968783493883</v>
      </c>
      <c r="H91" s="41">
        <f>H$3*EXPAT!$J91*[7]Demo!$R$30</f>
        <v>714.30755633959632</v>
      </c>
      <c r="I91" s="41">
        <f>I$3*EXPAT!$J91*[7]Demo!$R$30</f>
        <v>118.62607632068297</v>
      </c>
      <c r="J91" s="41">
        <f>J$3*EXPAT!$J91*[7]Demo!$R$30</f>
        <v>20.408787323988467</v>
      </c>
      <c r="K91" s="9">
        <f t="shared" si="1"/>
        <v>25627.059132890765</v>
      </c>
      <c r="L91" s="18"/>
    </row>
    <row r="92" spans="1:12" x14ac:dyDescent="0.3">
      <c r="A92" s="1">
        <v>2038</v>
      </c>
      <c r="B92" s="41">
        <f>B$3*EXPAT!$J92*[7]Demo!$R$30</f>
        <v>6078.1926610819928</v>
      </c>
      <c r="C92" s="41">
        <f>C$3*EXPAT!$J92*[7]Demo!$R$30</f>
        <v>4565.7121616964741</v>
      </c>
      <c r="D92" s="41">
        <f>D$3*EXPAT!$J92*[7]Demo!$R$30</f>
        <v>4649.2391221553171</v>
      </c>
      <c r="E92" s="41">
        <f>E$3*EXPAT!$J92*[7]Demo!$R$30</f>
        <v>4623.5385189372118</v>
      </c>
      <c r="F92" s="41">
        <f>F$3*EXPAT!$J92*[7]Demo!$R$30</f>
        <v>3059.6568131154809</v>
      </c>
      <c r="G92" s="41">
        <f>G$3*EXPAT!$J92*[7]Demo!$R$30</f>
        <v>1981.5165081159475</v>
      </c>
      <c r="H92" s="41">
        <f>H$3*EXPAT!$J92*[7]Demo!$R$30</f>
        <v>719.61689010695898</v>
      </c>
      <c r="I92" s="41">
        <f>I$3*EXPAT!$J92*[7]Demo!$R$30</f>
        <v>119.50780496419141</v>
      </c>
      <c r="J92" s="41">
        <f>J$3*EXPAT!$J92*[7]Demo!$R$30</f>
        <v>20.560482574484546</v>
      </c>
      <c r="K92" s="9">
        <f t="shared" si="1"/>
        <v>25817.540962748059</v>
      </c>
      <c r="L92" s="18"/>
    </row>
    <row r="93" spans="1:12" x14ac:dyDescent="0.3">
      <c r="A93" s="1">
        <v>2039</v>
      </c>
      <c r="B93" s="41">
        <f>B$3*EXPAT!$J93*[7]Demo!$R$30</f>
        <v>6121.5814470531895</v>
      </c>
      <c r="C93" s="41">
        <f>C$3*EXPAT!$J93*[7]Demo!$R$30</f>
        <v>4598.3042032515823</v>
      </c>
      <c r="D93" s="41">
        <f>D$3*EXPAT!$J93*[7]Demo!$R$30</f>
        <v>4682.4274155260973</v>
      </c>
      <c r="E93" s="41">
        <f>E$3*EXPAT!$J93*[7]Demo!$R$30</f>
        <v>4656.5433502108617</v>
      </c>
      <c r="F93" s="41">
        <f>F$3*EXPAT!$J93*[7]Demo!$R$30</f>
        <v>3081.4979757787837</v>
      </c>
      <c r="G93" s="41">
        <f>G$3*EXPAT!$J93*[7]Demo!$R$30</f>
        <v>1995.6614358046552</v>
      </c>
      <c r="H93" s="41">
        <f>H$3*EXPAT!$J93*[7]Demo!$R$30</f>
        <v>724.75382882659335</v>
      </c>
      <c r="I93" s="41">
        <f>I$3*EXPAT!$J93*[7]Demo!$R$30</f>
        <v>120.36090371584496</v>
      </c>
      <c r="J93" s="41">
        <f>J$3*EXPAT!$J93*[7]Demo!$R$30</f>
        <v>20.707252252188379</v>
      </c>
      <c r="K93" s="9">
        <f t="shared" si="1"/>
        <v>26001.837812419795</v>
      </c>
      <c r="L93" s="18"/>
    </row>
    <row r="94" spans="1:12" x14ac:dyDescent="0.3">
      <c r="A94" s="1">
        <v>2040</v>
      </c>
      <c r="B94" s="41">
        <f>B$3*EXPAT!$J94*[7]Demo!$R$30</f>
        <v>6164.2202931594129</v>
      </c>
      <c r="C94" s="41">
        <f>C$3*EXPAT!$J94*[7]Demo!$R$30</f>
        <v>4630.3329178848617</v>
      </c>
      <c r="D94" s="41">
        <f>D$3*EXPAT!$J94*[7]Demo!$R$30</f>
        <v>4715.0420762475169</v>
      </c>
      <c r="E94" s="41">
        <f>E$3*EXPAT!$J94*[7]Demo!$R$30</f>
        <v>4688.9777198282391</v>
      </c>
      <c r="F94" s="41">
        <f>F$3*EXPAT!$J94*[7]Demo!$R$30</f>
        <v>3102.9616317151299</v>
      </c>
      <c r="G94" s="41">
        <f>G$3*EXPAT!$J94*[7]Demo!$R$30</f>
        <v>2009.561879926388</v>
      </c>
      <c r="H94" s="41">
        <f>H$3*EXPAT!$J94*[7]Demo!$R$30</f>
        <v>729.80197973980376</v>
      </c>
      <c r="I94" s="41">
        <f>I$3*EXPAT!$J94*[7]Demo!$R$30</f>
        <v>121.19925734964596</v>
      </c>
      <c r="J94" s="41">
        <f>J$3*EXPAT!$J94*[7]Demo!$R$30</f>
        <v>20.851485135422962</v>
      </c>
      <c r="K94" s="9">
        <f t="shared" si="1"/>
        <v>26182.949240986422</v>
      </c>
      <c r="L94" s="18"/>
    </row>
    <row r="95" spans="1:12" x14ac:dyDescent="0.3">
      <c r="A95" s="1">
        <v>2041</v>
      </c>
      <c r="B95" s="41">
        <f>B$3*EXPAT!$J95*[7]Demo!$R$30</f>
        <v>6206.3657874152377</v>
      </c>
      <c r="C95" s="41">
        <f>C$3*EXPAT!$J95*[7]Demo!$R$30</f>
        <v>4661.9910449653999</v>
      </c>
      <c r="D95" s="41">
        <f>D$3*EXPAT!$J95*[7]Demo!$R$30</f>
        <v>4747.2793697396055</v>
      </c>
      <c r="E95" s="41">
        <f>E$3*EXPAT!$J95*[7]Demo!$R$30</f>
        <v>4721.0368082706191</v>
      </c>
      <c r="F95" s="41">
        <f>F$3*EXPAT!$J95*[7]Demo!$R$30</f>
        <v>3124.1769428828079</v>
      </c>
      <c r="G95" s="41">
        <f>G$3*EXPAT!$J95*[7]Demo!$R$30</f>
        <v>2023.3014892588367</v>
      </c>
      <c r="H95" s="41">
        <f>H$3*EXPAT!$J95*[7]Demo!$R$30</f>
        <v>734.79172113161383</v>
      </c>
      <c r="I95" s="41">
        <f>I$3*EXPAT!$J95*[7]Demo!$R$30</f>
        <v>122.02791083078588</v>
      </c>
      <c r="J95" s="41">
        <f>J$3*EXPAT!$J95*[7]Demo!$R$30</f>
        <v>20.99404917518897</v>
      </c>
      <c r="K95" s="9">
        <f t="shared" si="1"/>
        <v>26361.965123670092</v>
      </c>
      <c r="L95" s="18"/>
    </row>
    <row r="96" spans="1:12" x14ac:dyDescent="0.3">
      <c r="A96" s="1">
        <v>2042</v>
      </c>
      <c r="B96" s="41">
        <f>B$3*EXPAT!$J96*[7]Demo!$R$30</f>
        <v>6247.9572555369305</v>
      </c>
      <c r="C96" s="41">
        <f>C$3*EXPAT!$J96*[7]Demo!$R$30</f>
        <v>4693.2330082289045</v>
      </c>
      <c r="D96" s="41">
        <f>D$3*EXPAT!$J96*[7]Demo!$R$30</f>
        <v>4779.092885947699</v>
      </c>
      <c r="E96" s="41">
        <f>E$3*EXPAT!$J96*[7]Demo!$R$30</f>
        <v>4752.6744620342233</v>
      </c>
      <c r="F96" s="41">
        <f>F$3*EXPAT!$J96*[7]Demo!$R$30</f>
        <v>3145.1133668992461</v>
      </c>
      <c r="G96" s="41">
        <f>G$3*EXPAT!$J96*[7]Demo!$R$30</f>
        <v>2036.8604837289529</v>
      </c>
      <c r="H96" s="41">
        <f>H$3*EXPAT!$J96*[7]Demo!$R$30</f>
        <v>739.71586957731108</v>
      </c>
      <c r="I96" s="41">
        <f>I$3*EXPAT!$J96*[7]Demo!$R$30</f>
        <v>122.84567119766059</v>
      </c>
      <c r="J96" s="41">
        <f>J$3*EXPAT!$J96*[7]Demo!$R$30</f>
        <v>21.134739130780318</v>
      </c>
      <c r="K96" s="9">
        <f t="shared" si="1"/>
        <v>26538.627742281707</v>
      </c>
      <c r="L96" s="18"/>
    </row>
    <row r="97" spans="1:12" x14ac:dyDescent="0.3">
      <c r="A97" s="1">
        <v>2043</v>
      </c>
      <c r="B97" s="41">
        <f>B$3*EXPAT!$J97*[7]Demo!$R$30</f>
        <v>6288.8733172760167</v>
      </c>
      <c r="C97" s="41">
        <f>C$3*EXPAT!$J97*[7]Demo!$R$30</f>
        <v>4723.9676313491946</v>
      </c>
      <c r="D97" s="41">
        <f>D$3*EXPAT!$J97*[7]Demo!$R$30</f>
        <v>4810.3897805295201</v>
      </c>
      <c r="E97" s="41">
        <f>E$3*EXPAT!$J97*[7]Demo!$R$30</f>
        <v>4783.7983500124965</v>
      </c>
      <c r="F97" s="41">
        <f>F$3*EXPAT!$J97*[7]Demo!$R$30</f>
        <v>3165.7098030516272</v>
      </c>
      <c r="G97" s="41">
        <f>G$3*EXPAT!$J97*[7]Demo!$R$30</f>
        <v>2050.1992928624986</v>
      </c>
      <c r="H97" s="41">
        <f>H$3*EXPAT!$J97*[7]Demo!$R$30</f>
        <v>744.56005447665325</v>
      </c>
      <c r="I97" s="41">
        <f>I$3*EXPAT!$J97*[7]Demo!$R$30</f>
        <v>123.65015190415848</v>
      </c>
      <c r="J97" s="41">
        <f>J$3*EXPAT!$J97*[7]Demo!$R$30</f>
        <v>21.273144413618663</v>
      </c>
      <c r="K97" s="9">
        <f t="shared" si="1"/>
        <v>26712.421525875787</v>
      </c>
      <c r="L97" s="18"/>
    </row>
    <row r="98" spans="1:12" x14ac:dyDescent="0.3">
      <c r="A98" s="1">
        <v>2044</v>
      </c>
      <c r="B98" s="41">
        <f>B$3*EXPAT!$J98*[7]Demo!$R$30</f>
        <v>6328.8844185984435</v>
      </c>
      <c r="C98" s="41">
        <f>C$3*EXPAT!$J98*[7]Demo!$R$30</f>
        <v>4754.0224818774368</v>
      </c>
      <c r="D98" s="41">
        <f>D$3*EXPAT!$J98*[7]Demo!$R$30</f>
        <v>4840.9944664881978</v>
      </c>
      <c r="E98" s="41">
        <f>E$3*EXPAT!$J98*[7]Demo!$R$30</f>
        <v>4814.2338558387328</v>
      </c>
      <c r="F98" s="41">
        <f>F$3*EXPAT!$J98*[7]Demo!$R$30</f>
        <v>3185.8506978187943</v>
      </c>
      <c r="G98" s="41">
        <f>G$3*EXPAT!$J98*[7]Demo!$R$30</f>
        <v>2063.2430810737424</v>
      </c>
      <c r="H98" s="41">
        <f>H$3*EXPAT!$J98*[7]Demo!$R$30</f>
        <v>749.29709818501669</v>
      </c>
      <c r="I98" s="41">
        <f>I$3*EXPAT!$J98*[7]Demo!$R$30</f>
        <v>124.4368395200117</v>
      </c>
      <c r="J98" s="41">
        <f>J$3*EXPAT!$J98*[7]Demo!$R$30</f>
        <v>21.408488519571907</v>
      </c>
      <c r="K98" s="9">
        <f t="shared" si="1"/>
        <v>26882.371427919948</v>
      </c>
      <c r="L98" s="18"/>
    </row>
    <row r="99" spans="1:12" x14ac:dyDescent="0.3">
      <c r="A99" s="1">
        <v>2045</v>
      </c>
      <c r="B99" s="41">
        <f>B$3*EXPAT!$J99*[7]Demo!$R$30</f>
        <v>6367.8024852317212</v>
      </c>
      <c r="C99" s="41">
        <f>C$3*EXPAT!$J99*[7]Demo!$R$30</f>
        <v>4783.256285418247</v>
      </c>
      <c r="D99" s="41">
        <f>D$3*EXPAT!$J99*[7]Demo!$R$30</f>
        <v>4870.7630848981762</v>
      </c>
      <c r="E99" s="41">
        <f>E$3*EXPAT!$J99*[7]Demo!$R$30</f>
        <v>4843.8379158274283</v>
      </c>
      <c r="F99" s="41">
        <f>F$3*EXPAT!$J99*[7]Demo!$R$30</f>
        <v>3205.4413778724588</v>
      </c>
      <c r="G99" s="41">
        <f>G$3*EXPAT!$J99*[7]Demo!$R$30</f>
        <v>2075.9305353546119</v>
      </c>
      <c r="H99" s="41">
        <f>H$3*EXPAT!$J99*[7]Demo!$R$30</f>
        <v>753.90473398092286</v>
      </c>
      <c r="I99" s="41">
        <f>I$3*EXPAT!$J99*[7]Demo!$R$30</f>
        <v>125.20203617897468</v>
      </c>
      <c r="J99" s="41">
        <f>J$3*EXPAT!$J99*[7]Demo!$R$30</f>
        <v>21.540135256597793</v>
      </c>
      <c r="K99" s="9">
        <f t="shared" si="1"/>
        <v>27047.678590019139</v>
      </c>
      <c r="L99" s="18"/>
    </row>
    <row r="100" spans="1:12" x14ac:dyDescent="0.3">
      <c r="A100" s="1">
        <v>2046</v>
      </c>
      <c r="B100" s="41">
        <f>B$3*EXPAT!$J100*[7]Demo!$R$30</f>
        <v>6405.6952197409682</v>
      </c>
      <c r="C100" s="41">
        <f>C$3*EXPAT!$J100*[7]Demo!$R$30</f>
        <v>4811.7198976193795</v>
      </c>
      <c r="D100" s="41">
        <f>D$3*EXPAT!$J100*[7]Demo!$R$30</f>
        <v>4899.7474217807248</v>
      </c>
      <c r="E100" s="41">
        <f>E$3*EXPAT!$J100*[7]Demo!$R$30</f>
        <v>4872.6620297310801</v>
      </c>
      <c r="F100" s="41">
        <f>F$3*EXPAT!$J100*[7]Demo!$R$30</f>
        <v>3224.5159235102005</v>
      </c>
      <c r="G100" s="41">
        <f>G$3*EXPAT!$J100*[7]Demo!$R$30</f>
        <v>2088.2837270276054</v>
      </c>
      <c r="H100" s="41">
        <f>H$3*EXPAT!$J100*[7]Demo!$R$30</f>
        <v>758.39097739005138</v>
      </c>
      <c r="I100" s="41">
        <f>I$3*EXPAT!$J100*[7]Demo!$R$30</f>
        <v>125.94707303084782</v>
      </c>
      <c r="J100" s="41">
        <f>J$3*EXPAT!$J100*[7]Demo!$R$30</f>
        <v>21.668313639715752</v>
      </c>
      <c r="K100" s="9">
        <f t="shared" si="1"/>
        <v>27208.630583470574</v>
      </c>
      <c r="L100" s="18"/>
    </row>
    <row r="101" spans="1:12" x14ac:dyDescent="0.3">
      <c r="A101" s="1">
        <v>2047</v>
      </c>
      <c r="B101" s="41">
        <f>B$3*EXPAT!$J101*[7]Demo!$R$30</f>
        <v>6442.5718216789282</v>
      </c>
      <c r="C101" s="41">
        <f>C$3*EXPAT!$J101*[7]Demo!$R$30</f>
        <v>4839.420228842544</v>
      </c>
      <c r="D101" s="41">
        <f>D$3*EXPAT!$J101*[7]Demo!$R$30</f>
        <v>4927.9545139184702</v>
      </c>
      <c r="E101" s="41">
        <f>E$3*EXPAT!$J101*[7]Demo!$R$30</f>
        <v>4900.7131954335691</v>
      </c>
      <c r="F101" s="41">
        <f>F$3*EXPAT!$J101*[7]Demo!$R$30</f>
        <v>3243.0789656273851</v>
      </c>
      <c r="G101" s="41">
        <f>G$3*EXPAT!$J101*[7]Demo!$R$30</f>
        <v>2100.3056551858153</v>
      </c>
      <c r="H101" s="41">
        <f>H$3*EXPAT!$J101*[7]Demo!$R$30</f>
        <v>762.75691757720938</v>
      </c>
      <c r="I101" s="41">
        <f>I$3*EXPAT!$J101*[7]Demo!$R$30</f>
        <v>126.67213095478655</v>
      </c>
      <c r="J101" s="41">
        <f>J$3*EXPAT!$J101*[7]Demo!$R$30</f>
        <v>21.793054787920269</v>
      </c>
      <c r="K101" s="9">
        <f t="shared" si="1"/>
        <v>27365.266484006625</v>
      </c>
      <c r="L101" s="18"/>
    </row>
    <row r="102" spans="1:12" x14ac:dyDescent="0.3">
      <c r="A102" s="1">
        <v>2048</v>
      </c>
      <c r="B102" s="41">
        <f>B$3*EXPAT!$J102*[7]Demo!$R$30</f>
        <v>6478.4595410064403</v>
      </c>
      <c r="C102" s="41">
        <f>C$3*EXPAT!$J102*[7]Demo!$R$30</f>
        <v>4866.3777482443729</v>
      </c>
      <c r="D102" s="41">
        <f>D$3*EXPAT!$J102*[7]Demo!$R$30</f>
        <v>4955.4052049389647</v>
      </c>
      <c r="E102" s="41">
        <f>E$3*EXPAT!$J102*[7]Demo!$R$30</f>
        <v>4928.0121413406287</v>
      </c>
      <c r="F102" s="41">
        <f>F$3*EXPAT!$J102*[7]Demo!$R$30</f>
        <v>3261.1442213818896</v>
      </c>
      <c r="G102" s="41">
        <f>G$3*EXPAT!$J102*[7]Demo!$R$30</f>
        <v>2112.0052034316982</v>
      </c>
      <c r="H102" s="41">
        <f>H$3*EXPAT!$J102*[7]Demo!$R$30</f>
        <v>767.00578075340525</v>
      </c>
      <c r="I102" s="41">
        <f>I$3*EXPAT!$J102*[7]Demo!$R$30</f>
        <v>127.37774573226196</v>
      </c>
      <c r="J102" s="41">
        <f>J$3*EXPAT!$J102*[7]Demo!$R$30</f>
        <v>21.91445087866872</v>
      </c>
      <c r="K102" s="9">
        <f t="shared" si="1"/>
        <v>27517.702037708332</v>
      </c>
      <c r="L102" s="18"/>
    </row>
    <row r="103" spans="1:12" x14ac:dyDescent="0.3">
      <c r="A103" s="1">
        <v>2049</v>
      </c>
      <c r="B103" s="41">
        <f>B$3*EXPAT!$J103*[7]Demo!$R$30</f>
        <v>6513.2337601692507</v>
      </c>
      <c r="C103" s="41">
        <f>C$3*EXPAT!$J103*[7]Demo!$R$30</f>
        <v>4892.4988477550423</v>
      </c>
      <c r="D103" s="41">
        <f>D$3*EXPAT!$J103*[7]Demo!$R$30</f>
        <v>4982.0041742689964</v>
      </c>
      <c r="E103" s="41">
        <f>E$3*EXPAT!$J103*[7]Demo!$R$30</f>
        <v>4954.464073803164</v>
      </c>
      <c r="F103" s="41">
        <f>F$3*EXPAT!$J103*[7]Demo!$R$30</f>
        <v>3278.6489604572912</v>
      </c>
      <c r="G103" s="41">
        <f>G$3*EXPAT!$J103*[7]Demo!$R$30</f>
        <v>2123.3417459156417</v>
      </c>
      <c r="H103" s="41">
        <f>H$3*EXPAT!$J103*[7]Demo!$R$30</f>
        <v>771.12281304329395</v>
      </c>
      <c r="I103" s="41">
        <f>I$3*EXPAT!$J103*[7]Demo!$R$30</f>
        <v>128.06146716611846</v>
      </c>
      <c r="J103" s="41">
        <f>J$3*EXPAT!$J103*[7]Demo!$R$30</f>
        <v>22.032080372665543</v>
      </c>
      <c r="K103" s="9">
        <f t="shared" si="1"/>
        <v>27665.407922951461</v>
      </c>
      <c r="L103" s="18"/>
    </row>
    <row r="104" spans="1:12" x14ac:dyDescent="0.3">
      <c r="A104" s="1">
        <v>2050</v>
      </c>
      <c r="B104" s="41">
        <f>B$3*EXPAT!$J104*[7]Demo!$R$30</f>
        <v>6546.8713261967405</v>
      </c>
      <c r="C104" s="41">
        <f>C$3*EXPAT!$J104*[7]Demo!$R$30</f>
        <v>4917.7661357245288</v>
      </c>
      <c r="D104" s="41">
        <f>D$3*EXPAT!$J104*[7]Demo!$R$30</f>
        <v>5007.7337120887551</v>
      </c>
      <c r="E104" s="41">
        <f>E$3*EXPAT!$J104*[7]Demo!$R$30</f>
        <v>4980.0513808997621</v>
      </c>
      <c r="F104" s="41">
        <f>F$3*EXPAT!$J104*[7]Demo!$R$30</f>
        <v>3295.5815280495644</v>
      </c>
      <c r="G104" s="41">
        <f>G$3*EXPAT!$J104*[7]Demo!$R$30</f>
        <v>2134.3077346713262</v>
      </c>
      <c r="H104" s="41">
        <f>H$3*EXPAT!$J104*[7]Demo!$R$30</f>
        <v>775.10527329179172</v>
      </c>
      <c r="I104" s="41">
        <f>I$3*EXPAT!$J104*[7]Demo!$R$30</f>
        <v>128.72284002881543</v>
      </c>
      <c r="J104" s="41">
        <f>J$3*EXPAT!$J104*[7]Demo!$R$30</f>
        <v>22.145864951194053</v>
      </c>
      <c r="K104" s="9">
        <f t="shared" si="1"/>
        <v>27808.285795902484</v>
      </c>
      <c r="L104" s="18"/>
    </row>
    <row r="105" spans="1:12" x14ac:dyDescent="0.3">
      <c r="A105" s="1">
        <v>2051</v>
      </c>
      <c r="B105" s="41">
        <f>B$3*EXPAT!$J105*[7]Demo!$R$30</f>
        <v>6579.3316272144493</v>
      </c>
      <c r="C105" s="41">
        <f>C$3*EXPAT!$J105*[7]Demo!$R$30</f>
        <v>4942.1491060238768</v>
      </c>
      <c r="D105" s="41">
        <f>D$3*EXPAT!$J105*[7]Demo!$R$30</f>
        <v>5032.5627541779868</v>
      </c>
      <c r="E105" s="41">
        <f>E$3*EXPAT!$J105*[7]Demo!$R$30</f>
        <v>5004.7431701305686</v>
      </c>
      <c r="F105" s="41">
        <f>F$3*EXPAT!$J105*[7]Demo!$R$30</f>
        <v>3311.9214808451597</v>
      </c>
      <c r="G105" s="41">
        <f>G$3*EXPAT!$J105*[7]Demo!$R$30</f>
        <v>2144.8899300559578</v>
      </c>
      <c r="H105" s="41">
        <f>H$3*EXPAT!$J105*[7]Demo!$R$30</f>
        <v>778.94835332771493</v>
      </c>
      <c r="I105" s="41">
        <f>I$3*EXPAT!$J105*[7]Demo!$R$30</f>
        <v>129.36106582049553</v>
      </c>
      <c r="J105" s="41">
        <f>J$3*EXPAT!$J105*[7]Demo!$R$30</f>
        <v>22.255667237934713</v>
      </c>
      <c r="K105" s="9">
        <f t="shared" si="1"/>
        <v>27946.163154834143</v>
      </c>
      <c r="L105" s="18"/>
    </row>
    <row r="106" spans="1:12" x14ac:dyDescent="0.3">
      <c r="A106" s="1">
        <v>2052</v>
      </c>
      <c r="B106" s="41">
        <f>B$3*EXPAT!$J106*[7]Demo!$R$30</f>
        <v>6610.6382457493701</v>
      </c>
      <c r="C106" s="41">
        <f>C$3*EXPAT!$J106*[7]Demo!$R$30</f>
        <v>4965.6654729698766</v>
      </c>
      <c r="D106" s="41">
        <f>D$3*EXPAT!$J106*[7]Demo!$R$30</f>
        <v>5056.5093389262629</v>
      </c>
      <c r="E106" s="41">
        <f>E$3*EXPAT!$J106*[7]Demo!$R$30</f>
        <v>5028.5573801704513</v>
      </c>
      <c r="F106" s="41">
        <f>F$3*EXPAT!$J106*[7]Demo!$R$30</f>
        <v>3327.6806898793343</v>
      </c>
      <c r="G106" s="41">
        <f>G$3*EXPAT!$J106*[7]Demo!$R$30</f>
        <v>2155.0960200730506</v>
      </c>
      <c r="H106" s="41">
        <f>H$3*EXPAT!$J106*[7]Demo!$R$30</f>
        <v>782.65484516271613</v>
      </c>
      <c r="I106" s="41">
        <f>I$3*EXPAT!$J106*[7]Demo!$R$30</f>
        <v>129.97660821452251</v>
      </c>
      <c r="J106" s="41">
        <f>J$3*EXPAT!$J106*[7]Demo!$R$30</f>
        <v>22.361567004649032</v>
      </c>
      <c r="K106" s="9">
        <f t="shared" si="1"/>
        <v>28079.140168150232</v>
      </c>
      <c r="L106" s="18"/>
    </row>
    <row r="107" spans="1:12" x14ac:dyDescent="0.3">
      <c r="A107" s="1">
        <v>2053</v>
      </c>
      <c r="B107" s="41">
        <f>B$3*EXPAT!$J107*[7]Demo!$R$30</f>
        <v>6640.6953978742431</v>
      </c>
      <c r="C107" s="41">
        <f>C$3*EXPAT!$J107*[7]Demo!$R$30</f>
        <v>4988.2432872404206</v>
      </c>
      <c r="D107" s="41">
        <f>D$3*EXPAT!$J107*[7]Demo!$R$30</f>
        <v>5079.5002007418634</v>
      </c>
      <c r="E107" s="41">
        <f>E$3*EXPAT!$J107*[7]Demo!$R$30</f>
        <v>5051.4211504337272</v>
      </c>
      <c r="F107" s="41">
        <f>F$3*EXPAT!$J107*[7]Demo!$R$30</f>
        <v>3342.810939183631</v>
      </c>
      <c r="G107" s="41">
        <f>G$3*EXPAT!$J107*[7]Demo!$R$30</f>
        <v>2164.8947787573115</v>
      </c>
      <c r="H107" s="41">
        <f>H$3*EXPAT!$J107*[7]Demo!$R$30</f>
        <v>786.21340862781744</v>
      </c>
      <c r="I107" s="41">
        <f>I$3*EXPAT!$J107*[7]Demo!$R$30</f>
        <v>130.56758393283397</v>
      </c>
      <c r="J107" s="41">
        <f>J$3*EXPAT!$J107*[7]Demo!$R$30</f>
        <v>22.463240246509073</v>
      </c>
      <c r="K107" s="9">
        <f t="shared" si="1"/>
        <v>28206.809987038352</v>
      </c>
      <c r="L107" s="18"/>
    </row>
    <row r="108" spans="1:12" x14ac:dyDescent="0.3">
      <c r="A108" s="1">
        <v>2054</v>
      </c>
      <c r="B108" s="41">
        <f>B$3*EXPAT!$J108*[7]Demo!$R$30</f>
        <v>6669.4443752484931</v>
      </c>
      <c r="C108" s="41">
        <f>C$3*EXPAT!$J108*[7]Demo!$R$30</f>
        <v>5009.8384493145659</v>
      </c>
      <c r="D108" s="41">
        <f>D$3*EXPAT!$J108*[7]Demo!$R$30</f>
        <v>5101.4904333296099</v>
      </c>
      <c r="E108" s="41">
        <f>E$3*EXPAT!$J108*[7]Demo!$R$30</f>
        <v>5073.2898228634422</v>
      </c>
      <c r="F108" s="41">
        <f>F$3*EXPAT!$J108*[7]Demo!$R$30</f>
        <v>3357.2826759971804</v>
      </c>
      <c r="G108" s="41">
        <f>G$3*EXPAT!$J108*[7]Demo!$R$30</f>
        <v>2174.2670669414752</v>
      </c>
      <c r="H108" s="41">
        <f>H$3*EXPAT!$J108*[7]Demo!$R$30</f>
        <v>789.61709305267584</v>
      </c>
      <c r="I108" s="41">
        <f>I$3*EXPAT!$J108*[7]Demo!$R$30</f>
        <v>131.13283866767651</v>
      </c>
      <c r="J108" s="41">
        <f>J$3*EXPAT!$J108*[7]Demo!$R$30</f>
        <v>22.560488372933595</v>
      </c>
      <c r="K108" s="9">
        <f t="shared" si="1"/>
        <v>28328.923243788049</v>
      </c>
      <c r="L108" s="18"/>
    </row>
    <row r="109" spans="1:12" x14ac:dyDescent="0.3">
      <c r="A109" s="1">
        <v>2055</v>
      </c>
      <c r="B109" s="41">
        <f>B$3*EXPAT!$J109*[7]Demo!$R$30</f>
        <v>6696.8856897508867</v>
      </c>
      <c r="C109" s="41">
        <f>C$3*EXPAT!$J109*[7]Demo!$R$30</f>
        <v>5030.4513436965963</v>
      </c>
      <c r="D109" s="41">
        <f>D$3*EXPAT!$J109*[7]Demo!$R$30</f>
        <v>5122.4804282280566</v>
      </c>
      <c r="E109" s="41">
        <f>E$3*EXPAT!$J109*[7]Demo!$R$30</f>
        <v>5094.1637868337612</v>
      </c>
      <c r="F109" s="41">
        <f>F$3*EXPAT!$J109*[7]Demo!$R$30</f>
        <v>3371.0961579908794</v>
      </c>
      <c r="G109" s="41">
        <f>G$3*EXPAT!$J109*[7]Demo!$R$30</f>
        <v>2183.2130515001832</v>
      </c>
      <c r="H109" s="41">
        <f>H$3*EXPAT!$J109*[7]Demo!$R$30</f>
        <v>792.86595904027411</v>
      </c>
      <c r="I109" s="41">
        <f>I$3*EXPAT!$J109*[7]Demo!$R$30</f>
        <v>131.67238248347408</v>
      </c>
      <c r="J109" s="41">
        <f>J$3*EXPAT!$J109*[7]Demo!$R$30</f>
        <v>22.653313115436401</v>
      </c>
      <c r="K109" s="9">
        <f t="shared" si="1"/>
        <v>28445.482112639547</v>
      </c>
      <c r="L109" s="18"/>
    </row>
    <row r="110" spans="1:12" x14ac:dyDescent="0.3">
      <c r="A110" s="1">
        <v>2056</v>
      </c>
      <c r="B110" s="41">
        <f>B$3*EXPAT!$J110*[7]Demo!$R$30</f>
        <v>6722.9345907152547</v>
      </c>
      <c r="C110" s="41">
        <f>C$3*EXPAT!$J110*[7]Demo!$R$30</f>
        <v>5050.0183088395988</v>
      </c>
      <c r="D110" s="41">
        <f>D$3*EXPAT!$J110*[7]Demo!$R$30</f>
        <v>5142.405359240548</v>
      </c>
      <c r="E110" s="41">
        <f>E$3*EXPAT!$J110*[7]Demo!$R$30</f>
        <v>5113.9785745017934</v>
      </c>
      <c r="F110" s="41">
        <f>F$3*EXPAT!$J110*[7]Demo!$R$30</f>
        <v>3384.2087231486303</v>
      </c>
      <c r="G110" s="41">
        <f>G$3*EXPAT!$J110*[7]Demo!$R$30</f>
        <v>2191.7051033579114</v>
      </c>
      <c r="H110" s="41">
        <f>H$3*EXPAT!$J110*[7]Demo!$R$30</f>
        <v>795.94997268510417</v>
      </c>
      <c r="I110" s="41">
        <f>I$3*EXPAT!$J110*[7]Demo!$R$30</f>
        <v>132.18454903520481</v>
      </c>
      <c r="J110" s="41">
        <f>J$3*EXPAT!$J110*[7]Demo!$R$30</f>
        <v>22.741427791002977</v>
      </c>
      <c r="K110" s="9">
        <f t="shared" si="1"/>
        <v>28556.126609315048</v>
      </c>
      <c r="L110" s="18"/>
    </row>
    <row r="111" spans="1:12" x14ac:dyDescent="0.3">
      <c r="A111" s="1">
        <v>2057</v>
      </c>
      <c r="B111" s="41">
        <f>B$3*EXPAT!$J111*[7]Demo!$R$30</f>
        <v>6747.6268187913765</v>
      </c>
      <c r="C111" s="41">
        <f>C$3*EXPAT!$J111*[7]Demo!$R$30</f>
        <v>5068.5661917898024</v>
      </c>
      <c r="D111" s="41">
        <f>D$3*EXPAT!$J111*[7]Demo!$R$30</f>
        <v>5161.2925645638907</v>
      </c>
      <c r="E111" s="41">
        <f>E$3*EXPAT!$J111*[7]Demo!$R$30</f>
        <v>5132.7613729410941</v>
      </c>
      <c r="F111" s="41">
        <f>F$3*EXPAT!$J111*[7]Demo!$R$30</f>
        <v>3396.638362693926</v>
      </c>
      <c r="G111" s="41">
        <f>G$3*EXPAT!$J111*[7]Demo!$R$30</f>
        <v>2199.754874117612</v>
      </c>
      <c r="H111" s="41">
        <f>H$3*EXPAT!$J111*[7]Demo!$R$30</f>
        <v>798.87336543830259</v>
      </c>
      <c r="I111" s="41">
        <f>I$3*EXPAT!$J111*[7]Demo!$R$30</f>
        <v>132.67004104600383</v>
      </c>
      <c r="J111" s="41">
        <f>J$3*EXPAT!$J111*[7]Demo!$R$30</f>
        <v>22.824953298237215</v>
      </c>
      <c r="K111" s="9">
        <f t="shared" si="1"/>
        <v>28661.008544680244</v>
      </c>
      <c r="L111" s="18"/>
    </row>
    <row r="112" spans="1:12" x14ac:dyDescent="0.3">
      <c r="A112" s="1">
        <v>2058</v>
      </c>
      <c r="B112" s="41">
        <f>B$3*EXPAT!$J112*[7]Demo!$R$30</f>
        <v>6770.9928187698897</v>
      </c>
      <c r="C112" s="41">
        <f>C$3*EXPAT!$J112*[7]Demo!$R$30</f>
        <v>5086.1178615411036</v>
      </c>
      <c r="D112" s="41">
        <f>D$3*EXPAT!$J112*[7]Demo!$R$30</f>
        <v>5179.1653315664826</v>
      </c>
      <c r="E112" s="41">
        <f>E$3*EXPAT!$J112*[7]Demo!$R$30</f>
        <v>5150.5353407894427</v>
      </c>
      <c r="F112" s="41">
        <f>F$3*EXPAT!$J112*[7]Demo!$R$30</f>
        <v>3408.4004020065768</v>
      </c>
      <c r="G112" s="41">
        <f>G$3*EXPAT!$J112*[7]Demo!$R$30</f>
        <v>2207.3722889097612</v>
      </c>
      <c r="H112" s="41">
        <f>H$3*EXPAT!$J112*[7]Demo!$R$30</f>
        <v>801.63974175711166</v>
      </c>
      <c r="I112" s="41">
        <f>I$3*EXPAT!$J112*[7]Demo!$R$30</f>
        <v>133.12945711323462</v>
      </c>
      <c r="J112" s="41">
        <f>J$3*EXPAT!$J112*[7]Demo!$R$30</f>
        <v>22.903992621631765</v>
      </c>
      <c r="K112" s="9">
        <f t="shared" si="1"/>
        <v>28760.257235075238</v>
      </c>
      <c r="L112" s="18"/>
    </row>
    <row r="113" spans="1:12" x14ac:dyDescent="0.3">
      <c r="A113" s="1">
        <v>2059</v>
      </c>
      <c r="B113" s="41">
        <f>B$3*EXPAT!$J113*[7]Demo!$R$30</f>
        <v>6793.0067512060004</v>
      </c>
      <c r="C113" s="41">
        <f>C$3*EXPAT!$J113*[7]Demo!$R$30</f>
        <v>5102.6539084640426</v>
      </c>
      <c r="D113" s="41">
        <f>D$3*EXPAT!$J113*[7]Demo!$R$30</f>
        <v>5196.0038955313557</v>
      </c>
      <c r="E113" s="41">
        <f>E$3*EXPAT!$J113*[7]Demo!$R$30</f>
        <v>5167.2808225875669</v>
      </c>
      <c r="F113" s="41">
        <f>F$3*EXPAT!$J113*[7]Demo!$R$30</f>
        <v>3419.4818339580315</v>
      </c>
      <c r="G113" s="41">
        <f>G$3*EXPAT!$J113*[7]Demo!$R$30</f>
        <v>2214.5489239661001</v>
      </c>
      <c r="H113" s="41">
        <f>H$3*EXPAT!$J113*[7]Demo!$R$30</f>
        <v>804.24604242608041</v>
      </c>
      <c r="I113" s="41">
        <f>I$3*EXPAT!$J113*[7]Demo!$R$30</f>
        <v>133.56228918861694</v>
      </c>
      <c r="J113" s="41">
        <f>J$3*EXPAT!$J113*[7]Demo!$R$30</f>
        <v>22.97845835503087</v>
      </c>
      <c r="K113" s="9">
        <f t="shared" si="1"/>
        <v>28853.762925682826</v>
      </c>
      <c r="L113" s="18"/>
    </row>
    <row r="114" spans="1:12" x14ac:dyDescent="0.3">
      <c r="A114" s="1">
        <v>2060</v>
      </c>
      <c r="B114" s="41">
        <f>B$3*EXPAT!$J114*[7]Demo!$R$30</f>
        <v>6813.698730446331</v>
      </c>
      <c r="C114" s="41">
        <f>C$3*EXPAT!$J114*[7]Demo!$R$30</f>
        <v>5118.1969533352676</v>
      </c>
      <c r="D114" s="41">
        <f>D$3*EXPAT!$J114*[7]Demo!$R$30</f>
        <v>5211.8312910686736</v>
      </c>
      <c r="E114" s="41">
        <f>E$3*EXPAT!$J114*[7]Demo!$R$30</f>
        <v>5183.0207256122403</v>
      </c>
      <c r="F114" s="41">
        <f>F$3*EXPAT!$J114*[7]Demo!$R$30</f>
        <v>3429.8978175883121</v>
      </c>
      <c r="G114" s="41">
        <f>G$3*EXPAT!$J114*[7]Demo!$R$30</f>
        <v>2221.2945966909606</v>
      </c>
      <c r="H114" s="41">
        <f>H$3*EXPAT!$J114*[7]Demo!$R$30</f>
        <v>806.69583278011532</v>
      </c>
      <c r="I114" s="41">
        <f>I$3*EXPAT!$J114*[7]Demo!$R$30</f>
        <v>133.96912937241203</v>
      </c>
      <c r="J114" s="41">
        <f>J$3*EXPAT!$J114*[7]Demo!$R$30</f>
        <v>23.048452365146151</v>
      </c>
      <c r="K114" s="9">
        <f t="shared" si="1"/>
        <v>28941.653529259464</v>
      </c>
      <c r="L114" s="18"/>
    </row>
    <row r="115" spans="1:12" x14ac:dyDescent="0.3">
      <c r="A115" s="1">
        <v>2061</v>
      </c>
      <c r="B115" s="41">
        <f>B$3*EXPAT!$J115*[7]Demo!$R$30</f>
        <v>6833.0885315355199</v>
      </c>
      <c r="C115" s="41">
        <f>C$3*EXPAT!$J115*[7]Demo!$R$30</f>
        <v>5132.7618504324964</v>
      </c>
      <c r="D115" s="41">
        <f>D$3*EXPAT!$J115*[7]Demo!$R$30</f>
        <v>5226.6626442062407</v>
      </c>
      <c r="E115" s="41">
        <f>E$3*EXPAT!$J115*[7]Demo!$R$30</f>
        <v>5197.7700922758577</v>
      </c>
      <c r="F115" s="41">
        <f>F$3*EXPAT!$J115*[7]Demo!$R$30</f>
        <v>3439.6583073120669</v>
      </c>
      <c r="G115" s="41">
        <f>G$3*EXPAT!$J115*[7]Demo!$R$30</f>
        <v>2227.6157538325101</v>
      </c>
      <c r="H115" s="41">
        <f>H$3*EXPAT!$J115*[7]Demo!$R$30</f>
        <v>808.99145405071715</v>
      </c>
      <c r="I115" s="41">
        <f>I$3*EXPAT!$J115*[7]Demo!$R$30</f>
        <v>134.35036647627979</v>
      </c>
      <c r="J115" s="41">
        <f>J$3*EXPAT!$J115*[7]Demo!$R$30</f>
        <v>23.114041544306204</v>
      </c>
      <c r="K115" s="9">
        <f t="shared" si="1"/>
        <v>29024.013041665992</v>
      </c>
      <c r="L115" s="18"/>
    </row>
    <row r="116" spans="1:12" x14ac:dyDescent="0.3">
      <c r="A116" s="1">
        <v>2062</v>
      </c>
      <c r="B116" s="41">
        <f>B$3*EXPAT!$J116*[7]Demo!$R$30</f>
        <v>6851.2145111242016</v>
      </c>
      <c r="C116" s="41">
        <f>C$3*EXPAT!$J116*[7]Demo!$R$30</f>
        <v>5146.3774118444589</v>
      </c>
      <c r="D116" s="41">
        <f>D$3*EXPAT!$J116*[7]Demo!$R$30</f>
        <v>5240.5272941326357</v>
      </c>
      <c r="E116" s="41">
        <f>E$3*EXPAT!$J116*[7]Demo!$R$30</f>
        <v>5211.5580995824275</v>
      </c>
      <c r="F116" s="41">
        <f>F$3*EXPAT!$J116*[7]Demo!$R$30</f>
        <v>3448.7826112022676</v>
      </c>
      <c r="G116" s="41">
        <f>G$3*EXPAT!$J116*[7]Demo!$R$30</f>
        <v>2233.52489982104</v>
      </c>
      <c r="H116" s="41">
        <f>H$3*EXPAT!$J116*[7]Demo!$R$30</f>
        <v>811.13744740582536</v>
      </c>
      <c r="I116" s="41">
        <f>I$3*EXPAT!$J116*[7]Demo!$R$30</f>
        <v>134.70675465846742</v>
      </c>
      <c r="J116" s="41">
        <f>J$3*EXPAT!$J116*[7]Demo!$R$30</f>
        <v>23.175355640166437</v>
      </c>
      <c r="K116" s="9">
        <f t="shared" si="1"/>
        <v>29101.004385411488</v>
      </c>
      <c r="L116" s="18"/>
    </row>
    <row r="117" spans="1:12" x14ac:dyDescent="0.3">
      <c r="A117" s="1">
        <v>2063</v>
      </c>
      <c r="B117" s="41">
        <f>B$3*EXPAT!$J117*[7]Demo!$R$30</f>
        <v>6868.1098166141928</v>
      </c>
      <c r="C117" s="41">
        <f>C$3*EXPAT!$J117*[7]Demo!$R$30</f>
        <v>5159.0685366660118</v>
      </c>
      <c r="D117" s="41">
        <f>D$3*EXPAT!$J117*[7]Demo!$R$30</f>
        <v>5253.4505954566921</v>
      </c>
      <c r="E117" s="41">
        <f>E$3*EXPAT!$J117*[7]Demo!$R$30</f>
        <v>5224.4099619826366</v>
      </c>
      <c r="F117" s="41">
        <f>F$3*EXPAT!$J117*[7]Demo!$R$30</f>
        <v>3457.2874150863418</v>
      </c>
      <c r="G117" s="41">
        <f>G$3*EXPAT!$J117*[7]Demo!$R$30</f>
        <v>2239.0328408497012</v>
      </c>
      <c r="H117" s="41">
        <f>H$3*EXPAT!$J117*[7]Demo!$R$30</f>
        <v>813.13773727356215</v>
      </c>
      <c r="I117" s="41">
        <f>I$3*EXPAT!$J117*[7]Demo!$R$30</f>
        <v>135.03894565435942</v>
      </c>
      <c r="J117" s="41">
        <f>J$3*EXPAT!$J117*[7]Demo!$R$30</f>
        <v>23.23250677924463</v>
      </c>
      <c r="K117" s="9">
        <f t="shared" si="1"/>
        <v>29172.768356362743</v>
      </c>
      <c r="L117" s="18"/>
    </row>
    <row r="118" spans="1:12" x14ac:dyDescent="0.3">
      <c r="A118" s="1">
        <v>2064</v>
      </c>
      <c r="B118" s="41">
        <f>B$3*EXPAT!$J118*[7]Demo!$R$30</f>
        <v>6883.8381060519441</v>
      </c>
      <c r="C118" s="41">
        <f>C$3*EXPAT!$J118*[7]Demo!$R$30</f>
        <v>5170.8830424529724</v>
      </c>
      <c r="D118" s="41">
        <f>D$3*EXPAT!$J118*[7]Demo!$R$30</f>
        <v>5265.4812405276825</v>
      </c>
      <c r="E118" s="41">
        <f>E$3*EXPAT!$J118*[7]Demo!$R$30</f>
        <v>5236.3741026585403</v>
      </c>
      <c r="F118" s="41">
        <f>F$3*EXPAT!$J118*[7]Demo!$R$30</f>
        <v>3465.2047633212856</v>
      </c>
      <c r="G118" s="41">
        <f>G$3*EXPAT!$J118*[7]Demo!$R$30</f>
        <v>2244.1603297108031</v>
      </c>
      <c r="H118" s="41">
        <f>H$3*EXPAT!$J118*[7]Demo!$R$30</f>
        <v>814.99986033595962</v>
      </c>
      <c r="I118" s="41">
        <f>I$3*EXPAT!$J118*[7]Demo!$R$30</f>
        <v>135.34819109150757</v>
      </c>
      <c r="J118" s="41">
        <f>J$3*EXPAT!$J118*[7]Demo!$R$30</f>
        <v>23.285710295313134</v>
      </c>
      <c r="K118" s="9">
        <f t="shared" si="1"/>
        <v>29239.57534644601</v>
      </c>
      <c r="L118" s="18"/>
    </row>
    <row r="119" spans="1:12" x14ac:dyDescent="0.3">
      <c r="A119" s="1">
        <v>2065</v>
      </c>
      <c r="B119" s="41">
        <f>B$3*EXPAT!$J119*[7]Demo!$R$30</f>
        <v>6898.4901589590254</v>
      </c>
      <c r="C119" s="41">
        <f>C$3*EXPAT!$J119*[7]Demo!$R$30</f>
        <v>5181.8891194041053</v>
      </c>
      <c r="D119" s="41">
        <f>D$3*EXPAT!$J119*[7]Demo!$R$30</f>
        <v>5276.6886670430777</v>
      </c>
      <c r="E119" s="41">
        <f>E$3*EXPAT!$J119*[7]Demo!$R$30</f>
        <v>5247.5195754618553</v>
      </c>
      <c r="F119" s="41">
        <f>F$3*EXPAT!$J119*[7]Demo!$R$30</f>
        <v>3472.5803527444905</v>
      </c>
      <c r="G119" s="41">
        <f>G$3*EXPAT!$J119*[7]Demo!$R$30</f>
        <v>2248.9369609122236</v>
      </c>
      <c r="H119" s="41">
        <f>H$3*EXPAT!$J119*[7]Demo!$R$30</f>
        <v>816.73456427421866</v>
      </c>
      <c r="I119" s="41">
        <f>I$3*EXPAT!$J119*[7]Demo!$R$30</f>
        <v>135.63627585268276</v>
      </c>
      <c r="J119" s="41">
        <f>J$3*EXPAT!$J119*[7]Demo!$R$30</f>
        <v>23.335273264977676</v>
      </c>
      <c r="K119" s="9">
        <f t="shared" si="1"/>
        <v>29301.810947916652</v>
      </c>
      <c r="L119" s="18"/>
    </row>
    <row r="120" spans="1:12" x14ac:dyDescent="0.3">
      <c r="A120" s="1">
        <v>2066</v>
      </c>
      <c r="B120" s="41">
        <f>B$3*EXPAT!$J120*[7]Demo!$R$30</f>
        <v>6912.1294736298278</v>
      </c>
      <c r="C120" s="41">
        <f>C$3*EXPAT!$J120*[7]Demo!$R$30</f>
        <v>5192.1344650754299</v>
      </c>
      <c r="D120" s="41">
        <f>D$3*EXPAT!$J120*[7]Demo!$R$30</f>
        <v>5287.1214451570231</v>
      </c>
      <c r="E120" s="41">
        <f>E$3*EXPAT!$J120*[7]Demo!$R$30</f>
        <v>5257.8946820549945</v>
      </c>
      <c r="F120" s="41">
        <f>F$3*EXPAT!$J120*[7]Demo!$R$30</f>
        <v>3479.4461472965372</v>
      </c>
      <c r="G120" s="41">
        <f>G$3*EXPAT!$J120*[7]Demo!$R$30</f>
        <v>2253.3834351664259</v>
      </c>
      <c r="H120" s="41">
        <f>H$3*EXPAT!$J120*[7]Demo!$R$30</f>
        <v>818.34936685680839</v>
      </c>
      <c r="I120" s="41">
        <f>I$3*EXPAT!$J120*[7]Demo!$R$30</f>
        <v>135.90444842443426</v>
      </c>
      <c r="J120" s="41">
        <f>J$3*EXPAT!$J120*[7]Demo!$R$30</f>
        <v>23.381410481623099</v>
      </c>
      <c r="K120" s="9">
        <f t="shared" si="1"/>
        <v>29359.744874143104</v>
      </c>
      <c r="L120" s="18"/>
    </row>
    <row r="121" spans="1:12" x14ac:dyDescent="0.3">
      <c r="A121" s="1">
        <v>2067</v>
      </c>
      <c r="B121" s="41">
        <f>B$3*EXPAT!$J121*[7]Demo!$R$30</f>
        <v>6924.741262645015</v>
      </c>
      <c r="C121" s="41">
        <f>C$3*EXPAT!$J121*[7]Demo!$R$30</f>
        <v>5201.6079717077673</v>
      </c>
      <c r="D121" s="41">
        <f>D$3*EXPAT!$J121*[7]Demo!$R$30</f>
        <v>5296.7682639005634</v>
      </c>
      <c r="E121" s="41">
        <f>E$3*EXPAT!$J121*[7]Demo!$R$30</f>
        <v>5267.488173995087</v>
      </c>
      <c r="F121" s="41">
        <f>F$3*EXPAT!$J121*[7]Demo!$R$30</f>
        <v>3485.7947032468883</v>
      </c>
      <c r="G121" s="41">
        <f>G$3*EXPAT!$J121*[7]Demo!$R$30</f>
        <v>2257.4949317121805</v>
      </c>
      <c r="H121" s="41">
        <f>H$3*EXPAT!$J121*[7]Demo!$R$30</f>
        <v>819.842517353321</v>
      </c>
      <c r="I121" s="41">
        <f>I$3*EXPAT!$J121*[7]Demo!$R$30</f>
        <v>136.15241806046225</v>
      </c>
      <c r="J121" s="41">
        <f>J$3*EXPAT!$J121*[7]Demo!$R$30</f>
        <v>23.424071924380602</v>
      </c>
      <c r="K121" s="9">
        <f t="shared" si="1"/>
        <v>29413.314314545663</v>
      </c>
      <c r="L121" s="18"/>
    </row>
    <row r="122" spans="1:12" x14ac:dyDescent="0.3">
      <c r="A122" s="1">
        <v>2068</v>
      </c>
      <c r="B122" s="41">
        <f>B$3*EXPAT!$J122*[7]Demo!$R$30</f>
        <v>6936.4229051234643</v>
      </c>
      <c r="C122" s="41">
        <f>C$3*EXPAT!$J122*[7]Demo!$R$30</f>
        <v>5210.3827868718117</v>
      </c>
      <c r="D122" s="41">
        <f>D$3*EXPAT!$J122*[7]Demo!$R$30</f>
        <v>5305.7036090352422</v>
      </c>
      <c r="E122" s="41">
        <f>E$3*EXPAT!$J122*[7]Demo!$R$30</f>
        <v>5276.3741252926484</v>
      </c>
      <c r="F122" s="41">
        <f>F$3*EXPAT!$J122*[7]Demo!$R$30</f>
        <v>3491.6750395558074</v>
      </c>
      <c r="G122" s="41">
        <f>G$3*EXPAT!$J122*[7]Demo!$R$30</f>
        <v>2261.3031965539922</v>
      </c>
      <c r="H122" s="41">
        <f>H$3*EXPAT!$J122*[7]Demo!$R$30</f>
        <v>821.2255447926301</v>
      </c>
      <c r="I122" s="41">
        <f>I$3*EXPAT!$J122*[7]Demo!$R$30</f>
        <v>136.38209940306177</v>
      </c>
      <c r="J122" s="41">
        <f>J$3*EXPAT!$J122*[7]Demo!$R$30</f>
        <v>23.463586994075143</v>
      </c>
      <c r="K122" s="9">
        <f t="shared" si="1"/>
        <v>29462.932893622732</v>
      </c>
      <c r="L122" s="18"/>
    </row>
    <row r="123" spans="1:12" x14ac:dyDescent="0.3">
      <c r="A123" s="1">
        <v>2069</v>
      </c>
      <c r="B123" s="41">
        <f>B$3*EXPAT!$J123*[7]Demo!$R$30</f>
        <v>6947.2479221877611</v>
      </c>
      <c r="C123" s="41">
        <f>C$3*EXPAT!$J123*[7]Demo!$R$30</f>
        <v>5218.5141368991781</v>
      </c>
      <c r="D123" s="41">
        <f>D$3*EXPAT!$J123*[7]Demo!$R$30</f>
        <v>5313.9837172252264</v>
      </c>
      <c r="E123" s="41">
        <f>E$3*EXPAT!$J123*[7]Demo!$R$30</f>
        <v>5284.6084617402885</v>
      </c>
      <c r="F123" s="41">
        <f>F$3*EXPAT!$J123*[7]Demo!$R$30</f>
        <v>3497.1241654818305</v>
      </c>
      <c r="G123" s="41">
        <f>G$3*EXPAT!$J123*[7]Demo!$R$30</f>
        <v>2264.8321978886947</v>
      </c>
      <c r="H123" s="41">
        <f>H$3*EXPAT!$J123*[7]Demo!$R$30</f>
        <v>822.50715357825504</v>
      </c>
      <c r="I123" s="41">
        <f>I$3*EXPAT!$J123*[7]Demo!$R$30</f>
        <v>136.5949380049602</v>
      </c>
      <c r="J123" s="41">
        <f>J$3*EXPAT!$J123*[7]Demo!$R$30</f>
        <v>23.500204387950141</v>
      </c>
      <c r="K123" s="9">
        <f t="shared" si="1"/>
        <v>29508.912897394144</v>
      </c>
      <c r="L123" s="18"/>
    </row>
    <row r="124" spans="1:12" x14ac:dyDescent="0.3">
      <c r="A124" s="1">
        <v>2070</v>
      </c>
      <c r="B124" s="41">
        <f>B$3*EXPAT!$J124*[7]Demo!$R$30</f>
        <v>6957.2761849722747</v>
      </c>
      <c r="C124" s="41">
        <f>C$3*EXPAT!$J124*[7]Demo!$R$30</f>
        <v>5226.0469947582442</v>
      </c>
      <c r="D124" s="41">
        <f>D$3*EXPAT!$J124*[7]Demo!$R$30</f>
        <v>5321.654384192324</v>
      </c>
      <c r="E124" s="41">
        <f>E$3*EXPAT!$J124*[7]Demo!$R$30</f>
        <v>5292.2367259049142</v>
      </c>
      <c r="F124" s="41">
        <f>F$3*EXPAT!$J124*[7]Demo!$R$30</f>
        <v>3502.1722191160648</v>
      </c>
      <c r="G124" s="41">
        <f>G$3*EXPAT!$J124*[7]Demo!$R$30</f>
        <v>2268.1014539592488</v>
      </c>
      <c r="H124" s="41">
        <f>H$3*EXPAT!$J124*[7]Demo!$R$30</f>
        <v>823.69443204745755</v>
      </c>
      <c r="I124" s="41">
        <f>I$3*EXPAT!$J124*[7]Demo!$R$30</f>
        <v>136.79211103645278</v>
      </c>
      <c r="J124" s="41">
        <f>J$3*EXPAT!$J124*[7]Demo!$R$30</f>
        <v>23.534126629927361</v>
      </c>
      <c r="K124" s="9">
        <f t="shared" si="1"/>
        <v>29551.508632616904</v>
      </c>
      <c r="L124" s="18"/>
    </row>
    <row r="125" spans="1:12" x14ac:dyDescent="0.3">
      <c r="A125" s="1">
        <v>2071</v>
      </c>
      <c r="B125" s="41">
        <f>B$3*EXPAT!$J125*[7]Demo!$R$30</f>
        <v>6966.5726244224988</v>
      </c>
      <c r="C125" s="41">
        <f>C$3*EXPAT!$J125*[7]Demo!$R$30</f>
        <v>5233.0301341592258</v>
      </c>
      <c r="D125" s="41">
        <f>D$3*EXPAT!$J125*[7]Demo!$R$30</f>
        <v>5328.7652759324747</v>
      </c>
      <c r="E125" s="41">
        <f>E$3*EXPAT!$J125*[7]Demo!$R$30</f>
        <v>5299.3083092330135</v>
      </c>
      <c r="F125" s="41">
        <f>F$3*EXPAT!$J125*[7]Demo!$R$30</f>
        <v>3506.8518855708185</v>
      </c>
      <c r="G125" s="41">
        <f>G$3*EXPAT!$J125*[7]Demo!$R$30</f>
        <v>2271.1321325284343</v>
      </c>
      <c r="H125" s="41">
        <f>H$3*EXPAT!$J125*[7]Demo!$R$30</f>
        <v>824.79506758490481</v>
      </c>
      <c r="I125" s="41">
        <f>I$3*EXPAT!$J125*[7]Demo!$R$30</f>
        <v>136.9748951524931</v>
      </c>
      <c r="J125" s="41">
        <f>J$3*EXPAT!$J125*[7]Demo!$R$30</f>
        <v>23.565573359568706</v>
      </c>
      <c r="K125" s="9">
        <f t="shared" si="1"/>
        <v>29590.99589794343</v>
      </c>
      <c r="L125" s="18"/>
    </row>
    <row r="126" spans="1:12" x14ac:dyDescent="0.3">
      <c r="A126" s="1">
        <v>2072</v>
      </c>
      <c r="B126" s="41">
        <f>B$3*EXPAT!$J126*[7]Demo!$R$30</f>
        <v>6975.1358180230118</v>
      </c>
      <c r="C126" s="41">
        <f>C$3*EXPAT!$J126*[7]Demo!$R$30</f>
        <v>5239.4624865614724</v>
      </c>
      <c r="D126" s="41">
        <f>D$3*EXPAT!$J126*[7]Demo!$R$30</f>
        <v>5335.3153043567154</v>
      </c>
      <c r="E126" s="41">
        <f>E$3*EXPAT!$J126*[7]Demo!$R$30</f>
        <v>5305.8221296504862</v>
      </c>
      <c r="F126" s="41">
        <f>F$3*EXPAT!$J126*[7]Demo!$R$30</f>
        <v>3511.1624487764893</v>
      </c>
      <c r="G126" s="41">
        <f>G$3*EXPAT!$J126*[7]Demo!$R$30</f>
        <v>2273.9237698502084</v>
      </c>
      <c r="H126" s="41">
        <f>H$3*EXPAT!$J126*[7]Demo!$R$30</f>
        <v>825.80889177439474</v>
      </c>
      <c r="I126" s="41">
        <f>I$3*EXPAT!$J126*[7]Demo!$R$30</f>
        <v>137.14326238396197</v>
      </c>
      <c r="J126" s="41">
        <f>J$3*EXPAT!$J126*[7]Demo!$R$30</f>
        <v>23.594539764982709</v>
      </c>
      <c r="K126" s="9">
        <f t="shared" si="1"/>
        <v>29627.368651141718</v>
      </c>
      <c r="L126" s="18"/>
    </row>
    <row r="127" spans="1:12" x14ac:dyDescent="0.3">
      <c r="A127" s="1">
        <v>2073</v>
      </c>
      <c r="B127" s="41">
        <f>B$3*EXPAT!$J127*[7]Demo!$R$30</f>
        <v>6983.0527328110466</v>
      </c>
      <c r="C127" s="41">
        <f>C$3*EXPAT!$J127*[7]Demo!$R$30</f>
        <v>5245.4093783673688</v>
      </c>
      <c r="D127" s="41">
        <f>D$3*EXPAT!$J127*[7]Demo!$R$30</f>
        <v>5341.3709909747085</v>
      </c>
      <c r="E127" s="41">
        <f>E$3*EXPAT!$J127*[7]Demo!$R$30</f>
        <v>5311.8443409416805</v>
      </c>
      <c r="F127" s="41">
        <f>F$3*EXPAT!$J127*[7]Demo!$R$30</f>
        <v>3515.1476864319461</v>
      </c>
      <c r="G127" s="41">
        <f>G$3*EXPAT!$J127*[7]Demo!$R$30</f>
        <v>2276.5047175464347</v>
      </c>
      <c r="H127" s="41">
        <f>H$3*EXPAT!$J127*[7]Demo!$R$30</f>
        <v>826.74620092477517</v>
      </c>
      <c r="I127" s="41">
        <f>I$3*EXPAT!$J127*[7]Demo!$R$30</f>
        <v>137.29892265357876</v>
      </c>
      <c r="J127" s="41">
        <f>J$3*EXPAT!$J127*[7]Demo!$R$30</f>
        <v>23.621320026422151</v>
      </c>
      <c r="K127" s="9">
        <f t="shared" si="1"/>
        <v>29660.996290677958</v>
      </c>
      <c r="L127" s="18"/>
    </row>
    <row r="128" spans="1:12" x14ac:dyDescent="0.3">
      <c r="A128" s="1">
        <v>2074</v>
      </c>
      <c r="B128" s="41">
        <f>B$3*EXPAT!$J128*[7]Demo!$R$30</f>
        <v>6990.3184837576737</v>
      </c>
      <c r="C128" s="41">
        <f>C$3*EXPAT!$J128*[7]Demo!$R$30</f>
        <v>5250.8671401249512</v>
      </c>
      <c r="D128" s="41">
        <f>D$3*EXPAT!$J128*[7]Demo!$R$30</f>
        <v>5346.9285992040732</v>
      </c>
      <c r="E128" s="41">
        <f>E$3*EXPAT!$J128*[7]Demo!$R$30</f>
        <v>5317.3712271797276</v>
      </c>
      <c r="F128" s="41">
        <f>F$3*EXPAT!$J128*[7]Demo!$R$30</f>
        <v>3518.8051394983136</v>
      </c>
      <c r="G128" s="41">
        <f>G$3*EXPAT!$J128*[7]Demo!$R$30</f>
        <v>2278.8733830770261</v>
      </c>
      <c r="H128" s="41">
        <f>H$3*EXPAT!$J128*[7]Demo!$R$30</f>
        <v>827.60641668166966</v>
      </c>
      <c r="I128" s="41">
        <f>I$3*EXPAT!$J128*[7]Demo!$R$30</f>
        <v>137.44177991320586</v>
      </c>
      <c r="J128" s="41">
        <f>J$3*EXPAT!$J128*[7]Demo!$R$30</f>
        <v>23.645897619476276</v>
      </c>
      <c r="K128" s="9">
        <f t="shared" si="1"/>
        <v>29691.858067056113</v>
      </c>
      <c r="L128" s="18"/>
    </row>
    <row r="129" spans="1:12" x14ac:dyDescent="0.3">
      <c r="A129" s="1">
        <v>2075</v>
      </c>
      <c r="B129" s="41">
        <f>B$3*EXPAT!$J129*[7]Demo!$R$30</f>
        <v>6996.9842745216501</v>
      </c>
      <c r="C129" s="41">
        <f>C$3*EXPAT!$J129*[7]Demo!$R$30</f>
        <v>5255.8742341174257</v>
      </c>
      <c r="D129" s="41">
        <f>D$3*EXPAT!$J129*[7]Demo!$R$30</f>
        <v>5352.0272949723749</v>
      </c>
      <c r="E129" s="41">
        <f>E$3*EXPAT!$J129*[7]Demo!$R$30</f>
        <v>5322.4417377862364</v>
      </c>
      <c r="F129" s="41">
        <f>F$3*EXPAT!$J129*[7]Demo!$R$30</f>
        <v>3522.160583009736</v>
      </c>
      <c r="G129" s="41">
        <f>G$3*EXPAT!$J129*[7]Demo!$R$30</f>
        <v>2281.0464590512443</v>
      </c>
      <c r="H129" s="41">
        <f>H$3*EXPAT!$J129*[7]Demo!$R$30</f>
        <v>828.39560121186571</v>
      </c>
      <c r="I129" s="41">
        <f>I$3*EXPAT!$J129*[7]Demo!$R$30</f>
        <v>137.57284091554197</v>
      </c>
      <c r="J129" s="41">
        <f>J$3*EXPAT!$J129*[7]Demo!$R$30</f>
        <v>23.66844574891045</v>
      </c>
      <c r="K129" s="9">
        <f t="shared" si="1"/>
        <v>29720.171471334987</v>
      </c>
      <c r="L129" s="18"/>
    </row>
    <row r="130" spans="1:12" x14ac:dyDescent="0.3">
      <c r="A130" s="1">
        <v>2076</v>
      </c>
      <c r="B130" s="41">
        <f>B$3*EXPAT!$J130*[7]Demo!$R$30</f>
        <v>7003.0621761755019</v>
      </c>
      <c r="C130" s="41">
        <f>C$3*EXPAT!$J130*[7]Demo!$R$30</f>
        <v>5260.4397276853197</v>
      </c>
      <c r="D130" s="41">
        <f>D$3*EXPAT!$J130*[7]Demo!$R$30</f>
        <v>5356.6763115016847</v>
      </c>
      <c r="E130" s="41">
        <f>E$3*EXPAT!$J130*[7]Demo!$R$30</f>
        <v>5327.0650549428037</v>
      </c>
      <c r="F130" s="41">
        <f>F$3*EXPAT!$J130*[7]Demo!$R$30</f>
        <v>3525.2200933348568</v>
      </c>
      <c r="G130" s="41">
        <f>G$3*EXPAT!$J130*[7]Demo!$R$30</f>
        <v>2283.0278806897727</v>
      </c>
      <c r="H130" s="41">
        <f>H$3*EXPAT!$J130*[7]Demo!$R$30</f>
        <v>829.11518364868539</v>
      </c>
      <c r="I130" s="41">
        <f>I$3*EXPAT!$J130*[7]Demo!$R$30</f>
        <v>137.69234299879955</v>
      </c>
      <c r="J130" s="41">
        <f>J$3*EXPAT!$J130*[7]Demo!$R$30</f>
        <v>23.689005247105296</v>
      </c>
      <c r="K130" s="9">
        <f t="shared" si="1"/>
        <v>29745.987776224531</v>
      </c>
      <c r="L130" s="18"/>
    </row>
    <row r="131" spans="1:12" x14ac:dyDescent="0.3">
      <c r="A131" s="1">
        <v>2077</v>
      </c>
      <c r="B131" s="41">
        <f>B$3*EXPAT!$J131*[7]Demo!$R$30</f>
        <v>7008.6203543976781</v>
      </c>
      <c r="C131" s="41">
        <f>C$3*EXPAT!$J131*[7]Demo!$R$30</f>
        <v>5264.6148243498837</v>
      </c>
      <c r="D131" s="41">
        <f>D$3*EXPAT!$J131*[7]Demo!$R$30</f>
        <v>5360.9277890509093</v>
      </c>
      <c r="E131" s="41">
        <f>E$3*EXPAT!$J131*[7]Demo!$R$30</f>
        <v>5331.2930306813623</v>
      </c>
      <c r="F131" s="41">
        <f>F$3*EXPAT!$J131*[7]Demo!$R$30</f>
        <v>3528.0179838944759</v>
      </c>
      <c r="G131" s="41">
        <f>G$3*EXPAT!$J131*[7]Demo!$R$30</f>
        <v>2284.8398702920126</v>
      </c>
      <c r="H131" s="41">
        <f>H$3*EXPAT!$J131*[7]Demo!$R$30</f>
        <v>829.77323434729385</v>
      </c>
      <c r="I131" s="41">
        <f>I$3*EXPAT!$J131*[7]Demo!$R$30</f>
        <v>137.80162641838987</v>
      </c>
      <c r="J131" s="41">
        <f>J$3*EXPAT!$J131*[7]Demo!$R$30</f>
        <v>23.707806695636968</v>
      </c>
      <c r="K131" s="9">
        <f t="shared" si="1"/>
        <v>29769.596520127641</v>
      </c>
      <c r="L131" s="18"/>
    </row>
    <row r="132" spans="1:12" x14ac:dyDescent="0.3">
      <c r="A132" s="1">
        <v>2078</v>
      </c>
      <c r="B132" s="41">
        <f>B$3*EXPAT!$J132*[7]Demo!$R$30</f>
        <v>7013.6470365499663</v>
      </c>
      <c r="C132" s="41">
        <f>C$3*EXPAT!$J132*[7]Demo!$R$30</f>
        <v>5268.3906809433474</v>
      </c>
      <c r="D132" s="41">
        <f>D$3*EXPAT!$J132*[7]Demo!$R$30</f>
        <v>5364.7727226718353</v>
      </c>
      <c r="E132" s="41">
        <f>E$3*EXPAT!$J132*[7]Demo!$R$30</f>
        <v>5335.1167098323003</v>
      </c>
      <c r="F132" s="41">
        <f>F$3*EXPAT!$J132*[7]Demo!$R$30</f>
        <v>3530.5483285466112</v>
      </c>
      <c r="G132" s="41">
        <f>G$3*EXPAT!$J132*[7]Demo!$R$30</f>
        <v>2286.4785899281287</v>
      </c>
      <c r="H132" s="41">
        <f>H$3*EXPAT!$J132*[7]Demo!$R$30</f>
        <v>830.36835950697275</v>
      </c>
      <c r="I132" s="41">
        <f>I$3*EXPAT!$J132*[7]Demo!$R$30</f>
        <v>137.90045970383656</v>
      </c>
      <c r="J132" s="41">
        <f>J$3*EXPAT!$J132*[7]Demo!$R$30</f>
        <v>23.724810271627796</v>
      </c>
      <c r="K132" s="9">
        <f t="shared" si="1"/>
        <v>29790.947697954627</v>
      </c>
      <c r="L132" s="18"/>
    </row>
    <row r="133" spans="1:12" x14ac:dyDescent="0.3">
      <c r="A133" s="1">
        <v>2079</v>
      </c>
      <c r="B133" s="41">
        <f>B$3*EXPAT!$J133*[7]Demo!$R$30</f>
        <v>7018.1304343166285</v>
      </c>
      <c r="C133" s="41">
        <f>C$3*EXPAT!$J133*[7]Demo!$R$30</f>
        <v>5271.7584425215609</v>
      </c>
      <c r="D133" s="41">
        <f>D$3*EXPAT!$J133*[7]Demo!$R$30</f>
        <v>5368.2020954244326</v>
      </c>
      <c r="E133" s="41">
        <f>E$3*EXPAT!$J133*[7]Demo!$R$30</f>
        <v>5338.5271253004712</v>
      </c>
      <c r="F133" s="41">
        <f>F$3*EXPAT!$J133*[7]Demo!$R$30</f>
        <v>3532.8051932574831</v>
      </c>
      <c r="G133" s="41">
        <f>G$3*EXPAT!$J133*[7]Demo!$R$30</f>
        <v>2287.9401965573452</v>
      </c>
      <c r="H133" s="41">
        <f>H$3*EXPAT!$J133*[7]Demo!$R$30</f>
        <v>830.89916347089058</v>
      </c>
      <c r="I133" s="41">
        <f>I$3*EXPAT!$J133*[7]Demo!$R$30</f>
        <v>137.98861107641576</v>
      </c>
      <c r="J133" s="41">
        <f>J$3*EXPAT!$J133*[7]Demo!$R$30</f>
        <v>23.739976099168306</v>
      </c>
      <c r="K133" s="9">
        <f t="shared" ref="K133:K154" si="2">SUM(B133:J133)</f>
        <v>29809.991238024399</v>
      </c>
      <c r="L133" s="18"/>
    </row>
    <row r="134" spans="1:12" x14ac:dyDescent="0.3">
      <c r="A134" s="1">
        <v>2080</v>
      </c>
      <c r="B134" s="41">
        <f>B$3*EXPAT!$J134*[7]Demo!$R$30</f>
        <v>7021.9941285813184</v>
      </c>
      <c r="C134" s="41">
        <f>C$3*EXPAT!$J134*[7]Demo!$R$30</f>
        <v>5274.660705887828</v>
      </c>
      <c r="D134" s="41">
        <f>D$3*EXPAT!$J134*[7]Demo!$R$30</f>
        <v>5371.1574539550138</v>
      </c>
      <c r="E134" s="41">
        <f>E$3*EXPAT!$J134*[7]Demo!$R$30</f>
        <v>5341.4661468574177</v>
      </c>
      <c r="F134" s="41">
        <f>F$3*EXPAT!$J134*[7]Demo!$R$30</f>
        <v>3534.7501099687361</v>
      </c>
      <c r="G134" s="41">
        <f>G$3*EXPAT!$J134*[7]Demo!$R$30</f>
        <v>2289.1997772246077</v>
      </c>
      <c r="H134" s="41">
        <f>H$3*EXPAT!$J134*[7]Demo!$R$30</f>
        <v>831.35659873267207</v>
      </c>
      <c r="I134" s="41">
        <f>I$3*EXPAT!$J134*[7]Demo!$R$30</f>
        <v>138.06457800381875</v>
      </c>
      <c r="J134" s="41">
        <f>J$3*EXPAT!$J134*[7]Demo!$R$30</f>
        <v>23.753045678076347</v>
      </c>
      <c r="K134" s="9">
        <f t="shared" si="2"/>
        <v>29826.40254488949</v>
      </c>
      <c r="L134" s="18"/>
    </row>
    <row r="135" spans="1:12" x14ac:dyDescent="0.3">
      <c r="A135" s="1">
        <v>2081</v>
      </c>
      <c r="B135" s="41">
        <f>B$3*EXPAT!$J135*[7]Demo!$R$30</f>
        <v>7025.3555390415868</v>
      </c>
      <c r="C135" s="41">
        <f>C$3*EXPAT!$J135*[7]Demo!$R$30</f>
        <v>5277.1856723498431</v>
      </c>
      <c r="D135" s="41">
        <f>D$3*EXPAT!$J135*[7]Demo!$R$30</f>
        <v>5373.7286131611972</v>
      </c>
      <c r="E135" s="41">
        <f>E$3*EXPAT!$J135*[7]Demo!$R$30</f>
        <v>5344.0230929115496</v>
      </c>
      <c r="F135" s="41">
        <f>F$3*EXPAT!$J135*[7]Demo!$R$30</f>
        <v>3536.4421857205116</v>
      </c>
      <c r="G135" s="41">
        <f>G$3*EXPAT!$J135*[7]Demo!$R$30</f>
        <v>2290.2956112478068</v>
      </c>
      <c r="H135" s="41">
        <f>H$3*EXPAT!$J135*[7]Demo!$R$30</f>
        <v>831.75456699012454</v>
      </c>
      <c r="I135" s="41">
        <f>I$3*EXPAT!$J135*[7]Demo!$R$30</f>
        <v>138.13066916085995</v>
      </c>
      <c r="J135" s="41">
        <f>J$3*EXPAT!$J135*[7]Demo!$R$30</f>
        <v>23.764416199717839</v>
      </c>
      <c r="K135" s="9">
        <f t="shared" si="2"/>
        <v>29840.680366783195</v>
      </c>
      <c r="L135" s="18"/>
    </row>
    <row r="136" spans="1:12" x14ac:dyDescent="0.3">
      <c r="A136" s="1">
        <v>2082</v>
      </c>
      <c r="B136" s="41">
        <f>B$3*EXPAT!$J136*[7]Demo!$R$30</f>
        <v>7028.2249467205493</v>
      </c>
      <c r="C136" s="41">
        <f>C$3*EXPAT!$J136*[7]Demo!$R$30</f>
        <v>5279.3410646296225</v>
      </c>
      <c r="D136" s="41">
        <f>D$3*EXPAT!$J136*[7]Demo!$R$30</f>
        <v>5375.9234370475579</v>
      </c>
      <c r="E136" s="41">
        <f>E$3*EXPAT!$J136*[7]Demo!$R$30</f>
        <v>5346.2057839958852</v>
      </c>
      <c r="F136" s="41">
        <f>F$3*EXPAT!$J136*[7]Demo!$R$30</f>
        <v>3537.8865958016131</v>
      </c>
      <c r="G136" s="41">
        <f>G$3*EXPAT!$J136*[7]Demo!$R$30</f>
        <v>2291.2310502839505</v>
      </c>
      <c r="H136" s="41">
        <f>H$3*EXPAT!$J136*[7]Demo!$R$30</f>
        <v>832.09428544683044</v>
      </c>
      <c r="I136" s="41">
        <f>I$3*EXPAT!$J136*[7]Demo!$R$30</f>
        <v>138.1870866902772</v>
      </c>
      <c r="J136" s="41">
        <f>J$3*EXPAT!$J136*[7]Demo!$R$30</f>
        <v>23.774122441338012</v>
      </c>
      <c r="K136" s="9">
        <f t="shared" si="2"/>
        <v>29852.868373057619</v>
      </c>
      <c r="L136" s="18"/>
    </row>
    <row r="137" spans="1:12" x14ac:dyDescent="0.3">
      <c r="A137" s="1">
        <v>2083</v>
      </c>
      <c r="B137" s="41">
        <f>B$3*EXPAT!$J137*[7]Demo!$R$30</f>
        <v>7030.6874430668777</v>
      </c>
      <c r="C137" s="41">
        <f>C$3*EXPAT!$J137*[7]Demo!$R$30</f>
        <v>5281.1908002572136</v>
      </c>
      <c r="D137" s="41">
        <f>D$3*EXPAT!$J137*[7]Demo!$R$30</f>
        <v>5377.8070124769483</v>
      </c>
      <c r="E137" s="41">
        <f>E$3*EXPAT!$J137*[7]Demo!$R$30</f>
        <v>5348.0789471785683</v>
      </c>
      <c r="F137" s="41">
        <f>F$3*EXPAT!$J137*[7]Demo!$R$30</f>
        <v>3539.1261737721434</v>
      </c>
      <c r="G137" s="41">
        <f>G$3*EXPAT!$J137*[7]Demo!$R$30</f>
        <v>2292.0338345051009</v>
      </c>
      <c r="H137" s="41">
        <f>H$3*EXPAT!$J137*[7]Demo!$R$30</f>
        <v>832.38582835464103</v>
      </c>
      <c r="I137" s="41">
        <f>I$3*EXPAT!$J137*[7]Demo!$R$30</f>
        <v>138.23550363746719</v>
      </c>
      <c r="J137" s="41">
        <f>J$3*EXPAT!$J137*[7]Demo!$R$30</f>
        <v>23.782452238704032</v>
      </c>
      <c r="K137" s="9">
        <f t="shared" si="2"/>
        <v>29863.327995487667</v>
      </c>
      <c r="L137" s="18"/>
    </row>
    <row r="138" spans="1:12" x14ac:dyDescent="0.3">
      <c r="A138" s="1">
        <v>2084</v>
      </c>
      <c r="B138" s="41">
        <f>B$3*EXPAT!$J138*[7]Demo!$R$30</f>
        <v>7032.8094064293837</v>
      </c>
      <c r="C138" s="41">
        <f>C$3*EXPAT!$J138*[7]Demo!$R$30</f>
        <v>5282.784740178352</v>
      </c>
      <c r="D138" s="41">
        <f>D$3*EXPAT!$J138*[7]Demo!$R$30</f>
        <v>5379.4301125711445</v>
      </c>
      <c r="E138" s="41">
        <f>E$3*EXPAT!$J138*[7]Demo!$R$30</f>
        <v>5349.6930749118237</v>
      </c>
      <c r="F138" s="41">
        <f>F$3*EXPAT!$J138*[7]Demo!$R$30</f>
        <v>3540.1943333421486</v>
      </c>
      <c r="G138" s="41">
        <f>G$3*EXPAT!$J138*[7]Demo!$R$30</f>
        <v>2292.7256035336386</v>
      </c>
      <c r="H138" s="41">
        <f>H$3*EXPAT!$J138*[7]Demo!$R$30</f>
        <v>832.63705446098413</v>
      </c>
      <c r="I138" s="41">
        <f>I$3*EXPAT!$J138*[7]Demo!$R$30</f>
        <v>138.27722511584204</v>
      </c>
      <c r="J138" s="41">
        <f>J$3*EXPAT!$J138*[7]Demo!$R$30</f>
        <v>23.789630127456693</v>
      </c>
      <c r="K138" s="9">
        <f t="shared" si="2"/>
        <v>29872.341180670774</v>
      </c>
      <c r="L138" s="18"/>
    </row>
    <row r="139" spans="1:12" x14ac:dyDescent="0.3">
      <c r="A139" s="1">
        <v>2085</v>
      </c>
      <c r="B139" s="41">
        <f>B$3*EXPAT!$J139*[7]Demo!$R$30</f>
        <v>7034.6657101958572</v>
      </c>
      <c r="C139" s="41">
        <f>C$3*EXPAT!$J139*[7]Demo!$R$30</f>
        <v>5284.1791264959584</v>
      </c>
      <c r="D139" s="41">
        <f>D$3*EXPAT!$J139*[7]Demo!$R$30</f>
        <v>5380.8500083485442</v>
      </c>
      <c r="E139" s="41">
        <f>E$3*EXPAT!$J139*[7]Demo!$R$30</f>
        <v>5351.1051216246715</v>
      </c>
      <c r="F139" s="41">
        <f>F$3*EXPAT!$J139*[7]Demo!$R$30</f>
        <v>3541.1287644770268</v>
      </c>
      <c r="G139" s="41">
        <f>G$3*EXPAT!$J139*[7]Demo!$R$30</f>
        <v>2293.3307664105732</v>
      </c>
      <c r="H139" s="41">
        <f>H$3*EXPAT!$J139*[7]Demo!$R$30</f>
        <v>832.85682826843129</v>
      </c>
      <c r="I139" s="41">
        <f>I$3*EXPAT!$J139*[7]Demo!$R$30</f>
        <v>138.31372326600737</v>
      </c>
      <c r="J139" s="41">
        <f>J$3*EXPAT!$J139*[7]Demo!$R$30</f>
        <v>23.795909379098042</v>
      </c>
      <c r="K139" s="9">
        <f t="shared" si="2"/>
        <v>29880.225958466173</v>
      </c>
      <c r="L139" s="18"/>
    </row>
    <row r="140" spans="1:12" x14ac:dyDescent="0.3">
      <c r="A140" s="1">
        <v>2086</v>
      </c>
      <c r="B140" s="41">
        <f>B$3*EXPAT!$J140*[7]Demo!$R$30</f>
        <v>7036.2921109868239</v>
      </c>
      <c r="C140" s="41">
        <f>C$3*EXPAT!$J140*[7]Demo!$R$30</f>
        <v>5285.4008182528933</v>
      </c>
      <c r="D140" s="41">
        <f>D$3*EXPAT!$J140*[7]Demo!$R$30</f>
        <v>5382.0940502220574</v>
      </c>
      <c r="E140" s="41">
        <f>E$3*EXPAT!$J140*[7]Demo!$R$30</f>
        <v>5352.3422865392376</v>
      </c>
      <c r="F140" s="41">
        <f>F$3*EXPAT!$J140*[7]Demo!$R$30</f>
        <v>3541.9474664396676</v>
      </c>
      <c r="G140" s="41">
        <f>G$3*EXPAT!$J140*[7]Demo!$R$30</f>
        <v>2293.8609799453875</v>
      </c>
      <c r="H140" s="41">
        <f>H$3*EXPAT!$J140*[7]Demo!$R$30</f>
        <v>833.04938311894739</v>
      </c>
      <c r="I140" s="41">
        <f>I$3*EXPAT!$J140*[7]Demo!$R$30</f>
        <v>138.34570112511091</v>
      </c>
      <c r="J140" s="41">
        <f>J$3*EXPAT!$J140*[7]Demo!$R$30</f>
        <v>23.80141094625564</v>
      </c>
      <c r="K140" s="9">
        <f t="shared" si="2"/>
        <v>29887.13420757639</v>
      </c>
      <c r="L140" s="18"/>
    </row>
    <row r="141" spans="1:12" x14ac:dyDescent="0.3">
      <c r="A141" s="1">
        <v>2087</v>
      </c>
      <c r="B141" s="41">
        <f>B$3*EXPAT!$J141*[7]Demo!$R$30</f>
        <v>7037.7719724455228</v>
      </c>
      <c r="C141" s="41">
        <f>C$3*EXPAT!$J141*[7]Demo!$R$30</f>
        <v>5286.5124351160557</v>
      </c>
      <c r="D141" s="41">
        <f>D$3*EXPAT!$J141*[7]Demo!$R$30</f>
        <v>5383.2260034477595</v>
      </c>
      <c r="E141" s="41">
        <f>E$3*EXPAT!$J141*[7]Demo!$R$30</f>
        <v>5353.4679824226196</v>
      </c>
      <c r="F141" s="41">
        <f>F$3*EXPAT!$J141*[7]Demo!$R$30</f>
        <v>3542.6924030428731</v>
      </c>
      <c r="G141" s="41">
        <f>G$3*EXPAT!$J141*[7]Demo!$R$30</f>
        <v>2294.3434210382652</v>
      </c>
      <c r="H141" s="41">
        <f>H$3*EXPAT!$J141*[7]Demo!$R$30</f>
        <v>833.2245887039096</v>
      </c>
      <c r="I141" s="41">
        <f>I$3*EXPAT!$J141*[7]Demo!$R$30</f>
        <v>138.37479776689926</v>
      </c>
      <c r="J141" s="41">
        <f>J$3*EXPAT!$J141*[7]Demo!$R$30</f>
        <v>23.806416820111707</v>
      </c>
      <c r="K141" s="9">
        <f t="shared" si="2"/>
        <v>29893.42002080402</v>
      </c>
      <c r="L141" s="18"/>
    </row>
    <row r="142" spans="1:12" x14ac:dyDescent="0.3">
      <c r="A142" s="1">
        <v>2088</v>
      </c>
      <c r="B142" s="41">
        <f>B$3*EXPAT!$J142*[7]Demo!$R$30</f>
        <v>7039.1903537347416</v>
      </c>
      <c r="C142" s="41">
        <f>C$3*EXPAT!$J142*[7]Demo!$R$30</f>
        <v>5287.5778703635388</v>
      </c>
      <c r="D142" s="41">
        <f>D$3*EXPAT!$J142*[7]Demo!$R$30</f>
        <v>5384.3109301928744</v>
      </c>
      <c r="E142" s="41">
        <f>E$3*EXPAT!$J142*[7]Demo!$R$30</f>
        <v>5354.5469117838475</v>
      </c>
      <c r="F142" s="41">
        <f>F$3*EXPAT!$J142*[7]Demo!$R$30</f>
        <v>3543.4063915945922</v>
      </c>
      <c r="G142" s="41">
        <f>G$3*EXPAT!$J142*[7]Demo!$R$30</f>
        <v>2294.8058193359348</v>
      </c>
      <c r="H142" s="41">
        <f>H$3*EXPAT!$J142*[7]Demo!$R$30</f>
        <v>833.39251545273896</v>
      </c>
      <c r="I142" s="41">
        <f>I$3*EXPAT!$J142*[7]Demo!$R$30</f>
        <v>138.40268560197273</v>
      </c>
      <c r="J142" s="41">
        <f>J$3*EXPAT!$J142*[7]Demo!$R$30</f>
        <v>23.811214727221117</v>
      </c>
      <c r="K142" s="9">
        <f t="shared" si="2"/>
        <v>29899.444692787463</v>
      </c>
      <c r="L142" s="18"/>
    </row>
    <row r="143" spans="1:12" x14ac:dyDescent="0.3">
      <c r="A143" s="1">
        <v>2089</v>
      </c>
      <c r="B143" s="41">
        <f>B$3*EXPAT!$J143*[7]Demo!$R$30</f>
        <v>7040.6204064883223</v>
      </c>
      <c r="C143" s="41">
        <f>C$3*EXPAT!$J143*[7]Demo!$R$30</f>
        <v>5288.6520727807638</v>
      </c>
      <c r="D143" s="41">
        <f>D$3*EXPAT!$J143*[7]Demo!$R$30</f>
        <v>5385.404784497834</v>
      </c>
      <c r="E143" s="41">
        <f>E$3*EXPAT!$J143*[7]Demo!$R$30</f>
        <v>5355.6347193541196</v>
      </c>
      <c r="F143" s="41">
        <f>F$3*EXPAT!$J143*[7]Demo!$R$30</f>
        <v>3544.1262553591328</v>
      </c>
      <c r="G143" s="41">
        <f>G$3*EXPAT!$J143*[7]Demo!$R$30</f>
        <v>2295.2720225803369</v>
      </c>
      <c r="H143" s="41">
        <f>H$3*EXPAT!$J143*[7]Demo!$R$30</f>
        <v>833.56182402398747</v>
      </c>
      <c r="I143" s="41">
        <f>I$3*EXPAT!$J143*[7]Demo!$R$30</f>
        <v>138.43080291826936</v>
      </c>
      <c r="J143" s="41">
        <f>J$3*EXPAT!$J143*[7]Demo!$R$30</f>
        <v>23.816052114971072</v>
      </c>
      <c r="K143" s="9">
        <f t="shared" si="2"/>
        <v>29905.518940117734</v>
      </c>
      <c r="L143" s="18"/>
    </row>
    <row r="144" spans="1:12" x14ac:dyDescent="0.3">
      <c r="A144" s="1">
        <v>2090</v>
      </c>
      <c r="B144" s="41">
        <f>B$3*EXPAT!$J144*[7]Demo!$R$30</f>
        <v>7042.1488821252697</v>
      </c>
      <c r="C144" s="41">
        <f>C$3*EXPAT!$J144*[7]Demo!$R$30</f>
        <v>5289.8002068057258</v>
      </c>
      <c r="D144" s="41">
        <f>D$3*EXPAT!$J144*[7]Demo!$R$30</f>
        <v>5386.5739229448682</v>
      </c>
      <c r="E144" s="41">
        <f>E$3*EXPAT!$J144*[7]Demo!$R$30</f>
        <v>5356.7973949020543</v>
      </c>
      <c r="F144" s="41">
        <f>F$3*EXPAT!$J144*[7]Demo!$R$30</f>
        <v>3544.8956634968849</v>
      </c>
      <c r="G144" s="41">
        <f>G$3*EXPAT!$J144*[7]Demo!$R$30</f>
        <v>2295.7703121008808</v>
      </c>
      <c r="H144" s="41">
        <f>H$3*EXPAT!$J144*[7]Demo!$R$30</f>
        <v>833.7427851987635</v>
      </c>
      <c r="I144" s="41">
        <f>I$3*EXPAT!$J144*[7]Demo!$R$30</f>
        <v>138.46085539908034</v>
      </c>
      <c r="J144" s="41">
        <f>J$3*EXPAT!$J144*[7]Demo!$R$30</f>
        <v>23.821222434250387</v>
      </c>
      <c r="K144" s="9">
        <f t="shared" si="2"/>
        <v>29912.011245407775</v>
      </c>
      <c r="L144" s="18"/>
    </row>
    <row r="145" spans="1:12" x14ac:dyDescent="0.3">
      <c r="A145" s="1">
        <v>2091</v>
      </c>
      <c r="B145" s="41">
        <f>B$3*EXPAT!$J145*[7]Demo!$R$30</f>
        <v>7043.8659295920615</v>
      </c>
      <c r="C145" s="41">
        <f>C$3*EXPAT!$J145*[7]Demo!$R$30</f>
        <v>5291.0899889726425</v>
      </c>
      <c r="D145" s="41">
        <f>D$3*EXPAT!$J145*[7]Demo!$R$30</f>
        <v>5387.8873009014978</v>
      </c>
      <c r="E145" s="41">
        <f>E$3*EXPAT!$J145*[7]Demo!$R$30</f>
        <v>5358.1035126156958</v>
      </c>
      <c r="F145" s="41">
        <f>F$3*EXPAT!$J145*[7]Demo!$R$30</f>
        <v>3545.759995424673</v>
      </c>
      <c r="G145" s="41">
        <f>G$3*EXPAT!$J145*[7]Demo!$R$30</f>
        <v>2296.3300768352983</v>
      </c>
      <c r="H145" s="41">
        <f>H$3*EXPAT!$J145*[7]Demo!$R$30</f>
        <v>833.94607200244297</v>
      </c>
      <c r="I145" s="41">
        <f>I$3*EXPAT!$J145*[7]Demo!$R$30</f>
        <v>138.49461552897714</v>
      </c>
      <c r="J145" s="41">
        <f>J$3*EXPAT!$J145*[7]Demo!$R$30</f>
        <v>23.827030628641225</v>
      </c>
      <c r="K145" s="9">
        <f t="shared" si="2"/>
        <v>29919.30452250193</v>
      </c>
      <c r="L145" s="18"/>
    </row>
    <row r="146" spans="1:12" x14ac:dyDescent="0.3">
      <c r="A146" s="1">
        <v>2092</v>
      </c>
      <c r="B146" s="41">
        <f>B$3*EXPAT!$J146*[7]Demo!$R$30</f>
        <v>7045.844690308455</v>
      </c>
      <c r="C146" s="41">
        <f>C$3*EXPAT!$J146*[7]Demo!$R$30</f>
        <v>5292.5763603944915</v>
      </c>
      <c r="D146" s="41">
        <f>D$3*EXPAT!$J146*[7]Demo!$R$30</f>
        <v>5389.4008645953472</v>
      </c>
      <c r="E146" s="41">
        <f>E$3*EXPAT!$J146*[7]Demo!$R$30</f>
        <v>5359.6087094566219</v>
      </c>
      <c r="F146" s="41">
        <f>F$3*EXPAT!$J146*[7]Demo!$R$30</f>
        <v>3546.7560692652082</v>
      </c>
      <c r="G146" s="41">
        <f>G$3*EXPAT!$J146*[7]Demo!$R$30</f>
        <v>2296.9751611956954</v>
      </c>
      <c r="H146" s="41">
        <f>H$3*EXPAT!$J146*[7]Demo!$R$30</f>
        <v>834.18034388429919</v>
      </c>
      <c r="I146" s="41">
        <f>I$3*EXPAT!$J146*[7]Demo!$R$30</f>
        <v>138.53352139507112</v>
      </c>
      <c r="J146" s="41">
        <f>J$3*EXPAT!$J146*[7]Demo!$R$30</f>
        <v>23.833724110979979</v>
      </c>
      <c r="K146" s="9">
        <f t="shared" si="2"/>
        <v>29927.709444606167</v>
      </c>
      <c r="L146" s="18"/>
    </row>
    <row r="147" spans="1:12" x14ac:dyDescent="0.3">
      <c r="A147" s="1">
        <v>2093</v>
      </c>
      <c r="B147" s="41">
        <f>B$3*EXPAT!$J147*[7]Demo!$R$30</f>
        <v>7048.12089304849</v>
      </c>
      <c r="C147" s="41">
        <f>C$3*EXPAT!$J147*[7]Demo!$R$30</f>
        <v>5294.2861591968895</v>
      </c>
      <c r="D147" s="41">
        <f>D$3*EXPAT!$J147*[7]Demo!$R$30</f>
        <v>5391.1419431394161</v>
      </c>
      <c r="E147" s="41">
        <f>E$3*EXPAT!$J147*[7]Demo!$R$30</f>
        <v>5361.3401634647926</v>
      </c>
      <c r="F147" s="41">
        <f>F$3*EXPAT!$J147*[7]Demo!$R$30</f>
        <v>3547.9018702639446</v>
      </c>
      <c r="G147" s="41">
        <f>G$3*EXPAT!$J147*[7]Demo!$R$30</f>
        <v>2297.7172129134824</v>
      </c>
      <c r="H147" s="41">
        <f>H$3*EXPAT!$J147*[7]Demo!$R$30</f>
        <v>834.44983088946196</v>
      </c>
      <c r="I147" s="41">
        <f>I$3*EXPAT!$J147*[7]Demo!$R$30</f>
        <v>138.57827548699993</v>
      </c>
      <c r="J147" s="41">
        <f>J$3*EXPAT!$J147*[7]Demo!$R$30</f>
        <v>23.841423739698911</v>
      </c>
      <c r="K147" s="9">
        <f t="shared" si="2"/>
        <v>29937.377772143176</v>
      </c>
      <c r="L147" s="18"/>
    </row>
    <row r="148" spans="1:12" x14ac:dyDescent="0.3">
      <c r="A148" s="1">
        <v>2094</v>
      </c>
      <c r="B148" s="41">
        <f>B$3*EXPAT!$J148*[7]Demo!$R$30</f>
        <v>7050.7659738087332</v>
      </c>
      <c r="C148" s="41">
        <f>C$3*EXPAT!$J148*[7]Demo!$R$30</f>
        <v>5296.2730454423745</v>
      </c>
      <c r="D148" s="41">
        <f>D$3*EXPAT!$J148*[7]Demo!$R$30</f>
        <v>5393.1651782748413</v>
      </c>
      <c r="E148" s="41">
        <f>E$3*EXPAT!$J148*[7]Demo!$R$30</f>
        <v>5363.3522143263899</v>
      </c>
      <c r="F148" s="41">
        <f>F$3*EXPAT!$J148*[7]Demo!$R$30</f>
        <v>3549.233358063128</v>
      </c>
      <c r="G148" s="41">
        <f>G$3*EXPAT!$J148*[7]Demo!$R$30</f>
        <v>2298.5795204255955</v>
      </c>
      <c r="H148" s="41">
        <f>H$3*EXPAT!$J148*[7]Demo!$R$30</f>
        <v>834.76299055663651</v>
      </c>
      <c r="I148" s="41">
        <f>I$3*EXPAT!$J148*[7]Demo!$R$30</f>
        <v>138.63028236029859</v>
      </c>
      <c r="J148" s="41">
        <f>J$3*EXPAT!$J148*[7]Demo!$R$30</f>
        <v>23.850371158761046</v>
      </c>
      <c r="K148" s="9">
        <f t="shared" si="2"/>
        <v>29948.61293441676</v>
      </c>
      <c r="L148" s="18"/>
    </row>
    <row r="149" spans="1:12" x14ac:dyDescent="0.3">
      <c r="A149" s="1">
        <v>2095</v>
      </c>
      <c r="B149" s="41">
        <f>B$3*EXPAT!$J149*[7]Demo!$R$30</f>
        <v>7053.8326615374262</v>
      </c>
      <c r="C149" s="41">
        <f>C$3*EXPAT!$J149*[7]Demo!$R$30</f>
        <v>5298.5766271548573</v>
      </c>
      <c r="D149" s="41">
        <f>D$3*EXPAT!$J149*[7]Demo!$R$30</f>
        <v>5395.5109026305308</v>
      </c>
      <c r="E149" s="41">
        <f>E$3*EXPAT!$J149*[7]Demo!$R$30</f>
        <v>5365.6849717149389</v>
      </c>
      <c r="F149" s="41">
        <f>F$3*EXPAT!$J149*[7]Demo!$R$30</f>
        <v>3550.7770755011866</v>
      </c>
      <c r="G149" s="41">
        <f>G$3*EXPAT!$J149*[7]Demo!$R$30</f>
        <v>2299.5792735921164</v>
      </c>
      <c r="H149" s="41">
        <f>H$3*EXPAT!$J149*[7]Demo!$R$30</f>
        <v>835.12606563656641</v>
      </c>
      <c r="I149" s="41">
        <f>I$3*EXPAT!$J149*[7]Demo!$R$30</f>
        <v>138.69057875750121</v>
      </c>
      <c r="J149" s="41">
        <f>J$3*EXPAT!$J149*[7]Demo!$R$30</f>
        <v>23.860744732473325</v>
      </c>
      <c r="K149" s="9">
        <f t="shared" si="2"/>
        <v>29961.6389012576</v>
      </c>
      <c r="L149" s="18"/>
    </row>
    <row r="150" spans="1:12" x14ac:dyDescent="0.3">
      <c r="A150" s="1">
        <v>2096</v>
      </c>
      <c r="B150" s="41">
        <f>B$3*EXPAT!$J150*[7]Demo!$R$30</f>
        <v>7057.3804852044796</v>
      </c>
      <c r="C150" s="41">
        <f>C$3*EXPAT!$J150*[7]Demo!$R$30</f>
        <v>5301.2416202815048</v>
      </c>
      <c r="D150" s="41">
        <f>D$3*EXPAT!$J150*[7]Demo!$R$30</f>
        <v>5398.2246502050348</v>
      </c>
      <c r="E150" s="41">
        <f>E$3*EXPAT!$J150*[7]Demo!$R$30</f>
        <v>5368.3837179208713</v>
      </c>
      <c r="F150" s="41">
        <f>F$3*EXPAT!$J150*[7]Demo!$R$30</f>
        <v>3552.5629884295704</v>
      </c>
      <c r="G150" s="41">
        <f>G$3*EXPAT!$J150*[7]Demo!$R$30</f>
        <v>2300.7358791089446</v>
      </c>
      <c r="H150" s="41">
        <f>H$3*EXPAT!$J150*[7]Demo!$R$30</f>
        <v>835.54610395655584</v>
      </c>
      <c r="I150" s="41">
        <f>I$3*EXPAT!$J150*[7]Demo!$R$30</f>
        <v>138.7603351213566</v>
      </c>
      <c r="J150" s="41">
        <f>J$3*EXPAT!$J150*[7]Demo!$R$30</f>
        <v>23.872745827330167</v>
      </c>
      <c r="K150" s="9">
        <f t="shared" si="2"/>
        <v>29976.708526055649</v>
      </c>
      <c r="L150" s="18"/>
    </row>
    <row r="151" spans="1:12" x14ac:dyDescent="0.3">
      <c r="A151" s="1">
        <v>2097</v>
      </c>
      <c r="B151" s="41">
        <f>B$3*EXPAT!$J151*[7]Demo!$R$30</f>
        <v>7061.4859767568132</v>
      </c>
      <c r="C151" s="41">
        <f>C$3*EXPAT!$J151*[7]Demo!$R$30</f>
        <v>5304.3255127731409</v>
      </c>
      <c r="D151" s="41">
        <f>D$3*EXPAT!$J151*[7]Demo!$R$30</f>
        <v>5401.3649606566914</v>
      </c>
      <c r="E151" s="41">
        <f>E$3*EXPAT!$J151*[7]Demo!$R$30</f>
        <v>5371.506669000215</v>
      </c>
      <c r="F151" s="41">
        <f>F$3*EXPAT!$J151*[7]Demo!$R$30</f>
        <v>3554.6296217035883</v>
      </c>
      <c r="G151" s="41">
        <f>G$3*EXPAT!$J151*[7]Demo!$R$30</f>
        <v>2302.0742867143776</v>
      </c>
      <c r="H151" s="41">
        <f>H$3*EXPAT!$J151*[7]Demo!$R$30</f>
        <v>836.03216638135643</v>
      </c>
      <c r="I151" s="41">
        <f>I$3*EXPAT!$J151*[7]Demo!$R$30</f>
        <v>138.84105620261812</v>
      </c>
      <c r="J151" s="41">
        <f>J$3*EXPAT!$J151*[7]Demo!$R$30</f>
        <v>23.886633325181613</v>
      </c>
      <c r="K151" s="9">
        <f t="shared" si="2"/>
        <v>29994.146883513986</v>
      </c>
      <c r="L151" s="18"/>
    </row>
    <row r="152" spans="1:12" x14ac:dyDescent="0.3">
      <c r="A152" s="1">
        <v>2098</v>
      </c>
      <c r="B152" s="41">
        <f>B$3*EXPAT!$J152*[7]Demo!$R$30</f>
        <v>7066.2273672129395</v>
      </c>
      <c r="C152" s="41">
        <f>C$3*EXPAT!$J152*[7]Demo!$R$30</f>
        <v>5307.8870688599527</v>
      </c>
      <c r="D152" s="41">
        <f>D$3*EXPAT!$J152*[7]Demo!$R$30</f>
        <v>5404.9916732719694</v>
      </c>
      <c r="E152" s="41">
        <f>E$3*EXPAT!$J152*[7]Demo!$R$30</f>
        <v>5375.1133334528868</v>
      </c>
      <c r="F152" s="41">
        <f>F$3*EXPAT!$J152*[7]Demo!$R$30</f>
        <v>3557.0163554617352</v>
      </c>
      <c r="G152" s="41">
        <f>G$3*EXPAT!$J152*[7]Demo!$R$30</f>
        <v>2303.6200000512372</v>
      </c>
      <c r="H152" s="41">
        <f>H$3*EXPAT!$J152*[7]Demo!$R$30</f>
        <v>836.59351493430154</v>
      </c>
      <c r="I152" s="41">
        <f>I$3*EXPAT!$J152*[7]Demo!$R$30</f>
        <v>138.93428015873224</v>
      </c>
      <c r="J152" s="41">
        <f>J$3*EXPAT!$J152*[7]Demo!$R$30</f>
        <v>23.902671855265758</v>
      </c>
      <c r="K152" s="9">
        <f t="shared" si="2"/>
        <v>30014.286265259023</v>
      </c>
      <c r="L152" s="18"/>
    </row>
    <row r="153" spans="1:12" x14ac:dyDescent="0.3">
      <c r="A153" s="1">
        <v>2099</v>
      </c>
      <c r="B153" s="41">
        <f>B$3*EXPAT!$J153*[7]Demo!$R$30</f>
        <v>7071.6947895661351</v>
      </c>
      <c r="C153" s="41">
        <f>C$3*EXPAT!$J153*[7]Demo!$R$30</f>
        <v>5311.9939930927021</v>
      </c>
      <c r="D153" s="41">
        <f>D$3*EXPAT!$J153*[7]Demo!$R$30</f>
        <v>5409.1737312157038</v>
      </c>
      <c r="E153" s="41">
        <f>E$3*EXPAT!$J153*[7]Demo!$R$30</f>
        <v>5379.2722733317032</v>
      </c>
      <c r="F153" s="41">
        <f>F$3*EXPAT!$J153*[7]Demo!$R$30</f>
        <v>3559.7685610902681</v>
      </c>
      <c r="G153" s="41">
        <f>G$3*EXPAT!$J153*[7]Demo!$R$30</f>
        <v>2305.402402856444</v>
      </c>
      <c r="H153" s="41">
        <f>H$3*EXPAT!$J153*[7]Demo!$R$30</f>
        <v>837.24082075201591</v>
      </c>
      <c r="I153" s="41">
        <f>I$3*EXPAT!$J153*[7]Demo!$R$30</f>
        <v>139.04177916060266</v>
      </c>
      <c r="J153" s="41">
        <f>J$3*EXPAT!$J153*[7]Demo!$R$30</f>
        <v>23.921166307200455</v>
      </c>
      <c r="K153" s="9">
        <f t="shared" si="2"/>
        <v>30037.509517372775</v>
      </c>
      <c r="L153" s="18"/>
    </row>
    <row r="154" spans="1:12" x14ac:dyDescent="0.3">
      <c r="A154" s="1">
        <v>2100</v>
      </c>
      <c r="B154" s="41">
        <f>B$3*EXPAT!$J154*[7]Demo!$R$30</f>
        <v>7077.9919793906811</v>
      </c>
      <c r="C154" s="41">
        <f>C$3*EXPAT!$J154*[7]Demo!$R$30</f>
        <v>5316.7242077748606</v>
      </c>
      <c r="D154" s="41">
        <f>D$3*EXPAT!$J154*[7]Demo!$R$30</f>
        <v>5413.9904823330835</v>
      </c>
      <c r="E154" s="41">
        <f>E$3*EXPAT!$J154*[7]Demo!$R$30</f>
        <v>5384.0623978536305</v>
      </c>
      <c r="F154" s="41">
        <f>F$3*EXPAT!$J154*[7]Demo!$R$30</f>
        <v>3562.9384572789036</v>
      </c>
      <c r="G154" s="41">
        <f>G$3*EXPAT!$J154*[7]Demo!$R$30</f>
        <v>2307.4553133658414</v>
      </c>
      <c r="H154" s="41">
        <f>H$3*EXPAT!$J154*[7]Demo!$R$30</f>
        <v>837.98636542468955</v>
      </c>
      <c r="I154" s="41">
        <f>I$3*EXPAT!$J154*[7]Demo!$R$30</f>
        <v>139.16559282945738</v>
      </c>
      <c r="J154" s="41">
        <f>J$3*EXPAT!$J154*[7]Demo!$R$30</f>
        <v>23.942467583562561</v>
      </c>
      <c r="K154" s="9">
        <f t="shared" si="2"/>
        <v>30064.257263834708</v>
      </c>
      <c r="L154" s="1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EA80F-4C9A-48E3-AB7D-23FDD182105E}">
  <dimension ref="A1:L154"/>
  <sheetViews>
    <sheetView workbookViewId="0">
      <selection activeCell="B104" sqref="B104:J104"/>
    </sheetView>
  </sheetViews>
  <sheetFormatPr defaultRowHeight="14.4" x14ac:dyDescent="0.3"/>
  <cols>
    <col min="1" max="1" width="8.88671875" style="1"/>
    <col min="2" max="2" width="9.109375" style="1" bestFit="1" customWidth="1"/>
    <col min="3" max="10" width="8.88671875" style="1"/>
    <col min="11" max="11" width="11.109375" style="9" bestFit="1" customWidth="1"/>
    <col min="12" max="16384" width="8.88671875" style="1"/>
  </cols>
  <sheetData>
    <row r="1" spans="1:12" ht="15" thickBot="1" x14ac:dyDescent="0.35"/>
    <row r="2" spans="1:12" ht="15" thickBot="1" x14ac:dyDescent="0.35">
      <c r="B2" s="1" t="s">
        <v>18</v>
      </c>
      <c r="C2" s="1" t="s">
        <v>19</v>
      </c>
      <c r="D2" s="37" t="s">
        <v>20</v>
      </c>
      <c r="E2" s="38" t="s">
        <v>21</v>
      </c>
      <c r="F2" s="39" t="s">
        <v>22</v>
      </c>
      <c r="G2" s="1" t="s">
        <v>23</v>
      </c>
      <c r="H2" s="1" t="s">
        <v>24</v>
      </c>
      <c r="I2" s="1" t="s">
        <v>25</v>
      </c>
      <c r="J2" s="1" t="s">
        <v>26</v>
      </c>
    </row>
    <row r="3" spans="1:12" ht="15" thickBot="1" x14ac:dyDescent="0.35">
      <c r="A3" s="1" t="s">
        <v>16</v>
      </c>
      <c r="B3" s="57">
        <v>0.11751794214121883</v>
      </c>
      <c r="C3" s="57">
        <v>9.7146521320936194E-2</v>
      </c>
      <c r="D3" s="58">
        <v>0.23661429945495352</v>
      </c>
      <c r="E3" s="57">
        <v>0.24564086122277851</v>
      </c>
      <c r="F3" s="59">
        <v>0.13754408464251364</v>
      </c>
      <c r="G3" s="57">
        <v>9.347177349742275E-2</v>
      </c>
      <c r="H3" s="57">
        <v>6.1780156361753026E-2</v>
      </c>
      <c r="I3" s="57">
        <v>9.3965028238833948E-3</v>
      </c>
      <c r="J3" s="57">
        <v>8.8785853454016327E-4</v>
      </c>
      <c r="K3" s="42" t="s">
        <v>27</v>
      </c>
    </row>
    <row r="4" spans="1:12" x14ac:dyDescent="0.3">
      <c r="A4" s="1">
        <v>1950</v>
      </c>
      <c r="B4" s="41">
        <f>B$3*EXPAT!$J4*[7]Demo!$S$30</f>
        <v>28.15352518635607</v>
      </c>
      <c r="C4" s="41">
        <f>C$3*EXPAT!$J4*[7]Demo!$S$30</f>
        <v>23.273186927399067</v>
      </c>
      <c r="D4" s="41">
        <f>D$3*EXPAT!$J4*[7]Demo!$S$30</f>
        <v>56.685187961783868</v>
      </c>
      <c r="E4" s="41">
        <f>E$3*EXPAT!$J4*[7]Demo!$S$30</f>
        <v>58.847662299287819</v>
      </c>
      <c r="F4" s="41">
        <f>F$3*EXPAT!$J4*[7]Demo!$S$30</f>
        <v>32.951145847703636</v>
      </c>
      <c r="G4" s="41">
        <f>G$3*EXPAT!$J4*[7]Demo!$S$30</f>
        <v>22.392835352841452</v>
      </c>
      <c r="H4" s="41">
        <f>H$3*EXPAT!$J4*[7]Demo!$S$30</f>
        <v>14.80054157226064</v>
      </c>
      <c r="I4" s="41">
        <f>I$3*EXPAT!$J4*[7]Demo!$S$30</f>
        <v>2.2511003349426364</v>
      </c>
      <c r="J4" s="41">
        <f>J$3*EXPAT!$J4*[7]Demo!$S$30</f>
        <v>0.21270239385284753</v>
      </c>
      <c r="K4" s="9">
        <f>SUM(B4:J4)</f>
        <v>239.56788787642802</v>
      </c>
      <c r="L4" s="12"/>
    </row>
    <row r="5" spans="1:12" x14ac:dyDescent="0.3">
      <c r="A5" s="1">
        <v>1951</v>
      </c>
      <c r="B5" s="41">
        <f>B$3*EXPAT!$J5*[7]Demo!$S$30</f>
        <v>30.958069345326432</v>
      </c>
      <c r="C5" s="41">
        <f>C$3*EXPAT!$J5*[7]Demo!$S$30</f>
        <v>25.591570860701118</v>
      </c>
      <c r="D5" s="41">
        <f>D$3*EXPAT!$J5*[7]Demo!$S$30</f>
        <v>62.331944868638374</v>
      </c>
      <c r="E5" s="41">
        <f>E$3*EXPAT!$J5*[7]Demo!$S$30</f>
        <v>64.709836448992931</v>
      </c>
      <c r="F5" s="41">
        <f>F$3*EXPAT!$J5*[7]Demo!$S$30</f>
        <v>36.233610228517428</v>
      </c>
      <c r="G5" s="41">
        <f>G$3*EXPAT!$J5*[7]Demo!$S$30</f>
        <v>24.623522102578637</v>
      </c>
      <c r="H5" s="41">
        <f>H$3*EXPAT!$J5*[7]Demo!$S$30</f>
        <v>16.274913685213583</v>
      </c>
      <c r="I5" s="41">
        <f>I$3*EXPAT!$J5*[7]Demo!$S$30</f>
        <v>2.4753461533199101</v>
      </c>
      <c r="J5" s="41">
        <f>J$3*EXPAT!$J5*[7]Demo!$S$30</f>
        <v>0.23389097511684193</v>
      </c>
      <c r="K5" s="9">
        <f t="shared" ref="K5:K68" si="0">SUM(B5:J5)</f>
        <v>263.43270466840522</v>
      </c>
      <c r="L5" s="12"/>
    </row>
    <row r="6" spans="1:12" x14ac:dyDescent="0.3">
      <c r="A6" s="1">
        <v>1952</v>
      </c>
      <c r="B6" s="41">
        <f>B$3*EXPAT!$J6*[7]Demo!$S$30</f>
        <v>33.632012491675141</v>
      </c>
      <c r="C6" s="41">
        <f>C$3*EXPAT!$J6*[7]Demo!$S$30</f>
        <v>27.801993117462413</v>
      </c>
      <c r="D6" s="41">
        <f>D$3*EXPAT!$J6*[7]Demo!$S$30</f>
        <v>67.715745612829238</v>
      </c>
      <c r="E6" s="41">
        <f>E$3*EXPAT!$J6*[7]Demo!$S$30</f>
        <v>70.299022962661994</v>
      </c>
      <c r="F6" s="41">
        <f>F$3*EXPAT!$J6*[7]Demo!$S$30</f>
        <v>39.363217978189361</v>
      </c>
      <c r="G6" s="41">
        <f>G$3*EXPAT!$J6*[7]Demo!$S$30</f>
        <v>26.750331026956722</v>
      </c>
      <c r="H6" s="41">
        <f>H$3*EXPAT!$J6*[7]Demo!$S$30</f>
        <v>17.680627763199631</v>
      </c>
      <c r="I6" s="41">
        <f>I$3*EXPAT!$J6*[7]Demo!$S$30</f>
        <v>2.6891493723668898</v>
      </c>
      <c r="J6" s="41">
        <f>J$3*EXPAT!$J6*[7]Demo!$S$30</f>
        <v>0.25409285408191085</v>
      </c>
      <c r="K6" s="9">
        <f t="shared" si="0"/>
        <v>286.18619317942336</v>
      </c>
      <c r="L6" s="12"/>
    </row>
    <row r="7" spans="1:12" x14ac:dyDescent="0.3">
      <c r="A7" s="1">
        <v>1953</v>
      </c>
      <c r="B7" s="41">
        <f>B$3*EXPAT!$J7*[7]Demo!$S$30</f>
        <v>36.097669540308253</v>
      </c>
      <c r="C7" s="41">
        <f>C$3*EXPAT!$J7*[7]Demo!$S$30</f>
        <v>29.840235114223336</v>
      </c>
      <c r="D7" s="41">
        <f>D$3*EXPAT!$J7*[7]Demo!$S$30</f>
        <v>72.680176614841017</v>
      </c>
      <c r="E7" s="41">
        <f>E$3*EXPAT!$J7*[7]Demo!$S$30</f>
        <v>75.452841263687347</v>
      </c>
      <c r="F7" s="41">
        <f>F$3*EXPAT!$J7*[7]Demo!$S$30</f>
        <v>42.249045755781566</v>
      </c>
      <c r="G7" s="41">
        <f>G$3*EXPAT!$J7*[7]Demo!$S$30</f>
        <v>28.711472729856933</v>
      </c>
      <c r="H7" s="41">
        <f>H$3*EXPAT!$J7*[7]Demo!$S$30</f>
        <v>18.976844113005704</v>
      </c>
      <c r="I7" s="41">
        <f>I$3*EXPAT!$J7*[7]Demo!$S$30</f>
        <v>2.8862984459302092</v>
      </c>
      <c r="J7" s="41">
        <f>J$3*EXPAT!$J7*[7]Demo!$S$30</f>
        <v>0.2727211130012796</v>
      </c>
      <c r="K7" s="9">
        <f t="shared" si="0"/>
        <v>307.16730469063572</v>
      </c>
      <c r="L7" s="12"/>
    </row>
    <row r="8" spans="1:12" x14ac:dyDescent="0.3">
      <c r="A8" s="1">
        <v>1954</v>
      </c>
      <c r="B8" s="41">
        <f>B$3*EXPAT!$J8*[7]Demo!$S$30</f>
        <v>38.337026558450397</v>
      </c>
      <c r="C8" s="41">
        <f>C$3*EXPAT!$J8*[7]Demo!$S$30</f>
        <v>31.69140558525417</v>
      </c>
      <c r="D8" s="41">
        <f>D$3*EXPAT!$J8*[7]Demo!$S$30</f>
        <v>77.188968059133927</v>
      </c>
      <c r="E8" s="41">
        <f>E$3*EXPAT!$J8*[7]Demo!$S$30</f>
        <v>80.133637885029586</v>
      </c>
      <c r="F8" s="41">
        <f>F$3*EXPAT!$J8*[7]Demo!$S$30</f>
        <v>44.870009888033138</v>
      </c>
      <c r="G8" s="41">
        <f>G$3*EXPAT!$J8*[7]Demo!$S$30</f>
        <v>30.492619235367687</v>
      </c>
      <c r="H8" s="41">
        <f>H$3*EXPAT!$J8*[7]Demo!$S$30</f>
        <v>20.154092660843286</v>
      </c>
      <c r="I8" s="41">
        <f>I$3*EXPAT!$J8*[7]Demo!$S$30</f>
        <v>3.0653530154815538</v>
      </c>
      <c r="J8" s="41">
        <f>J$3*EXPAT!$J8*[7]Demo!$S$30</f>
        <v>0.28963965500613104</v>
      </c>
      <c r="K8" s="9">
        <f t="shared" si="0"/>
        <v>326.22275254259984</v>
      </c>
      <c r="L8" s="12"/>
    </row>
    <row r="9" spans="1:12" x14ac:dyDescent="0.3">
      <c r="A9" s="1">
        <v>1955</v>
      </c>
      <c r="B9" s="41">
        <f>B$3*EXPAT!$J9*[7]Demo!$S$30</f>
        <v>40.377104445264642</v>
      </c>
      <c r="C9" s="41">
        <f>C$3*EXPAT!$J9*[7]Demo!$S$30</f>
        <v>33.377841429149512</v>
      </c>
      <c r="D9" s="41">
        <f>D$3*EXPAT!$J9*[7]Demo!$S$30</f>
        <v>81.296524669017629</v>
      </c>
      <c r="E9" s="41">
        <f>E$3*EXPAT!$J9*[7]Demo!$S$30</f>
        <v>84.397893027247818</v>
      </c>
      <c r="F9" s="41">
        <f>F$3*EXPAT!$J9*[7]Demo!$S$30</f>
        <v>47.257735884835448</v>
      </c>
      <c r="G9" s="41">
        <f>G$3*EXPAT!$J9*[7]Demo!$S$30</f>
        <v>32.115262507356348</v>
      </c>
      <c r="H9" s="41">
        <f>H$3*EXPAT!$J9*[7]Demo!$S$30</f>
        <v>21.226578517395158</v>
      </c>
      <c r="I9" s="41">
        <f>I$3*EXPAT!$J9*[7]Demo!$S$30</f>
        <v>3.2284736188133949</v>
      </c>
      <c r="J9" s="41">
        <f>J$3*EXPAT!$J9*[7]Demo!$S$30</f>
        <v>0.30505262539969091</v>
      </c>
      <c r="K9" s="9">
        <f t="shared" si="0"/>
        <v>343.58246672447967</v>
      </c>
      <c r="L9" s="12"/>
    </row>
    <row r="10" spans="1:12" x14ac:dyDescent="0.3">
      <c r="A10" s="1">
        <v>1956</v>
      </c>
      <c r="B10" s="41">
        <f>B$3*EXPAT!$J10*[7]Demo!$S$30</f>
        <v>42.350755954969607</v>
      </c>
      <c r="C10" s="41">
        <f>C$3*EXPAT!$J10*[7]Demo!$S$30</f>
        <v>35.009365730666374</v>
      </c>
      <c r="D10" s="41">
        <f>D$3*EXPAT!$J10*[7]Demo!$S$30</f>
        <v>85.270336334098303</v>
      </c>
      <c r="E10" s="41">
        <f>E$3*EXPAT!$J10*[7]Demo!$S$30</f>
        <v>88.523301009758086</v>
      </c>
      <c r="F10" s="41">
        <f>F$3*EXPAT!$J10*[7]Demo!$S$30</f>
        <v>49.567715836488041</v>
      </c>
      <c r="G10" s="41">
        <f>G$3*EXPAT!$J10*[7]Demo!$S$30</f>
        <v>33.685071368171002</v>
      </c>
      <c r="H10" s="41">
        <f>H$3*EXPAT!$J10*[7]Demo!$S$30</f>
        <v>22.264143476851807</v>
      </c>
      <c r="I10" s="41">
        <f>I$3*EXPAT!$J10*[7]Demo!$S$30</f>
        <v>3.3862829000720716</v>
      </c>
      <c r="J10" s="41">
        <f>J$3*EXPAT!$J10*[7]Demo!$S$30</f>
        <v>0.31996373858948707</v>
      </c>
      <c r="K10" s="9">
        <f t="shared" si="0"/>
        <v>360.37693634966479</v>
      </c>
      <c r="L10" s="12"/>
    </row>
    <row r="11" spans="1:12" x14ac:dyDescent="0.3">
      <c r="A11" s="1">
        <v>1957</v>
      </c>
      <c r="B11" s="41">
        <f>B$3*EXPAT!$J11*[7]Demo!$S$30</f>
        <v>44.416728870148489</v>
      </c>
      <c r="C11" s="41">
        <f>C$3*EXPAT!$J11*[7]Demo!$S$30</f>
        <v>36.717207769048251</v>
      </c>
      <c r="D11" s="41">
        <f>D$3*EXPAT!$J11*[7]Demo!$S$30</f>
        <v>89.4300308038205</v>
      </c>
      <c r="E11" s="41">
        <f>E$3*EXPAT!$J11*[7]Demo!$S$30</f>
        <v>92.841683010845543</v>
      </c>
      <c r="F11" s="41">
        <f>F$3*EXPAT!$J11*[7]Demo!$S$30</f>
        <v>51.985749613602977</v>
      </c>
      <c r="G11" s="41">
        <f>G$3*EXPAT!$J11*[7]Demo!$S$30</f>
        <v>35.328311105532592</v>
      </c>
      <c r="H11" s="41">
        <f>H$3*EXPAT!$J11*[7]Demo!$S$30</f>
        <v>23.350242564474708</v>
      </c>
      <c r="I11" s="41">
        <f>I$3*EXPAT!$J11*[7]Demo!$S$30</f>
        <v>3.5514740187883684</v>
      </c>
      <c r="J11" s="41">
        <f>J$3*EXPAT!$J11*[7]Demo!$S$30</f>
        <v>0.33557234823197185</v>
      </c>
      <c r="K11" s="9">
        <f t="shared" si="0"/>
        <v>377.95700010449337</v>
      </c>
      <c r="L11" s="12"/>
    </row>
    <row r="12" spans="1:12" x14ac:dyDescent="0.3">
      <c r="A12" s="1">
        <v>1958</v>
      </c>
      <c r="B12" s="41">
        <f>B$3*EXPAT!$J12*[7]Demo!$S$30</f>
        <v>46.770924709733819</v>
      </c>
      <c r="C12" s="41">
        <f>C$3*EXPAT!$J12*[7]Demo!$S$30</f>
        <v>38.663310059106294</v>
      </c>
      <c r="D12" s="41">
        <f>D$3*EXPAT!$J12*[7]Demo!$S$30</f>
        <v>94.170042322179697</v>
      </c>
      <c r="E12" s="41">
        <f>E$3*EXPAT!$J12*[7]Demo!$S$30</f>
        <v>97.762520484564291</v>
      </c>
      <c r="F12" s="41">
        <f>F$3*EXPAT!$J12*[7]Demo!$S$30</f>
        <v>54.74112216289307</v>
      </c>
      <c r="G12" s="41">
        <f>G$3*EXPAT!$J12*[7]Demo!$S$30</f>
        <v>37.200798457479785</v>
      </c>
      <c r="H12" s="41">
        <f>H$3*EXPAT!$J12*[7]Demo!$S$30</f>
        <v>24.587862832714208</v>
      </c>
      <c r="I12" s="41">
        <f>I$3*EXPAT!$J12*[7]Demo!$S$30</f>
        <v>3.7397108739577303</v>
      </c>
      <c r="J12" s="41">
        <f>J$3*EXPAT!$J12*[7]Demo!$S$30</f>
        <v>0.35335850777553357</v>
      </c>
      <c r="K12" s="9">
        <f t="shared" si="0"/>
        <v>397.98965041040441</v>
      </c>
      <c r="L12" s="12"/>
    </row>
    <row r="13" spans="1:12" x14ac:dyDescent="0.3">
      <c r="A13" s="1">
        <v>1959</v>
      </c>
      <c r="B13" s="41">
        <f>B$3*EXPAT!$J13*[7]Demo!$S$30</f>
        <v>49.671167886573507</v>
      </c>
      <c r="C13" s="41">
        <f>C$3*EXPAT!$J13*[7]Demo!$S$30</f>
        <v>41.060803841597696</v>
      </c>
      <c r="D13" s="41">
        <f>D$3*EXPAT!$J13*[7]Demo!$S$30</f>
        <v>100.00948262408946</v>
      </c>
      <c r="E13" s="41">
        <f>E$3*EXPAT!$J13*[7]Demo!$S$30</f>
        <v>103.82472867791651</v>
      </c>
      <c r="F13" s="41">
        <f>F$3*EXPAT!$J13*[7]Demo!$S$30</f>
        <v>58.135593557905665</v>
      </c>
      <c r="G13" s="41">
        <f>G$3*EXPAT!$J13*[7]Demo!$S$30</f>
        <v>39.507602579247347</v>
      </c>
      <c r="H13" s="41">
        <f>H$3*EXPAT!$J13*[7]Demo!$S$30</f>
        <v>26.112544712668758</v>
      </c>
      <c r="I13" s="41">
        <f>I$3*EXPAT!$J13*[7]Demo!$S$30</f>
        <v>3.9716085970166857</v>
      </c>
      <c r="J13" s="41">
        <f>J$3*EXPAT!$J13*[7]Demo!$S$30</f>
        <v>0.37527010365511992</v>
      </c>
      <c r="K13" s="9">
        <f t="shared" si="0"/>
        <v>422.66880258067079</v>
      </c>
      <c r="L13" s="12"/>
    </row>
    <row r="14" spans="1:12" x14ac:dyDescent="0.3">
      <c r="A14" s="1">
        <v>1960</v>
      </c>
      <c r="B14" s="41">
        <f>B$3*EXPAT!$J14*[7]Demo!$S$30</f>
        <v>53.347136043553938</v>
      </c>
      <c r="C14" s="41">
        <f>C$3*EXPAT!$J14*[7]Demo!$S$30</f>
        <v>44.099552754576905</v>
      </c>
      <c r="D14" s="41">
        <f>D$3*EXPAT!$J14*[7]Demo!$S$30</f>
        <v>107.41079185768236</v>
      </c>
      <c r="E14" s="41">
        <f>E$3*EXPAT!$J14*[7]Demo!$S$30</f>
        <v>111.50838929565525</v>
      </c>
      <c r="F14" s="41">
        <f>F$3*EXPAT!$J14*[7]Demo!$S$30</f>
        <v>62.437980632717803</v>
      </c>
      <c r="G14" s="41">
        <f>G$3*EXPAT!$J14*[7]Demo!$S$30</f>
        <v>42.43140516370817</v>
      </c>
      <c r="H14" s="41">
        <f>H$3*EXPAT!$J14*[7]Demo!$S$30</f>
        <v>28.045031645142206</v>
      </c>
      <c r="I14" s="41">
        <f>I$3*EXPAT!$J14*[7]Demo!$S$30</f>
        <v>4.26553175920127</v>
      </c>
      <c r="J14" s="41">
        <f>J$3*EXPAT!$J14*[7]Demo!$S$30</f>
        <v>0.40304237094815148</v>
      </c>
      <c r="K14" s="9">
        <f t="shared" si="0"/>
        <v>453.94886152318611</v>
      </c>
      <c r="L14" s="12"/>
    </row>
    <row r="15" spans="1:12" x14ac:dyDescent="0.3">
      <c r="A15" s="1">
        <v>1961</v>
      </c>
      <c r="B15" s="41">
        <f>B$3*EXPAT!$J15*[7]Demo!$S$30</f>
        <v>57.90015755253674</v>
      </c>
      <c r="C15" s="41">
        <f>C$3*EXPAT!$J15*[7]Demo!$S$30</f>
        <v>47.863320167773807</v>
      </c>
      <c r="D15" s="41">
        <f>D$3*EXPAT!$J15*[7]Demo!$S$30</f>
        <v>116.57798773536989</v>
      </c>
      <c r="E15" s="41">
        <f>E$3*EXPAT!$J15*[7]Demo!$S$30</f>
        <v>121.02530308987743</v>
      </c>
      <c r="F15" s="41">
        <f>F$3*EXPAT!$J15*[7]Demo!$S$30</f>
        <v>67.766879049422329</v>
      </c>
      <c r="G15" s="41">
        <f>G$3*EXPAT!$J15*[7]Demo!$S$30</f>
        <v>46.052801075365004</v>
      </c>
      <c r="H15" s="41">
        <f>H$3*EXPAT!$J15*[7]Demo!$S$30</f>
        <v>30.438592795195074</v>
      </c>
      <c r="I15" s="41">
        <f>I$3*EXPAT!$J15*[7]Demo!$S$30</f>
        <v>4.6295823772332625</v>
      </c>
      <c r="J15" s="41">
        <f>J$3*EXPAT!$J15*[7]Demo!$S$30</f>
        <v>0.4374408545417256</v>
      </c>
      <c r="K15" s="9">
        <f t="shared" si="0"/>
        <v>492.69206469731517</v>
      </c>
      <c r="L15" s="12"/>
    </row>
    <row r="16" spans="1:12" x14ac:dyDescent="0.3">
      <c r="A16" s="1">
        <v>1962</v>
      </c>
      <c r="B16" s="41">
        <f>B$3*EXPAT!$J16*[7]Demo!$S$30</f>
        <v>63.348246346297323</v>
      </c>
      <c r="C16" s="41">
        <f>C$3*EXPAT!$J16*[7]Demo!$S$30</f>
        <v>52.366997346918183</v>
      </c>
      <c r="D16" s="41">
        <f>D$3*EXPAT!$J16*[7]Demo!$S$30</f>
        <v>127.54734007269181</v>
      </c>
      <c r="E16" s="41">
        <f>E$3*EXPAT!$J16*[7]Demo!$S$30</f>
        <v>132.41312352762253</v>
      </c>
      <c r="F16" s="41">
        <f>F$3*EXPAT!$J16*[7]Demo!$S$30</f>
        <v>74.14337248128021</v>
      </c>
      <c r="G16" s="41">
        <f>G$3*EXPAT!$J16*[7]Demo!$S$30</f>
        <v>50.386118290129453</v>
      </c>
      <c r="H16" s="41">
        <f>H$3*EXPAT!$J16*[7]Demo!$S$30</f>
        <v>33.302698236615903</v>
      </c>
      <c r="I16" s="41">
        <f>I$3*EXPAT!$J16*[7]Demo!$S$30</f>
        <v>5.0652008096409817</v>
      </c>
      <c r="J16" s="41">
        <f>J$3*EXPAT!$J16*[7]Demo!$S$30</f>
        <v>0.4786016513046597</v>
      </c>
      <c r="K16" s="9">
        <f t="shared" si="0"/>
        <v>539.05169876250102</v>
      </c>
      <c r="L16" s="12"/>
    </row>
    <row r="17" spans="1:12" x14ac:dyDescent="0.3">
      <c r="A17" s="1">
        <v>1963</v>
      </c>
      <c r="B17" s="41">
        <f>B$3*EXPAT!$J17*[7]Demo!$S$30</f>
        <v>69.489871551910852</v>
      </c>
      <c r="C17" s="41">
        <f>C$3*EXPAT!$J17*[7]Demo!$S$30</f>
        <v>57.443988256658308</v>
      </c>
      <c r="D17" s="41">
        <f>D$3*EXPAT!$J17*[7]Demo!$S$30</f>
        <v>139.91308030829649</v>
      </c>
      <c r="E17" s="41">
        <f>E$3*EXPAT!$J17*[7]Demo!$S$30</f>
        <v>145.25060244638661</v>
      </c>
      <c r="F17" s="41">
        <f>F$3*EXPAT!$J17*[7]Demo!$S$30</f>
        <v>81.331587333684553</v>
      </c>
      <c r="G17" s="41">
        <f>G$3*EXPAT!$J17*[7]Demo!$S$30</f>
        <v>55.27106257749049</v>
      </c>
      <c r="H17" s="41">
        <f>H$3*EXPAT!$J17*[7]Demo!$S$30</f>
        <v>36.531401518895429</v>
      </c>
      <c r="I17" s="41">
        <f>I$3*EXPAT!$J17*[7]Demo!$S$30</f>
        <v>5.5562730453888847</v>
      </c>
      <c r="J17" s="41">
        <f>J$3*EXPAT!$J17*[7]Demo!$S$30</f>
        <v>0.52500217751706002</v>
      </c>
      <c r="K17" s="9">
        <f t="shared" si="0"/>
        <v>591.31286921622882</v>
      </c>
      <c r="L17" s="12"/>
    </row>
    <row r="18" spans="1:12" x14ac:dyDescent="0.3">
      <c r="A18" s="1">
        <v>1964</v>
      </c>
      <c r="B18" s="41">
        <f>B$3*EXPAT!$J18*[7]Demo!$S$30</f>
        <v>76.066082885730978</v>
      </c>
      <c r="C18" s="41">
        <f>C$3*EXPAT!$J18*[7]Demo!$S$30</f>
        <v>62.880230952128926</v>
      </c>
      <c r="D18" s="41">
        <f>D$3*EXPAT!$J18*[7]Demo!$S$30</f>
        <v>153.15382984379917</v>
      </c>
      <c r="E18" s="41">
        <f>E$3*EXPAT!$J18*[7]Demo!$S$30</f>
        <v>158.99647125747757</v>
      </c>
      <c r="F18" s="41">
        <f>F$3*EXPAT!$J18*[7]Demo!$S$30</f>
        <v>89.028445803509271</v>
      </c>
      <c r="G18" s="41">
        <f>G$3*EXPAT!$J18*[7]Demo!$S$30</f>
        <v>60.501669283718876</v>
      </c>
      <c r="H18" s="41">
        <f>H$3*EXPAT!$J18*[7]Demo!$S$30</f>
        <v>39.988570331323416</v>
      </c>
      <c r="I18" s="41">
        <f>I$3*EXPAT!$J18*[7]Demo!$S$30</f>
        <v>6.0820939306324258</v>
      </c>
      <c r="J18" s="41">
        <f>J$3*EXPAT!$J18*[7]Demo!$S$30</f>
        <v>0.57468604068967799</v>
      </c>
      <c r="K18" s="9">
        <f t="shared" si="0"/>
        <v>647.27208032901046</v>
      </c>
      <c r="L18" s="12"/>
    </row>
    <row r="19" spans="1:12" x14ac:dyDescent="0.3">
      <c r="A19" s="1">
        <v>1965</v>
      </c>
      <c r="B19" s="41">
        <f>B$3*EXPAT!$J19*[7]Demo!$S$30</f>
        <v>82.898992761600553</v>
      </c>
      <c r="C19" s="41">
        <f>C$3*EXPAT!$J19*[7]Demo!$S$30</f>
        <v>68.528674184248601</v>
      </c>
      <c r="D19" s="41">
        <f>D$3*EXPAT!$J19*[7]Demo!$S$30</f>
        <v>166.91142425074412</v>
      </c>
      <c r="E19" s="41">
        <f>E$3*EXPAT!$J19*[7]Demo!$S$30</f>
        <v>173.27890197388069</v>
      </c>
      <c r="F19" s="41">
        <f>F$3*EXPAT!$J19*[7]Demo!$S$30</f>
        <v>97.025746617302488</v>
      </c>
      <c r="G19" s="41">
        <f>G$3*EXPAT!$J19*[7]Demo!$S$30</f>
        <v>65.936449646687535</v>
      </c>
      <c r="H19" s="41">
        <f>H$3*EXPAT!$J19*[7]Demo!$S$30</f>
        <v>43.580687695238062</v>
      </c>
      <c r="I19" s="41">
        <f>I$3*EXPAT!$J19*[7]Demo!$S$30</f>
        <v>6.6284399249044732</v>
      </c>
      <c r="J19" s="41">
        <f>J$3*EXPAT!$J19*[7]Demo!$S$30</f>
        <v>0.6263092842429423</v>
      </c>
      <c r="K19" s="9">
        <f t="shared" si="0"/>
        <v>705.41562633884939</v>
      </c>
      <c r="L19" s="12"/>
    </row>
    <row r="20" spans="1:12" x14ac:dyDescent="0.3">
      <c r="A20" s="1">
        <v>1966</v>
      </c>
      <c r="B20" s="41">
        <f>B$3*EXPAT!$J20*[7]Demo!$S$30</f>
        <v>89.900783257239553</v>
      </c>
      <c r="C20" s="41">
        <f>C$3*EXPAT!$J20*[7]Demo!$S$30</f>
        <v>74.316723032584804</v>
      </c>
      <c r="D20" s="41">
        <f>D$3*EXPAT!$J20*[7]Demo!$S$30</f>
        <v>181.00904817837488</v>
      </c>
      <c r="E20" s="41">
        <f>E$3*EXPAT!$J20*[7]Demo!$S$30</f>
        <v>187.91433394377881</v>
      </c>
      <c r="F20" s="41">
        <f>F$3*EXPAT!$J20*[7]Demo!$S$30</f>
        <v>105.2207068679171</v>
      </c>
      <c r="G20" s="41">
        <f>G$3*EXPAT!$J20*[7]Demo!$S$30</f>
        <v>71.505554783827478</v>
      </c>
      <c r="H20" s="41">
        <f>H$3*EXPAT!$J20*[7]Demo!$S$30</f>
        <v>47.261587000920272</v>
      </c>
      <c r="I20" s="41">
        <f>I$3*EXPAT!$J20*[7]Demo!$S$30</f>
        <v>7.1882892803794896</v>
      </c>
      <c r="J20" s="41">
        <f>J$3*EXPAT!$J20*[7]Demo!$S$30</f>
        <v>0.67920843594136915</v>
      </c>
      <c r="K20" s="9">
        <f t="shared" si="0"/>
        <v>764.99623478096385</v>
      </c>
      <c r="L20" s="12"/>
    </row>
    <row r="21" spans="1:12" x14ac:dyDescent="0.3">
      <c r="A21" s="1">
        <v>1967</v>
      </c>
      <c r="B21" s="41">
        <f>B$3*EXPAT!$J21*[7]Demo!$S$30</f>
        <v>97.160398165726463</v>
      </c>
      <c r="C21" s="41">
        <f>C$3*EXPAT!$J21*[7]Demo!$S$30</f>
        <v>80.317903121678185</v>
      </c>
      <c r="D21" s="41">
        <f>D$3*EXPAT!$J21*[7]Demo!$S$30</f>
        <v>195.62578384091913</v>
      </c>
      <c r="E21" s="41">
        <f>E$3*EXPAT!$J21*[7]Demo!$S$30</f>
        <v>203.08868116067904</v>
      </c>
      <c r="F21" s="41">
        <f>F$3*EXPAT!$J21*[7]Demo!$S$30</f>
        <v>113.71742719207903</v>
      </c>
      <c r="G21" s="41">
        <f>G$3*EXPAT!$J21*[7]Demo!$S$30</f>
        <v>77.279729076202173</v>
      </c>
      <c r="H21" s="41">
        <f>H$3*EXPAT!$J21*[7]Demo!$S$30</f>
        <v>51.078026737700895</v>
      </c>
      <c r="I21" s="41">
        <f>I$3*EXPAT!$J21*[7]Demo!$S$30</f>
        <v>7.7687537672910354</v>
      </c>
      <c r="J21" s="41">
        <f>J$3*EXPAT!$J21*[7]Demo!$S$30</f>
        <v>0.73405547407474347</v>
      </c>
      <c r="K21" s="9">
        <f t="shared" si="0"/>
        <v>826.77075853635063</v>
      </c>
      <c r="L21" s="12"/>
    </row>
    <row r="22" spans="1:12" x14ac:dyDescent="0.3">
      <c r="A22" s="1">
        <v>1968</v>
      </c>
      <c r="B22" s="41">
        <f>B$3*EXPAT!$J22*[7]Demo!$S$30</f>
        <v>104.9379136415062</v>
      </c>
      <c r="C22" s="41">
        <f>C$3*EXPAT!$J22*[7]Demo!$S$30</f>
        <v>86.74720710050218</v>
      </c>
      <c r="D22" s="41">
        <f>D$3*EXPAT!$J22*[7]Demo!$S$30</f>
        <v>211.28527670023303</v>
      </c>
      <c r="E22" s="41">
        <f>E$3*EXPAT!$J22*[7]Demo!$S$30</f>
        <v>219.34556555496363</v>
      </c>
      <c r="F22" s="41">
        <f>F$3*EXPAT!$J22*[7]Demo!$S$30</f>
        <v>122.8203031224932</v>
      </c>
      <c r="G22" s="41">
        <f>G$3*EXPAT!$J22*[7]Demo!$S$30</f>
        <v>83.465832676035362</v>
      </c>
      <c r="H22" s="41">
        <f>H$3*EXPAT!$J22*[7]Demo!$S$30</f>
        <v>55.166731095902001</v>
      </c>
      <c r="I22" s="41">
        <f>I$3*EXPAT!$J22*[7]Demo!$S$30</f>
        <v>8.3906285618916812</v>
      </c>
      <c r="J22" s="41">
        <f>J$3*EXPAT!$J22*[7]Demo!$S$30</f>
        <v>0.79281529718661559</v>
      </c>
      <c r="K22" s="9">
        <f t="shared" si="0"/>
        <v>892.95227375071397</v>
      </c>
      <c r="L22" s="12"/>
    </row>
    <row r="23" spans="1:12" x14ac:dyDescent="0.3">
      <c r="A23" s="1">
        <v>1969</v>
      </c>
      <c r="B23" s="41">
        <f>B$3*EXPAT!$J23*[7]Demo!$S$30</f>
        <v>113.57784614890828</v>
      </c>
      <c r="C23" s="41">
        <f>C$3*EXPAT!$J23*[7]Demo!$S$30</f>
        <v>93.88943042613846</v>
      </c>
      <c r="D23" s="41">
        <f>D$3*EXPAT!$J23*[7]Demo!$S$30</f>
        <v>228.68118697851546</v>
      </c>
      <c r="E23" s="41">
        <f>E$3*EXPAT!$J23*[7]Demo!$S$30</f>
        <v>237.40510968376213</v>
      </c>
      <c r="F23" s="41">
        <f>F$3*EXPAT!$J23*[7]Demo!$S$30</f>
        <v>132.93255991027527</v>
      </c>
      <c r="G23" s="41">
        <f>G$3*EXPAT!$J23*[7]Demo!$S$30</f>
        <v>90.3378881226364</v>
      </c>
      <c r="H23" s="41">
        <f>H$3*EXPAT!$J23*[7]Demo!$S$30</f>
        <v>59.708815236729329</v>
      </c>
      <c r="I23" s="41">
        <f>I$3*EXPAT!$J23*[7]Demo!$S$30</f>
        <v>9.0814605210354795</v>
      </c>
      <c r="J23" s="41">
        <f>J$3*EXPAT!$J23*[7]Demo!$S$30</f>
        <v>0.85809075789311606</v>
      </c>
      <c r="K23" s="9">
        <f t="shared" si="0"/>
        <v>966.47238778589406</v>
      </c>
      <c r="L23" s="12"/>
    </row>
    <row r="24" spans="1:12" x14ac:dyDescent="0.3">
      <c r="A24" s="1">
        <v>1970</v>
      </c>
      <c r="B24" s="41">
        <f>B$3*EXPAT!$J24*[7]Demo!$S$30</f>
        <v>123.3064957184237</v>
      </c>
      <c r="C24" s="41">
        <f>C$3*EXPAT!$J24*[7]Demo!$S$30</f>
        <v>101.9316446243171</v>
      </c>
      <c r="D24" s="41">
        <f>D$3*EXPAT!$J24*[7]Demo!$S$30</f>
        <v>248.26915423348524</v>
      </c>
      <c r="E24" s="41">
        <f>E$3*EXPAT!$J24*[7]Demo!$S$30</f>
        <v>257.74033522675762</v>
      </c>
      <c r="F24" s="41">
        <f>F$3*EXPAT!$J24*[7]Demo!$S$30</f>
        <v>144.31906120076582</v>
      </c>
      <c r="G24" s="41">
        <f>G$3*EXPAT!$J24*[7]Demo!$S$30</f>
        <v>98.075890613394733</v>
      </c>
      <c r="H24" s="41">
        <f>H$3*EXPAT!$J24*[7]Demo!$S$30</f>
        <v>64.823246962151401</v>
      </c>
      <c r="I24" s="41">
        <f>I$3*EXPAT!$J24*[7]Demo!$S$30</f>
        <v>9.8593441487344027</v>
      </c>
      <c r="J24" s="41">
        <f>J$3*EXPAT!$J24*[7]Demo!$S$30</f>
        <v>0.93159157310876251</v>
      </c>
      <c r="K24" s="9">
        <f t="shared" si="0"/>
        <v>1049.2567643011389</v>
      </c>
      <c r="L24" s="12"/>
    </row>
    <row r="25" spans="1:12" x14ac:dyDescent="0.3">
      <c r="A25" s="1">
        <v>1971</v>
      </c>
      <c r="B25" s="41">
        <f>B$3*EXPAT!$J25*[7]Demo!$S$30</f>
        <v>134.44360965681585</v>
      </c>
      <c r="C25" s="41">
        <f>C$3*EXPAT!$J25*[7]Demo!$S$30</f>
        <v>111.13816966174137</v>
      </c>
      <c r="D25" s="41">
        <f>D$3*EXPAT!$J25*[7]Demo!$S$30</f>
        <v>270.69296769097406</v>
      </c>
      <c r="E25" s="41">
        <f>E$3*EXPAT!$J25*[7]Demo!$S$30</f>
        <v>281.01959122390048</v>
      </c>
      <c r="F25" s="41">
        <f>F$3*EXPAT!$J25*[7]Demo!$S$30</f>
        <v>157.35404219434673</v>
      </c>
      <c r="G25" s="41">
        <f>G$3*EXPAT!$J25*[7]Demo!$S$30</f>
        <v>106.93416172074127</v>
      </c>
      <c r="H25" s="41">
        <f>H$3*EXPAT!$J25*[7]Demo!$S$30</f>
        <v>70.678120081914727</v>
      </c>
      <c r="I25" s="41">
        <f>I$3*EXPAT!$J25*[7]Demo!$S$30</f>
        <v>10.749845808866075</v>
      </c>
      <c r="J25" s="41">
        <f>J$3*EXPAT!$J25*[7]Demo!$S$30</f>
        <v>1.015733462255062</v>
      </c>
      <c r="K25" s="9">
        <f t="shared" si="0"/>
        <v>1144.0262415015554</v>
      </c>
      <c r="L25" s="12"/>
    </row>
    <row r="26" spans="1:12" x14ac:dyDescent="0.3">
      <c r="A26" s="1">
        <v>1972</v>
      </c>
      <c r="B26" s="41">
        <f>B$3*EXPAT!$J26*[7]Demo!$S$30</f>
        <v>146.93176855336316</v>
      </c>
      <c r="C26" s="41">
        <f>C$3*EXPAT!$J26*[7]Demo!$S$30</f>
        <v>121.46153962889768</v>
      </c>
      <c r="D26" s="41">
        <f>D$3*EXPAT!$J26*[7]Demo!$S$30</f>
        <v>295.83701731394882</v>
      </c>
      <c r="E26" s="41">
        <f>E$3*EXPAT!$J26*[7]Demo!$S$30</f>
        <v>307.12285724900255</v>
      </c>
      <c r="F26" s="41">
        <f>F$3*EXPAT!$J26*[7]Demo!$S$30</f>
        <v>171.97029868249874</v>
      </c>
      <c r="G26" s="41">
        <f>G$3*EXPAT!$J26*[7]Demo!$S$30</f>
        <v>116.86703102145779</v>
      </c>
      <c r="H26" s="41">
        <f>H$3*EXPAT!$J26*[7]Demo!$S$30</f>
        <v>77.243248735818412</v>
      </c>
      <c r="I26" s="41">
        <f>I$3*EXPAT!$J26*[7]Demo!$S$30</f>
        <v>11.748374358621483</v>
      </c>
      <c r="J26" s="41">
        <f>J$3*EXPAT!$J26*[7]Demo!$S$30</f>
        <v>1.1100826165626598</v>
      </c>
      <c r="K26" s="9">
        <f t="shared" si="0"/>
        <v>1250.2922181601714</v>
      </c>
      <c r="L26" s="12"/>
    </row>
    <row r="27" spans="1:12" x14ac:dyDescent="0.3">
      <c r="A27" s="1">
        <v>1973</v>
      </c>
      <c r="B27" s="41">
        <f>B$3*EXPAT!$J27*[7]Demo!$S$30</f>
        <v>160.07743599621261</v>
      </c>
      <c r="C27" s="41">
        <f>C$3*EXPAT!$J27*[7]Demo!$S$30</f>
        <v>132.32844079519023</v>
      </c>
      <c r="D27" s="41">
        <f>D$3*EXPAT!$J27*[7]Demo!$S$30</f>
        <v>322.30491520412676</v>
      </c>
      <c r="E27" s="41">
        <f>E$3*EXPAT!$J27*[7]Demo!$S$30</f>
        <v>334.6004748210446</v>
      </c>
      <c r="F27" s="41">
        <f>F$3*EXPAT!$J27*[7]Demo!$S$30</f>
        <v>187.35610924467531</v>
      </c>
      <c r="G27" s="41">
        <f>G$3*EXPAT!$J27*[7]Demo!$S$30</f>
        <v>127.32287144294772</v>
      </c>
      <c r="H27" s="41">
        <f>H$3*EXPAT!$J27*[7]Demo!$S$30</f>
        <v>84.154035083003691</v>
      </c>
      <c r="I27" s="41">
        <f>I$3*EXPAT!$J27*[7]Demo!$S$30</f>
        <v>12.799475994660442</v>
      </c>
      <c r="J27" s="41">
        <f>J$3*EXPAT!$J27*[7]Demo!$S$30</f>
        <v>1.2093993065820889</v>
      </c>
      <c r="K27" s="9">
        <f t="shared" si="0"/>
        <v>1362.1531578884435</v>
      </c>
      <c r="L27" s="12"/>
    </row>
    <row r="28" spans="1:12" x14ac:dyDescent="0.3">
      <c r="A28" s="1">
        <v>1974</v>
      </c>
      <c r="B28" s="41">
        <f>B$3*EXPAT!$J28*[7]Demo!$S$30</f>
        <v>172.9607755430203</v>
      </c>
      <c r="C28" s="41">
        <f>C$3*EXPAT!$J28*[7]Demo!$S$30</f>
        <v>142.97848790429316</v>
      </c>
      <c r="D28" s="41">
        <f>D$3*EXPAT!$J28*[7]Demo!$S$30</f>
        <v>348.24463390550613</v>
      </c>
      <c r="E28" s="41">
        <f>E$3*EXPAT!$J28*[7]Demo!$S$30</f>
        <v>361.5297637793247</v>
      </c>
      <c r="F28" s="41">
        <f>F$3*EXPAT!$J28*[7]Demo!$S$30</f>
        <v>202.43488881498934</v>
      </c>
      <c r="G28" s="41">
        <f>G$3*EXPAT!$J28*[7]Demo!$S$30</f>
        <v>137.57006071522494</v>
      </c>
      <c r="H28" s="41">
        <f>H$3*EXPAT!$J28*[7]Demo!$S$30</f>
        <v>90.926913480643407</v>
      </c>
      <c r="I28" s="41">
        <f>I$3*EXPAT!$J28*[7]Demo!$S$30</f>
        <v>13.829602409630795</v>
      </c>
      <c r="J28" s="41">
        <f>J$3*EXPAT!$J28*[7]Demo!$S$30</f>
        <v>1.3067340859493664</v>
      </c>
      <c r="K28" s="9">
        <f t="shared" si="0"/>
        <v>1471.781860638582</v>
      </c>
      <c r="L28" s="12"/>
    </row>
    <row r="29" spans="1:12" x14ac:dyDescent="0.3">
      <c r="A29" s="1">
        <v>1975</v>
      </c>
      <c r="B29" s="41">
        <f>B$3*EXPAT!$J29*[7]Demo!$S$30</f>
        <v>184.9963343785856</v>
      </c>
      <c r="C29" s="41">
        <f>C$3*EXPAT!$J29*[7]Demo!$S$30</f>
        <v>152.92771481998923</v>
      </c>
      <c r="D29" s="41">
        <f>D$3*EXPAT!$J29*[7]Demo!$S$30</f>
        <v>372.47740441304308</v>
      </c>
      <c r="E29" s="41">
        <f>E$3*EXPAT!$J29*[7]Demo!$S$30</f>
        <v>386.68698644506037</v>
      </c>
      <c r="F29" s="41">
        <f>F$3*EXPAT!$J29*[7]Demo!$S$30</f>
        <v>216.52141801246003</v>
      </c>
      <c r="G29" s="41">
        <f>G$3*EXPAT!$J29*[7]Demo!$S$30</f>
        <v>147.14293962116253</v>
      </c>
      <c r="H29" s="41">
        <f>H$3*EXPAT!$J29*[7]Demo!$S$30</f>
        <v>97.254106530610045</v>
      </c>
      <c r="I29" s="41">
        <f>I$3*EXPAT!$J29*[7]Demo!$S$30</f>
        <v>14.791941951362249</v>
      </c>
      <c r="J29" s="41">
        <f>J$3*EXPAT!$J29*[7]Demo!$S$30</f>
        <v>1.397663806427929</v>
      </c>
      <c r="K29" s="9">
        <f t="shared" si="0"/>
        <v>1574.1965099787012</v>
      </c>
      <c r="L29" s="12"/>
    </row>
    <row r="30" spans="1:12" x14ac:dyDescent="0.3">
      <c r="A30" s="1">
        <v>1976</v>
      </c>
      <c r="B30" s="41">
        <f>B$3*EXPAT!$J30*[7]Demo!$S$30</f>
        <v>195.58177162573108</v>
      </c>
      <c r="C30" s="41">
        <f>C$3*EXPAT!$J30*[7]Demo!$S$30</f>
        <v>161.67819484443959</v>
      </c>
      <c r="D30" s="41">
        <f>D$3*EXPAT!$J30*[7]Demo!$S$30</f>
        <v>393.79045476962517</v>
      </c>
      <c r="E30" s="41">
        <f>E$3*EXPAT!$J30*[7]Demo!$S$30</f>
        <v>408.81310501411991</v>
      </c>
      <c r="F30" s="41">
        <f>F$3*EXPAT!$J30*[7]Demo!$S$30</f>
        <v>228.9107115124244</v>
      </c>
      <c r="G30" s="41">
        <f>G$3*EXPAT!$J30*[7]Demo!$S$30</f>
        <v>155.56241646621635</v>
      </c>
      <c r="H30" s="41">
        <f>H$3*EXPAT!$J30*[7]Demo!$S$30</f>
        <v>102.81895864059945</v>
      </c>
      <c r="I30" s="41">
        <f>I$3*EXPAT!$J30*[7]Demo!$S$30</f>
        <v>15.638332631564229</v>
      </c>
      <c r="J30" s="41">
        <f>J$3*EXPAT!$J30*[7]Demo!$S$30</f>
        <v>1.4776377289666986</v>
      </c>
      <c r="K30" s="9">
        <f t="shared" si="0"/>
        <v>1664.2715832336869</v>
      </c>
      <c r="L30" s="12"/>
    </row>
    <row r="31" spans="1:12" x14ac:dyDescent="0.3">
      <c r="A31" s="1">
        <v>1977</v>
      </c>
      <c r="B31" s="41">
        <f>B$3*EXPAT!$J31*[7]Demo!$S$30</f>
        <v>205.2676381049049</v>
      </c>
      <c r="C31" s="41">
        <f>C$3*EXPAT!$J31*[7]Demo!$S$30</f>
        <v>169.68504228651008</v>
      </c>
      <c r="D31" s="41">
        <f>D$3*EXPAT!$J31*[7]Demo!$S$30</f>
        <v>413.2922812126879</v>
      </c>
      <c r="E31" s="41">
        <f>E$3*EXPAT!$J31*[7]Demo!$S$30</f>
        <v>429.05890357289678</v>
      </c>
      <c r="F31" s="41">
        <f>F$3*EXPAT!$J31*[7]Demo!$S$30</f>
        <v>240.24713907892021</v>
      </c>
      <c r="G31" s="41">
        <f>G$3*EXPAT!$J31*[7]Demo!$S$30</f>
        <v>163.26639001418462</v>
      </c>
      <c r="H31" s="41">
        <f>H$3*EXPAT!$J31*[7]Demo!$S$30</f>
        <v>107.91089894077372</v>
      </c>
      <c r="I31" s="41">
        <f>I$3*EXPAT!$J31*[7]Demo!$S$30</f>
        <v>16.412795407758399</v>
      </c>
      <c r="J31" s="41">
        <f>J$3*EXPAT!$J31*[7]Demo!$S$30</f>
        <v>1.5508153141189038</v>
      </c>
      <c r="K31" s="9">
        <f t="shared" si="0"/>
        <v>1746.6919039327556</v>
      </c>
      <c r="L31" s="12"/>
    </row>
    <row r="32" spans="1:12" x14ac:dyDescent="0.3">
      <c r="A32" s="1">
        <v>1978</v>
      </c>
      <c r="B32" s="41">
        <f>B$3*EXPAT!$J32*[7]Demo!$S$30</f>
        <v>216.10752215250295</v>
      </c>
      <c r="C32" s="41">
        <f>C$3*EXPAT!$J32*[7]Demo!$S$30</f>
        <v>178.64586143939331</v>
      </c>
      <c r="D32" s="41">
        <f>D$3*EXPAT!$J32*[7]Demo!$S$30</f>
        <v>435.11764271376984</v>
      </c>
      <c r="E32" s="41">
        <f>E$3*EXPAT!$J32*[7]Demo!$S$30</f>
        <v>451.71687736388861</v>
      </c>
      <c r="F32" s="41">
        <f>F$3*EXPAT!$J32*[7]Demo!$S$30</f>
        <v>252.93423946369546</v>
      </c>
      <c r="G32" s="41">
        <f>G$3*EXPAT!$J32*[7]Demo!$S$30</f>
        <v>171.88824951898974</v>
      </c>
      <c r="H32" s="41">
        <f>H$3*EXPAT!$J32*[7]Demo!$S$30</f>
        <v>113.6095158430262</v>
      </c>
      <c r="I32" s="41">
        <f>I$3*EXPAT!$J32*[7]Demo!$S$30</f>
        <v>17.279531152172847</v>
      </c>
      <c r="J32" s="41">
        <f>J$3*EXPAT!$J32*[7]Demo!$S$30</f>
        <v>1.6327116049297179</v>
      </c>
      <c r="K32" s="9">
        <f t="shared" si="0"/>
        <v>1838.9321512523688</v>
      </c>
      <c r="L32" s="12"/>
    </row>
    <row r="33" spans="1:12" x14ac:dyDescent="0.3">
      <c r="A33" s="1">
        <v>1979</v>
      </c>
      <c r="B33" s="41">
        <f>B$3*EXPAT!$J33*[7]Demo!$S$30</f>
        <v>230.99716346217096</v>
      </c>
      <c r="C33" s="41">
        <f>C$3*EXPAT!$J33*[7]Demo!$S$30</f>
        <v>190.95442326914826</v>
      </c>
      <c r="D33" s="41">
        <f>D$3*EXPAT!$J33*[7]Demo!$S$30</f>
        <v>465.09691212089581</v>
      </c>
      <c r="E33" s="41">
        <f>E$3*EXPAT!$J33*[7]Demo!$S$30</f>
        <v>482.83982121368791</v>
      </c>
      <c r="F33" s="41">
        <f>F$3*EXPAT!$J33*[7]Demo!$S$30</f>
        <v>270.36121314344757</v>
      </c>
      <c r="G33" s="41">
        <f>G$3*EXPAT!$J33*[7]Demo!$S$30</f>
        <v>183.73121710842142</v>
      </c>
      <c r="H33" s="41">
        <f>H$3*EXPAT!$J33*[7]Demo!$S$30</f>
        <v>121.43712370886428</v>
      </c>
      <c r="I33" s="41">
        <f>I$3*EXPAT!$J33*[7]Demo!$S$30</f>
        <v>18.470077498234449</v>
      </c>
      <c r="J33" s="41">
        <f>J$3*EXPAT!$J33*[7]Demo!$S$30</f>
        <v>1.7452041730615224</v>
      </c>
      <c r="K33" s="9">
        <f t="shared" si="0"/>
        <v>1965.6331556979319</v>
      </c>
      <c r="L33" s="12"/>
    </row>
    <row r="34" spans="1:12" x14ac:dyDescent="0.3">
      <c r="A34" s="1">
        <v>1980</v>
      </c>
      <c r="B34" s="41">
        <f>B$3*EXPAT!$J34*[7]Demo!$S$30</f>
        <v>251.76947969380615</v>
      </c>
      <c r="C34" s="41">
        <f>C$3*EXPAT!$J34*[7]Demo!$S$30</f>
        <v>208.12591406377808</v>
      </c>
      <c r="D34" s="41">
        <f>D$3*EXPAT!$J34*[7]Demo!$S$30</f>
        <v>506.92054316524167</v>
      </c>
      <c r="E34" s="41">
        <f>E$3*EXPAT!$J34*[7]Demo!$S$30</f>
        <v>526.25897539355913</v>
      </c>
      <c r="F34" s="41">
        <f>F$3*EXPAT!$J34*[7]Demo!$S$30</f>
        <v>294.67332387247785</v>
      </c>
      <c r="G34" s="41">
        <f>G$3*EXPAT!$J34*[7]Demo!$S$30</f>
        <v>200.25316433148487</v>
      </c>
      <c r="H34" s="41">
        <f>H$3*EXPAT!$J34*[7]Demo!$S$30</f>
        <v>132.35730254627165</v>
      </c>
      <c r="I34" s="41">
        <f>I$3*EXPAT!$J34*[7]Demo!$S$30</f>
        <v>20.130990926199402</v>
      </c>
      <c r="J34" s="41">
        <f>J$3*EXPAT!$J34*[7]Demo!$S$30</f>
        <v>1.902140874916479</v>
      </c>
      <c r="K34" s="9">
        <f t="shared" si="0"/>
        <v>2142.3918348677353</v>
      </c>
      <c r="L34" s="12"/>
    </row>
    <row r="35" spans="1:12" x14ac:dyDescent="0.3">
      <c r="A35" s="1">
        <v>1981</v>
      </c>
      <c r="B35" s="41">
        <f>B$3*EXPAT!$J35*[7]Demo!$S$30</f>
        <v>279.19794408595226</v>
      </c>
      <c r="C35" s="41">
        <f>C$3*EXPAT!$J35*[7]Demo!$S$30</f>
        <v>230.79972754555428</v>
      </c>
      <c r="D35" s="41">
        <f>D$3*EXPAT!$J35*[7]Demo!$S$30</f>
        <v>562.14587105154806</v>
      </c>
      <c r="E35" s="41">
        <f>E$3*EXPAT!$J35*[7]Demo!$S$30</f>
        <v>583.59108564450889</v>
      </c>
      <c r="F35" s="41">
        <f>F$3*EXPAT!$J35*[7]Demo!$S$30</f>
        <v>326.77585187142836</v>
      </c>
      <c r="G35" s="41">
        <f>G$3*EXPAT!$J35*[7]Demo!$S$30</f>
        <v>222.0692986538844</v>
      </c>
      <c r="H35" s="41">
        <f>H$3*EXPAT!$J35*[7]Demo!$S$30</f>
        <v>146.77667364854364</v>
      </c>
      <c r="I35" s="41">
        <f>I$3*EXPAT!$J35*[7]Demo!$S$30</f>
        <v>22.324116830377299</v>
      </c>
      <c r="J35" s="41">
        <f>J$3*EXPAT!$J35*[7]Demo!$S$30</f>
        <v>2.1093653697994297</v>
      </c>
      <c r="K35" s="9">
        <f t="shared" si="0"/>
        <v>2375.7899347015964</v>
      </c>
      <c r="L35" s="12"/>
    </row>
    <row r="36" spans="1:12" x14ac:dyDescent="0.3">
      <c r="A36" s="1">
        <v>1982</v>
      </c>
      <c r="B36" s="41">
        <f>B$3*EXPAT!$J36*[7]Demo!$S$30</f>
        <v>312.1240355869914</v>
      </c>
      <c r="C36" s="41">
        <f>C$3*EXPAT!$J36*[7]Demo!$S$30</f>
        <v>258.01816918723171</v>
      </c>
      <c r="D36" s="41">
        <f>D$3*EXPAT!$J36*[7]Demo!$S$30</f>
        <v>628.44029326791087</v>
      </c>
      <c r="E36" s="41">
        <f>E$3*EXPAT!$J36*[7]Demo!$S$30</f>
        <v>652.41456336756232</v>
      </c>
      <c r="F36" s="41">
        <f>F$3*EXPAT!$J36*[7]Demo!$S$30</f>
        <v>365.31285340370431</v>
      </c>
      <c r="G36" s="41">
        <f>G$3*EXPAT!$J36*[7]Demo!$S$30</f>
        <v>248.25815212480535</v>
      </c>
      <c r="H36" s="41">
        <f>H$3*EXPAT!$J36*[7]Demo!$S$30</f>
        <v>164.08619289515497</v>
      </c>
      <c r="I36" s="41">
        <f>I$3*EXPAT!$J36*[7]Demo!$S$30</f>
        <v>24.956822152915787</v>
      </c>
      <c r="J36" s="41">
        <f>J$3*EXPAT!$J36*[7]Demo!$S$30</f>
        <v>2.3581249278345626</v>
      </c>
      <c r="K36" s="9">
        <f t="shared" si="0"/>
        <v>2655.9692069141111</v>
      </c>
      <c r="L36" s="12"/>
    </row>
    <row r="37" spans="1:12" x14ac:dyDescent="0.3">
      <c r="A37" s="1">
        <v>1983</v>
      </c>
      <c r="B37" s="41">
        <f>B$3*EXPAT!$J37*[7]Demo!$S$30</f>
        <v>348.23071209368732</v>
      </c>
      <c r="C37" s="41">
        <f>C$3*EXPAT!$J37*[7]Demo!$S$30</f>
        <v>287.8658499343199</v>
      </c>
      <c r="D37" s="41">
        <f>D$3*EXPAT!$J37*[7]Demo!$S$30</f>
        <v>701.13860479052175</v>
      </c>
      <c r="E37" s="41">
        <f>E$3*EXPAT!$J37*[7]Demo!$S$30</f>
        <v>727.88623136476929</v>
      </c>
      <c r="F37" s="41">
        <f>F$3*EXPAT!$J37*[7]Demo!$S$30</f>
        <v>407.57244099611631</v>
      </c>
      <c r="G37" s="41">
        <f>G$3*EXPAT!$J37*[7]Demo!$S$30</f>
        <v>276.97678884261802</v>
      </c>
      <c r="H37" s="41">
        <f>H$3*EXPAT!$J37*[7]Demo!$S$30</f>
        <v>183.06777204505491</v>
      </c>
      <c r="I37" s="41">
        <f>I$3*EXPAT!$J37*[7]Demo!$S$30</f>
        <v>27.843840778110152</v>
      </c>
      <c r="J37" s="41">
        <f>J$3*EXPAT!$J37*[7]Demo!$S$30</f>
        <v>2.6309140892702505</v>
      </c>
      <c r="K37" s="9">
        <f t="shared" si="0"/>
        <v>2963.2131549344676</v>
      </c>
      <c r="L37" s="12"/>
    </row>
    <row r="38" spans="1:12" x14ac:dyDescent="0.3">
      <c r="A38" s="1">
        <v>1984</v>
      </c>
      <c r="B38" s="41">
        <f>B$3*EXPAT!$J38*[7]Demo!$S$30</f>
        <v>384.22817913293238</v>
      </c>
      <c r="C38" s="41">
        <f>C$3*EXPAT!$J38*[7]Demo!$S$30</f>
        <v>317.62325238292146</v>
      </c>
      <c r="D38" s="41">
        <f>D$3*EXPAT!$J38*[7]Demo!$S$30</f>
        <v>773.61703055642261</v>
      </c>
      <c r="E38" s="41">
        <f>E$3*EXPAT!$J38*[7]Demo!$S$30</f>
        <v>803.12962521804968</v>
      </c>
      <c r="F38" s="41">
        <f>F$3*EXPAT!$J38*[7]Demo!$S$30</f>
        <v>449.70420881938395</v>
      </c>
      <c r="G38" s="41">
        <f>G$3*EXPAT!$J38*[7]Demo!$S$30</f>
        <v>305.60856220646673</v>
      </c>
      <c r="H38" s="41">
        <f>H$3*EXPAT!$J38*[7]Demo!$S$30</f>
        <v>201.99193887261191</v>
      </c>
      <c r="I38" s="41">
        <f>I$3*EXPAT!$J38*[7]Demo!$S$30</f>
        <v>30.722127229726603</v>
      </c>
      <c r="J38" s="41">
        <f>J$3*EXPAT!$J38*[7]Demo!$S$30</f>
        <v>2.9028781634387344</v>
      </c>
      <c r="K38" s="9">
        <f t="shared" si="0"/>
        <v>3269.5278025819539</v>
      </c>
      <c r="L38" s="12"/>
    </row>
    <row r="39" spans="1:12" x14ac:dyDescent="0.3">
      <c r="A39" s="1">
        <v>1985</v>
      </c>
      <c r="B39" s="41">
        <f>B$3*EXPAT!$J39*[7]Demo!$S$30</f>
        <v>417.56971695860426</v>
      </c>
      <c r="C39" s="41">
        <f>C$3*EXPAT!$J39*[7]Demo!$S$30</f>
        <v>345.18512384049154</v>
      </c>
      <c r="D39" s="41">
        <f>D$3*EXPAT!$J39*[7]Demo!$S$30</f>
        <v>840.7479253936724</v>
      </c>
      <c r="E39" s="41">
        <f>E$3*EXPAT!$J39*[7]Demo!$S$30</f>
        <v>872.82148602470068</v>
      </c>
      <c r="F39" s="41">
        <f>F$3*EXPAT!$J39*[7]Demo!$S$30</f>
        <v>488.72745256624052</v>
      </c>
      <c r="G39" s="41">
        <f>G$3*EXPAT!$J39*[7]Demo!$S$30</f>
        <v>332.12785462184894</v>
      </c>
      <c r="H39" s="41">
        <f>H$3*EXPAT!$J39*[7]Demo!$S$30</f>
        <v>219.5198616959714</v>
      </c>
      <c r="I39" s="41">
        <f>I$3*EXPAT!$J39*[7]Demo!$S$30</f>
        <v>33.38805082082439</v>
      </c>
      <c r="J39" s="41">
        <f>J$3*EXPAT!$J39*[7]Demo!$S$30</f>
        <v>3.1547764555109663</v>
      </c>
      <c r="K39" s="9">
        <f t="shared" si="0"/>
        <v>3553.2422483778655</v>
      </c>
      <c r="L39" s="12"/>
    </row>
    <row r="40" spans="1:12" x14ac:dyDescent="0.3">
      <c r="A40" s="1">
        <v>1986</v>
      </c>
      <c r="B40" s="41">
        <f>B$3*EXPAT!$J40*[7]Demo!$S$30</f>
        <v>420.39452679194687</v>
      </c>
      <c r="C40" s="41">
        <f>C$3*EXPAT!$J40*[7]Demo!$S$30</f>
        <v>347.52026044773953</v>
      </c>
      <c r="D40" s="41">
        <f>D$3*EXPAT!$J40*[7]Demo!$S$30</f>
        <v>846.43548584300925</v>
      </c>
      <c r="E40" s="41">
        <f>E$3*EXPAT!$J40*[7]Demo!$S$30</f>
        <v>878.72602032482507</v>
      </c>
      <c r="F40" s="41">
        <f>F$3*EXPAT!$J40*[7]Demo!$S$30</f>
        <v>492.03363607947284</v>
      </c>
      <c r="G40" s="41">
        <f>G$3*EXPAT!$J40*[7]Demo!$S$30</f>
        <v>334.3746603444867</v>
      </c>
      <c r="H40" s="41">
        <f>H$3*EXPAT!$J40*[7]Demo!$S$30</f>
        <v>221.00488764193642</v>
      </c>
      <c r="I40" s="41">
        <f>I$3*EXPAT!$J40*[7]Demo!$S$30</f>
        <v>33.613917042546021</v>
      </c>
      <c r="J40" s="41">
        <f>J$3*EXPAT!$J40*[7]Demo!$S$30</f>
        <v>3.1761181457523793</v>
      </c>
      <c r="K40" s="9">
        <f t="shared" si="0"/>
        <v>3577.2795126617143</v>
      </c>
      <c r="L40" s="12"/>
    </row>
    <row r="41" spans="1:12" x14ac:dyDescent="0.3">
      <c r="A41" s="1">
        <v>1987</v>
      </c>
      <c r="B41" s="41">
        <f>B$3*EXPAT!$J41*[7]Demo!$S$30</f>
        <v>432.16550598987351</v>
      </c>
      <c r="C41" s="41">
        <f>C$3*EXPAT!$J41*[7]Demo!$S$30</f>
        <v>357.25077189802977</v>
      </c>
      <c r="D41" s="41">
        <f>D$3*EXPAT!$J41*[7]Demo!$S$30</f>
        <v>870.13554343480519</v>
      </c>
      <c r="E41" s="41">
        <f>E$3*EXPAT!$J41*[7]Demo!$S$30</f>
        <v>903.33020769341874</v>
      </c>
      <c r="F41" s="41">
        <f>F$3*EXPAT!$J41*[7]Demo!$S$30</f>
        <v>505.81049882592333</v>
      </c>
      <c r="G41" s="41">
        <f>G$3*EXPAT!$J41*[7]Demo!$S$30</f>
        <v>343.73709710422264</v>
      </c>
      <c r="H41" s="41">
        <f>H$3*EXPAT!$J41*[7]Demo!$S$30</f>
        <v>227.19298898313389</v>
      </c>
      <c r="I41" s="41">
        <f>I$3*EXPAT!$J41*[7]Demo!$S$30</f>
        <v>34.555101318392822</v>
      </c>
      <c r="J41" s="41">
        <f>J$3*EXPAT!$J41*[7]Demo!$S$30</f>
        <v>3.2650489434701884</v>
      </c>
      <c r="K41" s="9">
        <f t="shared" si="0"/>
        <v>3677.4427641912703</v>
      </c>
      <c r="L41" s="12"/>
    </row>
    <row r="42" spans="1:12" x14ac:dyDescent="0.3">
      <c r="A42" s="1">
        <v>1988</v>
      </c>
      <c r="B42" s="41">
        <f>B$3*EXPAT!$J42*[7]Demo!$S$30</f>
        <v>444.95427238961037</v>
      </c>
      <c r="C42" s="41">
        <f>C$3*EXPAT!$J42*[7]Demo!$S$30</f>
        <v>367.82263986205152</v>
      </c>
      <c r="D42" s="41">
        <f>D$3*EXPAT!$J42*[7]Demo!$S$30</f>
        <v>895.88484560460074</v>
      </c>
      <c r="E42" s="41">
        <f>E$3*EXPAT!$J42*[7]Demo!$S$30</f>
        <v>930.0618159497418</v>
      </c>
      <c r="F42" s="41">
        <f>F$3*EXPAT!$J42*[7]Demo!$S$30</f>
        <v>520.77858911161741</v>
      </c>
      <c r="G42" s="41">
        <f>G$3*EXPAT!$J42*[7]Demo!$S$30</f>
        <v>353.90906450296399</v>
      </c>
      <c r="H42" s="41">
        <f>H$3*EXPAT!$J42*[7]Demo!$S$30</f>
        <v>233.91614949338384</v>
      </c>
      <c r="I42" s="41">
        <f>I$3*EXPAT!$J42*[7]Demo!$S$30</f>
        <v>35.57766585108952</v>
      </c>
      <c r="J42" s="41">
        <f>J$3*EXPAT!$J42*[7]Demo!$S$30</f>
        <v>3.3616692142761746</v>
      </c>
      <c r="K42" s="9">
        <f t="shared" si="0"/>
        <v>3786.2667119793355</v>
      </c>
      <c r="L42" s="12"/>
    </row>
    <row r="43" spans="1:12" x14ac:dyDescent="0.3">
      <c r="A43" s="1">
        <v>1989</v>
      </c>
      <c r="B43" s="41">
        <f>B$3*EXPAT!$J43*[7]Demo!$S$30</f>
        <v>458.87228720020511</v>
      </c>
      <c r="C43" s="41">
        <f>C$3*EXPAT!$J43*[7]Demo!$S$30</f>
        <v>379.32800404650749</v>
      </c>
      <c r="D43" s="41">
        <f>D$3*EXPAT!$J43*[7]Demo!$S$30</f>
        <v>923.90781183604804</v>
      </c>
      <c r="E43" s="41">
        <f>E$3*EXPAT!$J43*[7]Demo!$S$30</f>
        <v>959.15382592110041</v>
      </c>
      <c r="F43" s="41">
        <f>F$3*EXPAT!$J43*[7]Demo!$S$30</f>
        <v>537.06836216485715</v>
      </c>
      <c r="G43" s="41">
        <f>G$3*EXPAT!$J43*[7]Demo!$S$30</f>
        <v>364.97921689166373</v>
      </c>
      <c r="H43" s="41">
        <f>H$3*EXPAT!$J43*[7]Demo!$S$30</f>
        <v>241.23296525425263</v>
      </c>
      <c r="I43" s="41">
        <f>I$3*EXPAT!$J43*[7]Demo!$S$30</f>
        <v>36.690522859030047</v>
      </c>
      <c r="J43" s="41">
        <f>J$3*EXPAT!$J43*[7]Demo!$S$30</f>
        <v>3.466821057546146</v>
      </c>
      <c r="K43" s="9">
        <f t="shared" si="0"/>
        <v>3904.6998172312105</v>
      </c>
      <c r="L43" s="12"/>
    </row>
    <row r="44" spans="1:12" x14ac:dyDescent="0.3">
      <c r="A44" s="1">
        <v>1990</v>
      </c>
      <c r="B44" s="41">
        <f>B$3*EXPAT!$J44*[7]Demo!$S$30</f>
        <v>473.74278870629934</v>
      </c>
      <c r="C44" s="41">
        <f>C$3*EXPAT!$J44*[7]Demo!$S$30</f>
        <v>391.62074390642459</v>
      </c>
      <c r="D44" s="41">
        <f>D$3*EXPAT!$J44*[7]Demo!$S$30</f>
        <v>953.84854456416292</v>
      </c>
      <c r="E44" s="41">
        <f>E$3*EXPAT!$J44*[7]Demo!$S$30</f>
        <v>990.23676296217025</v>
      </c>
      <c r="F44" s="41">
        <f>F$3*EXPAT!$J44*[7]Demo!$S$30</f>
        <v>554.47293444176944</v>
      </c>
      <c r="G44" s="41">
        <f>G$3*EXPAT!$J44*[7]Demo!$S$30</f>
        <v>376.80696100668928</v>
      </c>
      <c r="H44" s="41">
        <f>H$3*EXPAT!$J44*[7]Demo!$S$30</f>
        <v>249.0505111666904</v>
      </c>
      <c r="I44" s="41">
        <f>I$3*EXPAT!$J44*[7]Demo!$S$30</f>
        <v>37.879538824155311</v>
      </c>
      <c r="J44" s="41">
        <f>J$3*EXPAT!$J44*[7]Demo!$S$30</f>
        <v>3.5791690227548321</v>
      </c>
      <c r="K44" s="9">
        <f t="shared" si="0"/>
        <v>4031.2379546011157</v>
      </c>
      <c r="L44" s="12"/>
    </row>
    <row r="45" spans="1:12" x14ac:dyDescent="0.3">
      <c r="A45" s="1">
        <v>1991</v>
      </c>
      <c r="B45" s="41">
        <f>B$3*EXPAT!$J45*[7]Demo!$S$30</f>
        <v>489.04675046980151</v>
      </c>
      <c r="C45" s="41">
        <f>C$3*EXPAT!$J45*[7]Demo!$S$30</f>
        <v>404.27180484796395</v>
      </c>
      <c r="D45" s="41">
        <f>D$3*EXPAT!$J45*[7]Demo!$S$30</f>
        <v>984.66201972870442</v>
      </c>
      <c r="E45" s="41">
        <f>E$3*EXPAT!$J45*[7]Demo!$S$30</f>
        <v>1022.225736553877</v>
      </c>
      <c r="F45" s="41">
        <f>F$3*EXPAT!$J45*[7]Demo!$S$30</f>
        <v>572.38483260652333</v>
      </c>
      <c r="G45" s="41">
        <f>G$3*EXPAT!$J45*[7]Demo!$S$30</f>
        <v>388.97947204208771</v>
      </c>
      <c r="H45" s="41">
        <f>H$3*EXPAT!$J45*[7]Demo!$S$30</f>
        <v>257.09593072966481</v>
      </c>
      <c r="I45" s="41">
        <f>I$3*EXPAT!$J45*[7]Demo!$S$30</f>
        <v>39.103213416368185</v>
      </c>
      <c r="J45" s="41">
        <f>J$3*EXPAT!$J45*[7]Demo!$S$30</f>
        <v>3.6947918188694344</v>
      </c>
      <c r="K45" s="9">
        <f t="shared" si="0"/>
        <v>4161.4645522138599</v>
      </c>
      <c r="L45" s="12"/>
    </row>
    <row r="46" spans="1:12" x14ac:dyDescent="0.3">
      <c r="A46" s="1">
        <v>1992</v>
      </c>
      <c r="B46" s="41">
        <f>B$3*EXPAT!$J46*[7]Demo!$S$30</f>
        <v>505.0329899371722</v>
      </c>
      <c r="C46" s="41">
        <f>C$3*EXPAT!$J46*[7]Demo!$S$30</f>
        <v>417.48687247901813</v>
      </c>
      <c r="D46" s="41">
        <f>D$3*EXPAT!$J46*[7]Demo!$S$30</f>
        <v>1016.8492141568165</v>
      </c>
      <c r="E46" s="41">
        <f>E$3*EXPAT!$J46*[7]Demo!$S$30</f>
        <v>1055.640835209703</v>
      </c>
      <c r="F46" s="41">
        <f>F$3*EXPAT!$J46*[7]Demo!$S$30</f>
        <v>591.09527489603568</v>
      </c>
      <c r="G46" s="41">
        <f>G$3*EXPAT!$J46*[7]Demo!$S$30</f>
        <v>401.69465516513804</v>
      </c>
      <c r="H46" s="41">
        <f>H$3*EXPAT!$J46*[7]Demo!$S$30</f>
        <v>265.50002933738017</v>
      </c>
      <c r="I46" s="41">
        <f>I$3*EXPAT!$J46*[7]Demo!$S$30</f>
        <v>40.381441587841053</v>
      </c>
      <c r="J46" s="41">
        <f>J$3*EXPAT!$J46*[7]Demo!$S$30</f>
        <v>3.8155692838904933</v>
      </c>
      <c r="K46" s="9">
        <f t="shared" si="0"/>
        <v>4297.4968820529966</v>
      </c>
      <c r="L46" s="12"/>
    </row>
    <row r="47" spans="1:12" x14ac:dyDescent="0.3">
      <c r="A47" s="1">
        <v>1993</v>
      </c>
      <c r="B47" s="41">
        <f>B$3*EXPAT!$J47*[7]Demo!$S$30</f>
        <v>545.17978971054367</v>
      </c>
      <c r="C47" s="41">
        <f>C$3*EXPAT!$J47*[7]Demo!$S$30</f>
        <v>450.67433193490689</v>
      </c>
      <c r="D47" s="41">
        <f>D$3*EXPAT!$J47*[7]Demo!$S$30</f>
        <v>1097.6820361978921</v>
      </c>
      <c r="E47" s="41">
        <f>E$3*EXPAT!$J47*[7]Demo!$S$30</f>
        <v>1139.5573358902445</v>
      </c>
      <c r="F47" s="41">
        <f>F$3*EXPAT!$J47*[7]Demo!$S$30</f>
        <v>638.08346006625436</v>
      </c>
      <c r="G47" s="41">
        <f>G$3*EXPAT!$J47*[7]Demo!$S$30</f>
        <v>433.62673725140826</v>
      </c>
      <c r="H47" s="41">
        <f>H$3*EXPAT!$J47*[7]Demo!$S$30</f>
        <v>286.60553477962469</v>
      </c>
      <c r="I47" s="41">
        <f>I$3*EXPAT!$J47*[7]Demo!$S$30</f>
        <v>43.591500499415979</v>
      </c>
      <c r="J47" s="41">
        <f>J$3*EXPAT!$J47*[7]Demo!$S$30</f>
        <v>4.1188819369526906</v>
      </c>
      <c r="K47" s="9">
        <f t="shared" si="0"/>
        <v>4639.1196082672423</v>
      </c>
      <c r="L47" s="12"/>
    </row>
    <row r="48" spans="1:12" x14ac:dyDescent="0.3">
      <c r="A48" s="1">
        <v>1994</v>
      </c>
      <c r="B48" s="41">
        <f>B$3*EXPAT!$J48*[7]Demo!$S$30</f>
        <v>586.90946514911241</v>
      </c>
      <c r="C48" s="41">
        <f>C$3*EXPAT!$J48*[7]Demo!$S$30</f>
        <v>485.17027979482765</v>
      </c>
      <c r="D48" s="41">
        <f>D$3*EXPAT!$J48*[7]Demo!$S$30</f>
        <v>1181.7018695992831</v>
      </c>
      <c r="E48" s="41">
        <f>E$3*EXPAT!$J48*[7]Demo!$S$30</f>
        <v>1226.7824287272108</v>
      </c>
      <c r="F48" s="41">
        <f>F$3*EXPAT!$J48*[7]Demo!$S$30</f>
        <v>686.92425753129066</v>
      </c>
      <c r="G48" s="41">
        <f>G$3*EXPAT!$J48*[7]Demo!$S$30</f>
        <v>466.81781173455107</v>
      </c>
      <c r="H48" s="41">
        <f>H$3*EXPAT!$J48*[7]Demo!$S$30</f>
        <v>308.54317108048826</v>
      </c>
      <c r="I48" s="41">
        <f>I$3*EXPAT!$J48*[7]Demo!$S$30</f>
        <v>46.928123026613186</v>
      </c>
      <c r="J48" s="41">
        <f>J$3*EXPAT!$J48*[7]Demo!$S$30</f>
        <v>4.4341533568453402</v>
      </c>
      <c r="K48" s="9">
        <f t="shared" si="0"/>
        <v>4994.2115600002226</v>
      </c>
      <c r="L48" s="12"/>
    </row>
    <row r="49" spans="1:12" x14ac:dyDescent="0.3">
      <c r="A49" s="1">
        <v>1995</v>
      </c>
      <c r="B49" s="41">
        <f>B$3*EXPAT!$J49*[7]Demo!$S$30</f>
        <v>630.00297886457383</v>
      </c>
      <c r="C49" s="41">
        <f>C$3*EXPAT!$J49*[7]Demo!$S$30</f>
        <v>520.79364821564661</v>
      </c>
      <c r="D49" s="41">
        <f>D$3*EXPAT!$J49*[7]Demo!$S$30</f>
        <v>1268.4676976341493</v>
      </c>
      <c r="E49" s="41">
        <f>E$3*EXPAT!$J49*[7]Demo!$S$30</f>
        <v>1316.8582727158773</v>
      </c>
      <c r="F49" s="41">
        <f>F$3*EXPAT!$J49*[7]Demo!$S$30</f>
        <v>737.3613039092819</v>
      </c>
      <c r="G49" s="41">
        <f>G$3*EXPAT!$J49*[7]Demo!$S$30</f>
        <v>501.09365999931481</v>
      </c>
      <c r="H49" s="41">
        <f>H$3*EXPAT!$J49*[7]Demo!$S$30</f>
        <v>331.19778846920411</v>
      </c>
      <c r="I49" s="41">
        <f>I$3*EXPAT!$J49*[7]Demo!$S$30</f>
        <v>50.373795371962778</v>
      </c>
      <c r="J49" s="41">
        <f>J$3*EXPAT!$J49*[7]Demo!$S$30</f>
        <v>4.7597286965634122</v>
      </c>
      <c r="K49" s="9">
        <f t="shared" si="0"/>
        <v>5360.908873876574</v>
      </c>
      <c r="L49" s="12"/>
    </row>
    <row r="50" spans="1:12" x14ac:dyDescent="0.3">
      <c r="A50" s="1">
        <v>1996</v>
      </c>
      <c r="B50" s="41">
        <f>B$3*EXPAT!$J50*[7]Demo!$S$30</f>
        <v>674.29843905778739</v>
      </c>
      <c r="C50" s="41">
        <f>C$3*EXPAT!$J50*[7]Demo!$S$30</f>
        <v>557.41060890842061</v>
      </c>
      <c r="D50" s="41">
        <f>D$3*EXPAT!$J50*[7]Demo!$S$30</f>
        <v>1357.653562291797</v>
      </c>
      <c r="E50" s="41">
        <f>E$3*EXPAT!$J50*[7]Demo!$S$30</f>
        <v>1409.4464749245672</v>
      </c>
      <c r="F50" s="41">
        <f>F$3*EXPAT!$J50*[7]Demo!$S$30</f>
        <v>789.20511954360563</v>
      </c>
      <c r="G50" s="41">
        <f>G$3*EXPAT!$J50*[7]Demo!$S$30</f>
        <v>536.32551606065363</v>
      </c>
      <c r="H50" s="41">
        <f>H$3*EXPAT!$J50*[7]Demo!$S$30</f>
        <v>354.48427908494386</v>
      </c>
      <c r="I50" s="41">
        <f>I$3*EXPAT!$J50*[7]Demo!$S$30</f>
        <v>53.9155729865723</v>
      </c>
      <c r="J50" s="41">
        <f>J$3*EXPAT!$J50*[7]Demo!$S$30</f>
        <v>5.0943848491249417</v>
      </c>
      <c r="K50" s="9">
        <f t="shared" si="0"/>
        <v>5737.8339577074721</v>
      </c>
      <c r="L50" s="12"/>
    </row>
    <row r="51" spans="1:12" x14ac:dyDescent="0.3">
      <c r="A51" s="1">
        <v>1997</v>
      </c>
      <c r="B51" s="41">
        <f>B$3*EXPAT!$J51*[7]Demo!$S$30</f>
        <v>722.49238238439682</v>
      </c>
      <c r="C51" s="41">
        <f>C$3*EXPAT!$J51*[7]Demo!$S$30</f>
        <v>597.25026111482464</v>
      </c>
      <c r="D51" s="41">
        <f>D$3*EXPAT!$J51*[7]Demo!$S$30</f>
        <v>1454.6887547945232</v>
      </c>
      <c r="E51" s="41">
        <f>E$3*EXPAT!$J51*[7]Demo!$S$30</f>
        <v>1510.1834477541643</v>
      </c>
      <c r="F51" s="41">
        <f>F$3*EXPAT!$J51*[7]Demo!$S$30</f>
        <v>845.61175583584088</v>
      </c>
      <c r="G51" s="41">
        <f>G$3*EXPAT!$J51*[7]Demo!$S$30</f>
        <v>574.65815933617296</v>
      </c>
      <c r="H51" s="41">
        <f>H$3*EXPAT!$J51*[7]Demo!$S$30</f>
        <v>379.82023460082144</v>
      </c>
      <c r="I51" s="41">
        <f>I$3*EXPAT!$J51*[7]Demo!$S$30</f>
        <v>57.769065621921349</v>
      </c>
      <c r="J51" s="41">
        <f>J$3*EXPAT!$J51*[7]Demo!$S$30</f>
        <v>5.4584943894728832</v>
      </c>
      <c r="K51" s="9">
        <f t="shared" si="0"/>
        <v>6147.932555832137</v>
      </c>
      <c r="L51" s="12"/>
    </row>
    <row r="52" spans="1:12" x14ac:dyDescent="0.3">
      <c r="A52" s="1">
        <v>1998</v>
      </c>
      <c r="B52" s="41">
        <f>B$3*EXPAT!$J52*[7]Demo!$S$30</f>
        <v>775.75973696047936</v>
      </c>
      <c r="C52" s="41">
        <f>C$3*EXPAT!$J52*[7]Demo!$S$30</f>
        <v>641.2838623058401</v>
      </c>
      <c r="D52" s="41">
        <f>D$3*EXPAT!$J52*[7]Demo!$S$30</f>
        <v>1561.9389121508584</v>
      </c>
      <c r="E52" s="41">
        <f>E$3*EXPAT!$J52*[7]Demo!$S$30</f>
        <v>1621.5250745280955</v>
      </c>
      <c r="F52" s="41">
        <f>F$3*EXPAT!$J52*[7]Demo!$S$30</f>
        <v>907.95635950232827</v>
      </c>
      <c r="G52" s="41">
        <f>G$3*EXPAT!$J52*[7]Demo!$S$30</f>
        <v>617.02610767685564</v>
      </c>
      <c r="H52" s="41">
        <f>H$3*EXPAT!$J52*[7]Demo!$S$30</f>
        <v>407.82332446715657</v>
      </c>
      <c r="I52" s="41">
        <f>I$3*EXPAT!$J52*[7]Demo!$S$30</f>
        <v>62.028218212369914</v>
      </c>
      <c r="J52" s="41">
        <f>J$3*EXPAT!$J52*[7]Demo!$S$30</f>
        <v>5.8609340043184179</v>
      </c>
      <c r="K52" s="9">
        <f t="shared" si="0"/>
        <v>6601.2025298083026</v>
      </c>
      <c r="L52" s="12"/>
    </row>
    <row r="53" spans="1:12" x14ac:dyDescent="0.3">
      <c r="A53" s="1">
        <v>1999</v>
      </c>
      <c r="B53" s="41">
        <f>B$3*EXPAT!$J53*[7]Demo!$S$30</f>
        <v>830.96334838198902</v>
      </c>
      <c r="C53" s="41">
        <f>C$3*EXPAT!$J53*[7]Demo!$S$30</f>
        <v>686.91807539908814</v>
      </c>
      <c r="D53" s="41">
        <f>D$3*EXPAT!$J53*[7]Demo!$S$30</f>
        <v>1673.0875895858981</v>
      </c>
      <c r="E53" s="41">
        <f>E$3*EXPAT!$J53*[7]Demo!$S$30</f>
        <v>1736.913945411251</v>
      </c>
      <c r="F53" s="41">
        <f>F$3*EXPAT!$J53*[7]Demo!$S$30</f>
        <v>972.56717606009533</v>
      </c>
      <c r="G53" s="41">
        <f>G$3*EXPAT!$J53*[7]Demo!$S$30</f>
        <v>660.93412179805648</v>
      </c>
      <c r="H53" s="41">
        <f>H$3*EXPAT!$J53*[7]Demo!$S$30</f>
        <v>436.84432060795018</v>
      </c>
      <c r="I53" s="41">
        <f>I$3*EXPAT!$J53*[7]Demo!$S$30</f>
        <v>66.442190080490633</v>
      </c>
      <c r="J53" s="41">
        <f>J$3*EXPAT!$J53*[7]Demo!$S$30</f>
        <v>6.2780022123298238</v>
      </c>
      <c r="K53" s="9">
        <f t="shared" si="0"/>
        <v>7070.9487695371481</v>
      </c>
      <c r="L53" s="12"/>
    </row>
    <row r="54" spans="1:12" x14ac:dyDescent="0.3">
      <c r="A54" s="1">
        <v>2000</v>
      </c>
      <c r="B54" s="41">
        <f>B$3*EXPAT!$J54*[7]Demo!$S$30</f>
        <v>888.27468222065022</v>
      </c>
      <c r="C54" s="41">
        <f>C$3*EXPAT!$J54*[7]Demo!$S$30</f>
        <v>734.2946428682352</v>
      </c>
      <c r="D54" s="41">
        <f>D$3*EXPAT!$J54*[7]Demo!$S$30</f>
        <v>1788.4800212434245</v>
      </c>
      <c r="E54" s="41">
        <f>E$3*EXPAT!$J54*[7]Demo!$S$30</f>
        <v>1856.7084648305722</v>
      </c>
      <c r="F54" s="41">
        <f>F$3*EXPAT!$J54*[7]Demo!$S$30</f>
        <v>1039.6448903976004</v>
      </c>
      <c r="G54" s="41">
        <f>G$3*EXPAT!$J54*[7]Demo!$S$30</f>
        <v>706.51858250078999</v>
      </c>
      <c r="H54" s="41">
        <f>H$3*EXPAT!$J54*[7]Demo!$S$30</f>
        <v>466.97336389564089</v>
      </c>
      <c r="I54" s="41">
        <f>I$3*EXPAT!$J54*[7]Demo!$S$30</f>
        <v>71.024691275145386</v>
      </c>
      <c r="J54" s="41">
        <f>J$3*EXPAT!$J54*[7]Demo!$S$30</f>
        <v>6.7109944511948383</v>
      </c>
      <c r="K54" s="9">
        <f t="shared" si="0"/>
        <v>7558.6303336832552</v>
      </c>
      <c r="L54" s="12"/>
    </row>
    <row r="55" spans="1:12" x14ac:dyDescent="0.3">
      <c r="A55" s="1">
        <v>2001</v>
      </c>
      <c r="B55" s="41">
        <f>B$3*EXPAT!$J55*[7]Demo!$S$30</f>
        <v>948.80663794670375</v>
      </c>
      <c r="C55" s="41">
        <f>C$3*EXPAT!$J55*[7]Demo!$S$30</f>
        <v>784.33354603820897</v>
      </c>
      <c r="D55" s="41">
        <f>D$3*EXPAT!$J55*[7]Demo!$S$30</f>
        <v>1910.356953716826</v>
      </c>
      <c r="E55" s="41">
        <f>E$3*EXPAT!$J55*[7]Demo!$S$30</f>
        <v>1983.2348612695002</v>
      </c>
      <c r="F55" s="41">
        <f>F$3*EXPAT!$J55*[7]Demo!$S$30</f>
        <v>1110.4920503313256</v>
      </c>
      <c r="G55" s="41">
        <f>G$3*EXPAT!$J55*[7]Demo!$S$30</f>
        <v>754.66467110556289</v>
      </c>
      <c r="H55" s="41">
        <f>H$3*EXPAT!$J55*[7]Demo!$S$30</f>
        <v>498.79551480723876</v>
      </c>
      <c r="I55" s="41">
        <f>I$3*EXPAT!$J55*[7]Demo!$S$30</f>
        <v>75.864707042538114</v>
      </c>
      <c r="J55" s="41">
        <f>J$3*EXPAT!$J55*[7]Demo!$S$30</f>
        <v>7.1683187756728923</v>
      </c>
      <c r="K55" s="9">
        <f t="shared" si="0"/>
        <v>8073.7172610335756</v>
      </c>
      <c r="L55" s="12"/>
    </row>
    <row r="56" spans="1:12" x14ac:dyDescent="0.3">
      <c r="A56" s="1">
        <v>2002</v>
      </c>
      <c r="B56" s="41">
        <f>B$3*EXPAT!$J56*[7]Demo!$S$30</f>
        <v>1014.9055409572719</v>
      </c>
      <c r="C56" s="41">
        <f>C$3*EXPAT!$J56*[7]Demo!$S$30</f>
        <v>838.974381076746</v>
      </c>
      <c r="D56" s="41">
        <f>D$3*EXPAT!$J56*[7]Demo!$S$30</f>
        <v>2043.4425519295</v>
      </c>
      <c r="E56" s="41">
        <f>E$3*EXPAT!$J56*[7]Demo!$S$30</f>
        <v>2121.3975210775297</v>
      </c>
      <c r="F56" s="41">
        <f>F$3*EXPAT!$J56*[7]Demo!$S$30</f>
        <v>1187.8548167720264</v>
      </c>
      <c r="G56" s="41">
        <f>G$3*EXPAT!$J56*[7]Demo!$S$30</f>
        <v>807.23861494817663</v>
      </c>
      <c r="H56" s="41">
        <f>H$3*EXPAT!$J56*[7]Demo!$S$30</f>
        <v>533.5442560541378</v>
      </c>
      <c r="I56" s="41">
        <f>I$3*EXPAT!$J56*[7]Demo!$S$30</f>
        <v>81.14984493278503</v>
      </c>
      <c r="J56" s="41">
        <f>J$3*EXPAT!$J56*[7]Demo!$S$30</f>
        <v>7.667701883412759</v>
      </c>
      <c r="K56" s="9">
        <f t="shared" si="0"/>
        <v>8636.1752296315863</v>
      </c>
      <c r="L56" s="12"/>
    </row>
    <row r="57" spans="1:12" x14ac:dyDescent="0.3">
      <c r="A57" s="1">
        <v>2003</v>
      </c>
      <c r="B57" s="41">
        <f>B$3*EXPAT!$J57*[7]Demo!$S$30</f>
        <v>1087.4475978465725</v>
      </c>
      <c r="C57" s="41">
        <f>C$3*EXPAT!$J57*[7]Demo!$S$30</f>
        <v>898.94146650947516</v>
      </c>
      <c r="D57" s="41">
        <f>D$3*EXPAT!$J57*[7]Demo!$S$30</f>
        <v>2189.5009976369397</v>
      </c>
      <c r="E57" s="41">
        <f>E$3*EXPAT!$J57*[7]Demo!$S$30</f>
        <v>2273.0279275030143</v>
      </c>
      <c r="F57" s="41">
        <f>F$3*EXPAT!$J57*[7]Demo!$S$30</f>
        <v>1272.7587100084652</v>
      </c>
      <c r="G57" s="41">
        <f>G$3*EXPAT!$J57*[7]Demo!$S$30</f>
        <v>864.93733385907888</v>
      </c>
      <c r="H57" s="41">
        <f>H$3*EXPAT!$J57*[7]Demo!$S$30</f>
        <v>571.68021670633038</v>
      </c>
      <c r="I57" s="41">
        <f>I$3*EXPAT!$J57*[7]Demo!$S$30</f>
        <v>86.950164696651456</v>
      </c>
      <c r="J57" s="41">
        <f>J$3*EXPAT!$J57*[7]Demo!$S$30</f>
        <v>8.2157635933843896</v>
      </c>
      <c r="K57" s="9">
        <f t="shared" si="0"/>
        <v>9253.4601783599119</v>
      </c>
      <c r="L57" s="12"/>
    </row>
    <row r="58" spans="1:12" x14ac:dyDescent="0.3">
      <c r="A58" s="1">
        <v>2004</v>
      </c>
      <c r="B58" s="41">
        <f>B$3*EXPAT!$J58*[7]Demo!$S$30</f>
        <v>1232.3732624596728</v>
      </c>
      <c r="C58" s="41">
        <f>C$3*EXPAT!$J58*[7]Demo!$S$30</f>
        <v>1018.7446549483004</v>
      </c>
      <c r="D58" s="41">
        <f>D$3*EXPAT!$J58*[7]Demo!$S$30</f>
        <v>2481.2988625473458</v>
      </c>
      <c r="E58" s="41">
        <f>E$3*EXPAT!$J58*[7]Demo!$S$30</f>
        <v>2575.9575433574696</v>
      </c>
      <c r="F58" s="41">
        <f>F$3*EXPAT!$J58*[7]Demo!$S$30</f>
        <v>1442.3810461149208</v>
      </c>
      <c r="G58" s="41">
        <f>G$3*EXPAT!$J58*[7]Demo!$S$30</f>
        <v>980.20874390811343</v>
      </c>
      <c r="H58" s="41">
        <f>H$3*EXPAT!$J58*[7]Demo!$S$30</f>
        <v>647.8688399709298</v>
      </c>
      <c r="I58" s="41">
        <f>I$3*EXPAT!$J58*[7]Demo!$S$30</f>
        <v>98.538134941686323</v>
      </c>
      <c r="J58" s="41">
        <f>J$3*EXPAT!$J58*[7]Demo!$S$30</f>
        <v>9.3106899157498901</v>
      </c>
      <c r="K58" s="9">
        <f t="shared" si="0"/>
        <v>10486.681778164189</v>
      </c>
      <c r="L58" s="12"/>
    </row>
    <row r="59" spans="1:12" x14ac:dyDescent="0.3">
      <c r="A59" s="1">
        <v>2005</v>
      </c>
      <c r="B59" s="41">
        <f>B$3*EXPAT!$J59*[7]Demo!$S$30</f>
        <v>1416.2870944120984</v>
      </c>
      <c r="C59" s="41">
        <f>C$3*EXPAT!$J59*[7]Demo!$S$30</f>
        <v>1170.777516241187</v>
      </c>
      <c r="D59" s="41">
        <f>D$3*EXPAT!$J59*[7]Demo!$S$30</f>
        <v>2851.5967227260594</v>
      </c>
      <c r="E59" s="41">
        <f>E$3*EXPAT!$J59*[7]Demo!$S$30</f>
        <v>2960.3818384773349</v>
      </c>
      <c r="F59" s="41">
        <f>F$3*EXPAT!$J59*[7]Demo!$S$30</f>
        <v>1657.6354932919776</v>
      </c>
      <c r="G59" s="41">
        <f>G$3*EXPAT!$J59*[7]Demo!$S$30</f>
        <v>1126.4906795009138</v>
      </c>
      <c r="H59" s="41">
        <f>H$3*EXPAT!$J59*[7]Demo!$S$30</f>
        <v>744.55386600258282</v>
      </c>
      <c r="I59" s="41">
        <f>I$3*EXPAT!$J59*[7]Demo!$S$30</f>
        <v>113.24352213452455</v>
      </c>
      <c r="J59" s="41">
        <f>J$3*EXPAT!$J59*[7]Demo!$S$30</f>
        <v>10.700175319797596</v>
      </c>
      <c r="K59" s="9">
        <f t="shared" si="0"/>
        <v>12051.666908106477</v>
      </c>
      <c r="L59" s="12"/>
    </row>
    <row r="60" spans="1:12" x14ac:dyDescent="0.3">
      <c r="A60" s="1">
        <v>2006</v>
      </c>
      <c r="B60" s="41">
        <f>B$3*EXPAT!$J60*[7]Demo!$S$30</f>
        <v>1647.762223561678</v>
      </c>
      <c r="C60" s="41">
        <f>C$3*EXPAT!$J60*[7]Demo!$S$30</f>
        <v>1362.1270511247533</v>
      </c>
      <c r="D60" s="41">
        <f>D$3*EXPAT!$J60*[7]Demo!$S$30</f>
        <v>3317.6559859078152</v>
      </c>
      <c r="E60" s="41">
        <f>E$3*EXPAT!$J60*[7]Demo!$S$30</f>
        <v>3444.2207233314402</v>
      </c>
      <c r="F60" s="41">
        <f>F$3*EXPAT!$J60*[7]Demo!$S$30</f>
        <v>1928.5561218895023</v>
      </c>
      <c r="G60" s="41">
        <f>G$3*EXPAT!$J60*[7]Demo!$S$30</f>
        <v>1310.6020623921845</v>
      </c>
      <c r="H60" s="41">
        <f>H$3*EXPAT!$J60*[7]Demo!$S$30</f>
        <v>866.2422602354676</v>
      </c>
      <c r="I60" s="41">
        <f>I$3*EXPAT!$J60*[7]Demo!$S$30</f>
        <v>131.75181682623278</v>
      </c>
      <c r="J60" s="41">
        <f>J$3*EXPAT!$J60*[7]Demo!$S$30</f>
        <v>12.448990566258217</v>
      </c>
      <c r="K60" s="9">
        <f t="shared" si="0"/>
        <v>14021.367235835331</v>
      </c>
      <c r="L60" s="12"/>
    </row>
    <row r="61" spans="1:12" x14ac:dyDescent="0.3">
      <c r="A61" s="1">
        <v>2007</v>
      </c>
      <c r="B61" s="41">
        <f>B$3*EXPAT!$J61*[7]Demo!$S$30</f>
        <v>1943.160921900519</v>
      </c>
      <c r="C61" s="41">
        <f>C$3*EXPAT!$J61*[7]Demo!$S$30</f>
        <v>1606.3191755228004</v>
      </c>
      <c r="D61" s="41">
        <f>D$3*EXPAT!$J61*[7]Demo!$S$30</f>
        <v>3912.420962164445</v>
      </c>
      <c r="E61" s="41">
        <f>E$3*EXPAT!$J61*[7]Demo!$S$30</f>
        <v>4061.6752953051773</v>
      </c>
      <c r="F61" s="41">
        <f>F$3*EXPAT!$J61*[7]Demo!$S$30</f>
        <v>2274.2934861362423</v>
      </c>
      <c r="G61" s="41">
        <f>G$3*EXPAT!$J61*[7]Demo!$S$30</f>
        <v>1545.5571655829942</v>
      </c>
      <c r="H61" s="41">
        <f>H$3*EXPAT!$J61*[7]Demo!$S$30</f>
        <v>1021.5358046927178</v>
      </c>
      <c r="I61" s="41">
        <f>I$3*EXPAT!$J61*[7]Demo!$S$30</f>
        <v>155.37131400715589</v>
      </c>
      <c r="J61" s="41">
        <f>J$3*EXPAT!$J61*[7]Demo!$S$30</f>
        <v>14.680754079416303</v>
      </c>
      <c r="K61" s="9">
        <f t="shared" si="0"/>
        <v>16535.01487939147</v>
      </c>
      <c r="L61" s="12"/>
    </row>
    <row r="62" spans="1:12" x14ac:dyDescent="0.3">
      <c r="A62" s="1">
        <v>2008</v>
      </c>
      <c r="B62" s="41">
        <f>B$3*EXPAT!$J62*[7]Demo!$S$30</f>
        <v>2329.9789618963805</v>
      </c>
      <c r="C62" s="41">
        <f>C$3*EXPAT!$J62*[7]Demo!$S$30</f>
        <v>1926.0833433179105</v>
      </c>
      <c r="D62" s="41">
        <f>D$3*EXPAT!$J62*[7]Demo!$S$30</f>
        <v>4691.2524995663953</v>
      </c>
      <c r="E62" s="41">
        <f>E$3*EXPAT!$J62*[7]Demo!$S$30</f>
        <v>4870.2183547718678</v>
      </c>
      <c r="F62" s="41">
        <f>F$3*EXPAT!$J62*[7]Demo!$S$30</f>
        <v>2727.0288920243684</v>
      </c>
      <c r="G62" s="41">
        <f>G$3*EXPAT!$J62*[7]Demo!$S$30</f>
        <v>1853.2256590949175</v>
      </c>
      <c r="H62" s="41">
        <f>H$3*EXPAT!$J62*[7]Demo!$S$30</f>
        <v>1224.8892548899125</v>
      </c>
      <c r="I62" s="41">
        <f>I$3*EXPAT!$J62*[7]Demo!$S$30</f>
        <v>186.30052140241784</v>
      </c>
      <c r="J62" s="41">
        <f>J$3*EXPAT!$J62*[7]Demo!$S$30</f>
        <v>17.603198872669402</v>
      </c>
      <c r="K62" s="9">
        <f t="shared" si="0"/>
        <v>19826.580685836838</v>
      </c>
      <c r="L62" s="12"/>
    </row>
    <row r="63" spans="1:12" x14ac:dyDescent="0.3">
      <c r="A63" s="1">
        <v>2009</v>
      </c>
      <c r="B63" s="41">
        <f>B$3*EXPAT!$J63*[7]Demo!$S$30</f>
        <v>2655.6148784964394</v>
      </c>
      <c r="C63" s="41">
        <f>C$3*EXPAT!$J63*[7]Demo!$S$30</f>
        <v>2195.2711450991551</v>
      </c>
      <c r="D63" s="41">
        <f>D$3*EXPAT!$J63*[7]Demo!$S$30</f>
        <v>5346.8980365781408</v>
      </c>
      <c r="E63" s="41">
        <f>E$3*EXPAT!$J63*[7]Demo!$S$30</f>
        <v>5550.8760104563562</v>
      </c>
      <c r="F63" s="41">
        <f>F$3*EXPAT!$J63*[7]Demo!$S$30</f>
        <v>3108.156175734448</v>
      </c>
      <c r="G63" s="41">
        <f>G$3*EXPAT!$J63*[7]Demo!$S$30</f>
        <v>2112.2309316897181</v>
      </c>
      <c r="H63" s="41">
        <f>H$3*EXPAT!$J63*[7]Demo!$S$30</f>
        <v>1396.0787556418848</v>
      </c>
      <c r="I63" s="41">
        <f>I$3*EXPAT!$J63*[7]Demo!$S$30</f>
        <v>212.33772690601123</v>
      </c>
      <c r="J63" s="41">
        <f>J$3*EXPAT!$J63*[7]Demo!$S$30</f>
        <v>20.063407266709721</v>
      </c>
      <c r="K63" s="9">
        <f t="shared" si="0"/>
        <v>22597.527067868865</v>
      </c>
      <c r="L63" s="12"/>
    </row>
    <row r="64" spans="1:12" x14ac:dyDescent="0.3">
      <c r="A64" s="1">
        <v>2010</v>
      </c>
      <c r="B64" s="41">
        <f>B$3*EXPAT!$J64*[7]Demo!$S$30</f>
        <v>2797.9733427558672</v>
      </c>
      <c r="C64" s="41">
        <f>C$3*EXPAT!$J64*[7]Demo!$S$30</f>
        <v>2312.9521504964027</v>
      </c>
      <c r="D64" s="41">
        <f>D$3*EXPAT!$J64*[7]Demo!$S$30</f>
        <v>5633.5270200209416</v>
      </c>
      <c r="E64" s="41">
        <f>E$3*EXPAT!$J64*[7]Demo!$S$30</f>
        <v>5848.4395579954744</v>
      </c>
      <c r="F64" s="41">
        <f>F$3*EXPAT!$J64*[7]Demo!$S$30</f>
        <v>3274.7738368414421</v>
      </c>
      <c r="G64" s="41">
        <f>G$3*EXPAT!$J64*[7]Demo!$S$30</f>
        <v>2225.4604342171533</v>
      </c>
      <c r="H64" s="41">
        <f>H$3*EXPAT!$J64*[7]Demo!$S$30</f>
        <v>1470.9177803994639</v>
      </c>
      <c r="I64" s="41">
        <f>I$3*EXPAT!$J64*[7]Demo!$S$30</f>
        <v>223.72042887512808</v>
      </c>
      <c r="J64" s="41">
        <f>J$3*EXPAT!$J64*[7]Demo!$S$30</f>
        <v>21.138938161429426</v>
      </c>
      <c r="K64" s="9">
        <f t="shared" si="0"/>
        <v>23808.903489763303</v>
      </c>
      <c r="L64" s="12"/>
    </row>
    <row r="65" spans="1:12" x14ac:dyDescent="0.3">
      <c r="A65" s="1">
        <v>2011</v>
      </c>
      <c r="B65" s="41">
        <f>B$3*EXPAT!$J65*[7]Demo!$S$30</f>
        <v>2843.263287235266</v>
      </c>
      <c r="C65" s="41">
        <f>C$3*EXPAT!$J65*[7]Demo!$S$30</f>
        <v>2350.391204285354</v>
      </c>
      <c r="D65" s="41">
        <f>D$3*EXPAT!$J65*[7]Demo!$S$30</f>
        <v>5724.7152104375955</v>
      </c>
      <c r="E65" s="41">
        <f>E$3*EXPAT!$J65*[7]Demo!$S$30</f>
        <v>5943.1064723742393</v>
      </c>
      <c r="F65" s="41">
        <f>F$3*EXPAT!$J65*[7]Demo!$S$30</f>
        <v>3327.7816060673831</v>
      </c>
      <c r="G65" s="41">
        <f>G$3*EXPAT!$J65*[7]Demo!$S$30</f>
        <v>2261.4832861745349</v>
      </c>
      <c r="H65" s="41">
        <f>H$3*EXPAT!$J65*[7]Demo!$S$30</f>
        <v>1494.7270796483401</v>
      </c>
      <c r="I65" s="41">
        <f>I$3*EXPAT!$J65*[7]Demo!$S$30</f>
        <v>227.3417234914242</v>
      </c>
      <c r="J65" s="41">
        <f>J$3*EXPAT!$J65*[7]Demo!$S$30</f>
        <v>21.481107731473152</v>
      </c>
      <c r="K65" s="9">
        <f t="shared" si="0"/>
        <v>24194.290977445606</v>
      </c>
      <c r="L65" s="12"/>
    </row>
    <row r="66" spans="1:12" x14ac:dyDescent="0.3">
      <c r="A66" s="1">
        <v>2012</v>
      </c>
      <c r="B66" s="41">
        <f>B$3*EXPAT!$J66*[7]Demo!$S$30</f>
        <v>3023.1976664157978</v>
      </c>
      <c r="C66" s="41">
        <f>C$3*EXPAT!$J66*[7]Demo!$S$30</f>
        <v>2499.1344402962914</v>
      </c>
      <c r="D66" s="41">
        <f>D$3*EXPAT!$J66*[7]Demo!$S$30</f>
        <v>6087.000715969185</v>
      </c>
      <c r="E66" s="41">
        <f>E$3*EXPAT!$J66*[7]Demo!$S$30</f>
        <v>6319.2127507872719</v>
      </c>
      <c r="F66" s="41">
        <f>F$3*EXPAT!$J66*[7]Demo!$S$30</f>
        <v>3538.3784649739573</v>
      </c>
      <c r="G66" s="41">
        <f>G$3*EXPAT!$J66*[7]Demo!$S$30</f>
        <v>2404.6000326790922</v>
      </c>
      <c r="H66" s="41">
        <f>H$3*EXPAT!$J66*[7]Demo!$S$30</f>
        <v>1589.3200743696902</v>
      </c>
      <c r="I66" s="41">
        <f>I$3*EXPAT!$J66*[7]Demo!$S$30</f>
        <v>241.72892149095887</v>
      </c>
      <c r="J66" s="41">
        <f>J$3*EXPAT!$J66*[7]Demo!$S$30</f>
        <v>22.840528014893749</v>
      </c>
      <c r="K66" s="9">
        <f t="shared" si="0"/>
        <v>25725.413594997139</v>
      </c>
      <c r="L66" s="12"/>
    </row>
    <row r="67" spans="1:12" x14ac:dyDescent="0.3">
      <c r="A67" s="1">
        <v>2013</v>
      </c>
      <c r="B67" s="41">
        <f>B$3*EXPAT!$J67*[7]Demo!$S$30</f>
        <v>3319.9669486199577</v>
      </c>
      <c r="C67" s="41">
        <f>C$3*EXPAT!$J67*[7]Demo!$S$30</f>
        <v>2744.4595615139592</v>
      </c>
      <c r="D67" s="41">
        <f>D$3*EXPAT!$J67*[7]Demo!$S$30</f>
        <v>6684.5252686379599</v>
      </c>
      <c r="E67" s="41">
        <f>E$3*EXPAT!$J67*[7]Demo!$S$30</f>
        <v>6939.5321738205203</v>
      </c>
      <c r="F67" s="41">
        <f>F$3*EXPAT!$J67*[7]Demo!$S$30</f>
        <v>3885.7199732326353</v>
      </c>
      <c r="G67" s="41">
        <f>G$3*EXPAT!$J67*[7]Demo!$S$30</f>
        <v>2640.6452749778891</v>
      </c>
      <c r="H67" s="41">
        <f>H$3*EXPAT!$J67*[7]Demo!$S$30</f>
        <v>1745.3341461265468</v>
      </c>
      <c r="I67" s="41">
        <f>I$3*EXPAT!$J67*[7]Demo!$S$30</f>
        <v>265.45800785397779</v>
      </c>
      <c r="J67" s="41">
        <f>J$3*EXPAT!$J67*[7]Demo!$S$30</f>
        <v>25.08264641139947</v>
      </c>
      <c r="K67" s="9">
        <f t="shared" si="0"/>
        <v>28250.724001194845</v>
      </c>
      <c r="L67" s="12"/>
    </row>
    <row r="68" spans="1:12" x14ac:dyDescent="0.3">
      <c r="A68" s="1">
        <v>2014</v>
      </c>
      <c r="B68" s="41">
        <f>B$3*EXPAT!$J68*[7]Demo!$S$30</f>
        <v>3686.7741571013307</v>
      </c>
      <c r="C68" s="41">
        <f>C$3*EXPAT!$J68*[7]Demo!$S$30</f>
        <v>3047.6817218934189</v>
      </c>
      <c r="D68" s="41">
        <f>D$3*EXPAT!$J68*[7]Demo!$S$30</f>
        <v>7423.0663721364463</v>
      </c>
      <c r="E68" s="41">
        <f>E$3*EXPAT!$J68*[7]Demo!$S$30</f>
        <v>7706.2477659452788</v>
      </c>
      <c r="F68" s="41">
        <f>F$3*EXPAT!$J68*[7]Demo!$S$30</f>
        <v>4315.0345171362269</v>
      </c>
      <c r="G68" s="41">
        <f>G$3*EXPAT!$J68*[7]Demo!$S$30</f>
        <v>2932.3974932663264</v>
      </c>
      <c r="H68" s="41">
        <f>H$3*EXPAT!$J68*[7]Demo!$S$30</f>
        <v>1938.1677363145504</v>
      </c>
      <c r="I68" s="41">
        <f>I$3*EXPAT!$J68*[7]Demo!$S$30</f>
        <v>294.78718863706337</v>
      </c>
      <c r="J68" s="41">
        <f>J$3*EXPAT!$J68*[7]Demo!$S$30</f>
        <v>27.853907587754019</v>
      </c>
      <c r="K68" s="9">
        <f t="shared" si="0"/>
        <v>31372.010860018392</v>
      </c>
      <c r="L68" s="12"/>
    </row>
    <row r="69" spans="1:12" x14ac:dyDescent="0.3">
      <c r="A69" s="1">
        <v>2015</v>
      </c>
      <c r="B69" s="41">
        <f>B$3*EXPAT!$J69*[7]Demo!$S$30</f>
        <v>4069.7856238083414</v>
      </c>
      <c r="C69" s="41">
        <f>C$3*EXPAT!$J69*[7]Demo!$S$30</f>
        <v>3364.2991756938209</v>
      </c>
      <c r="D69" s="41">
        <f>D$3*EXPAT!$J69*[7]Demo!$S$30</f>
        <v>8194.2336358483153</v>
      </c>
      <c r="E69" s="41">
        <f>E$3*EXPAT!$J69*[7]Demo!$S$30</f>
        <v>8506.83416854797</v>
      </c>
      <c r="F69" s="41">
        <f>F$3*EXPAT!$J69*[7]Demo!$S$30</f>
        <v>4763.3146744971928</v>
      </c>
      <c r="G69" s="41">
        <f>G$3*EXPAT!$J69*[7]Demo!$S$30</f>
        <v>3237.0383030920493</v>
      </c>
      <c r="H69" s="41">
        <f>H$3*EXPAT!$J69*[7]Demo!$S$30</f>
        <v>2139.5200393787818</v>
      </c>
      <c r="I69" s="41">
        <f>I$3*EXPAT!$J69*[7]Demo!$S$30</f>
        <v>325.41202994144345</v>
      </c>
      <c r="J69" s="41">
        <f>J$3*EXPAT!$J69*[7]Demo!$S$30</f>
        <v>30.747593380293868</v>
      </c>
      <c r="K69" s="9">
        <f t="shared" ref="K69:K132" si="1">SUM(B69:J69)</f>
        <v>34631.1852441882</v>
      </c>
      <c r="L69" s="12"/>
    </row>
    <row r="70" spans="1:12" x14ac:dyDescent="0.3">
      <c r="A70" s="1">
        <v>2016</v>
      </c>
      <c r="B70" s="41">
        <f>B$3*EXPAT!$J70*[7]Demo!$S$30</f>
        <v>4383.6426569385476</v>
      </c>
      <c r="C70" s="41">
        <f>C$3*EXPAT!$J70*[7]Demo!$S$30</f>
        <v>3623.7499319372378</v>
      </c>
      <c r="D70" s="41">
        <f>D$3*EXPAT!$J70*[7]Demo!$S$30</f>
        <v>8826.1632005600059</v>
      </c>
      <c r="E70" s="41">
        <f>E$3*EXPAT!$J70*[7]Demo!$S$30</f>
        <v>9162.8711150278996</v>
      </c>
      <c r="F70" s="41">
        <f>F$3*EXPAT!$J70*[7]Demo!$S$30</f>
        <v>5130.6558442279711</v>
      </c>
      <c r="G70" s="41">
        <f>G$3*EXPAT!$J70*[7]Demo!$S$30</f>
        <v>3486.6748520035881</v>
      </c>
      <c r="H70" s="41">
        <f>H$3*EXPAT!$J70*[7]Demo!$S$30</f>
        <v>2304.5172834482814</v>
      </c>
      <c r="I70" s="41">
        <f>I$3*EXPAT!$J70*[7]Demo!$S$30</f>
        <v>350.50741915919974</v>
      </c>
      <c r="J70" s="41">
        <f>J$3*EXPAT!$J70*[7]Demo!$S$30</f>
        <v>33.118811259136983</v>
      </c>
      <c r="K70" s="9">
        <f t="shared" si="1"/>
        <v>37301.901114561864</v>
      </c>
      <c r="L70" s="12"/>
    </row>
    <row r="71" spans="1:12" x14ac:dyDescent="0.3">
      <c r="A71" s="1">
        <v>2017</v>
      </c>
      <c r="B71" s="41">
        <f>B$3*EXPAT!$J71*[7]Demo!$S$30</f>
        <v>4575.2987349646037</v>
      </c>
      <c r="C71" s="41">
        <f>C$3*EXPAT!$J71*[7]Demo!$S$30</f>
        <v>3782.1829416632895</v>
      </c>
      <c r="D71" s="41">
        <f>D$3*EXPAT!$J71*[7]Demo!$S$30</f>
        <v>9212.0495410808835</v>
      </c>
      <c r="E71" s="41">
        <f>E$3*EXPAT!$J71*[7]Demo!$S$30</f>
        <v>9563.4785729795294</v>
      </c>
      <c r="F71" s="41">
        <f>F$3*EXPAT!$J71*[7]Demo!$S$30</f>
        <v>5354.9718877014893</v>
      </c>
      <c r="G71" s="41">
        <f>G$3*EXPAT!$J71*[7]Demo!$S$30</f>
        <v>3639.1148385132951</v>
      </c>
      <c r="H71" s="41">
        <f>H$3*EXPAT!$J71*[7]Demo!$S$30</f>
        <v>2405.2724724210561</v>
      </c>
      <c r="I71" s="41">
        <f>I$3*EXPAT!$J71*[7]Demo!$S$30</f>
        <v>365.83186107481936</v>
      </c>
      <c r="J71" s="41">
        <f>J$3*EXPAT!$J71*[7]Demo!$S$30</f>
        <v>34.566790022817578</v>
      </c>
      <c r="K71" s="9">
        <f t="shared" si="1"/>
        <v>38932.767640421778</v>
      </c>
      <c r="L71" s="12"/>
    </row>
    <row r="72" spans="1:12" x14ac:dyDescent="0.3">
      <c r="A72" s="1">
        <v>2018</v>
      </c>
      <c r="B72" s="41">
        <f>B$3*EXPAT!$J72*[7]Demo!$S$30</f>
        <v>4646.2072592301402</v>
      </c>
      <c r="C72" s="41">
        <f>C$3*EXPAT!$J72*[7]Demo!$S$30</f>
        <v>3840.7996629816407</v>
      </c>
      <c r="D72" s="41">
        <f>D$3*EXPAT!$J72*[7]Demo!$S$30</f>
        <v>9354.8189811236025</v>
      </c>
      <c r="E72" s="41">
        <f>E$3*EXPAT!$J72*[7]Demo!$S$30</f>
        <v>9711.694501979473</v>
      </c>
      <c r="F72" s="41">
        <f>F$3*EXPAT!$J72*[7]Demo!$S$30</f>
        <v>5437.9638792710375</v>
      </c>
      <c r="G72" s="41">
        <f>G$3*EXPAT!$J72*[7]Demo!$S$30</f>
        <v>3695.5142733435955</v>
      </c>
      <c r="H72" s="41">
        <f>H$3*EXPAT!$J72*[7]Demo!$S$30</f>
        <v>2442.5496714315846</v>
      </c>
      <c r="I72" s="41">
        <f>I$3*EXPAT!$J72*[7]Demo!$S$30</f>
        <v>371.50156679258828</v>
      </c>
      <c r="J72" s="41">
        <f>J$3*EXPAT!$J72*[7]Demo!$S$30</f>
        <v>35.102510248118584</v>
      </c>
      <c r="K72" s="9">
        <f t="shared" si="1"/>
        <v>39536.152306401782</v>
      </c>
      <c r="L72" s="12"/>
    </row>
    <row r="73" spans="1:12" x14ac:dyDescent="0.3">
      <c r="A73" s="1">
        <v>2019</v>
      </c>
      <c r="B73" s="41">
        <f>B$3*EXPAT!$J73*[7]Demo!$S$30</f>
        <v>4721.91598435388</v>
      </c>
      <c r="C73" s="41">
        <f>C$3*EXPAT!$J73*[7]Demo!$S$30</f>
        <v>3903.3844831836172</v>
      </c>
      <c r="D73" s="41">
        <f>D$3*EXPAT!$J73*[7]Demo!$S$30</f>
        <v>9507.2532956749492</v>
      </c>
      <c r="E73" s="41">
        <f>E$3*EXPAT!$J73*[7]Demo!$S$30</f>
        <v>9869.9440092685527</v>
      </c>
      <c r="F73" s="41">
        <f>F$3*EXPAT!$J73*[7]Demo!$S$30</f>
        <v>5526.5740702500716</v>
      </c>
      <c r="G73" s="41">
        <f>G$3*EXPAT!$J73*[7]Demo!$S$30</f>
        <v>3755.7317063381338</v>
      </c>
      <c r="H73" s="41">
        <f>H$3*EXPAT!$J73*[7]Demo!$S$30</f>
        <v>2482.3503758250727</v>
      </c>
      <c r="I73" s="41">
        <f>I$3*EXPAT!$J73*[7]Demo!$S$30</f>
        <v>377.55508710153805</v>
      </c>
      <c r="J73" s="41">
        <f>J$3*EXPAT!$J73*[7]Demo!$S$30</f>
        <v>35.67449641904296</v>
      </c>
      <c r="K73" s="9">
        <f t="shared" si="1"/>
        <v>40180.38350841486</v>
      </c>
      <c r="L73" s="12"/>
    </row>
    <row r="74" spans="1:12" x14ac:dyDescent="0.3">
      <c r="A74" s="1">
        <v>2020</v>
      </c>
      <c r="B74" s="41">
        <f>B$3*EXPAT!$J74*[7]Demo!$S$30</f>
        <v>4869.0780047821863</v>
      </c>
      <c r="C74" s="41">
        <f>C$3*EXPAT!$J74*[7]Demo!$S$30</f>
        <v>4025.0363611410353</v>
      </c>
      <c r="D74" s="41">
        <f>D$3*EXPAT!$J74*[7]Demo!$S$30</f>
        <v>9803.5539093138104</v>
      </c>
      <c r="E74" s="41">
        <f>E$3*EXPAT!$J74*[7]Demo!$S$30</f>
        <v>10177.548148505894</v>
      </c>
      <c r="F74" s="41">
        <f>F$3*EXPAT!$J74*[7]Demo!$S$30</f>
        <v>5698.8138578531489</v>
      </c>
      <c r="G74" s="41">
        <f>G$3*EXPAT!$J74*[7]Demo!$S$30</f>
        <v>3872.7818757868813</v>
      </c>
      <c r="H74" s="41">
        <f>H$3*EXPAT!$J74*[7]Demo!$S$30</f>
        <v>2559.7146698802471</v>
      </c>
      <c r="I74" s="41">
        <f>I$3*EXPAT!$J74*[7]Demo!$S$30</f>
        <v>389.32187194585799</v>
      </c>
      <c r="J74" s="41">
        <f>J$3*EXPAT!$J74*[7]Demo!$S$30</f>
        <v>36.786318609057446</v>
      </c>
      <c r="K74" s="9">
        <f t="shared" si="1"/>
        <v>41432.635017818116</v>
      </c>
      <c r="L74" s="12"/>
    </row>
    <row r="75" spans="1:12" x14ac:dyDescent="0.3">
      <c r="A75" s="1">
        <v>2021</v>
      </c>
      <c r="B75" s="41">
        <f>B$3*EXPAT!$J75*[7]Demo!$S$30</f>
        <v>4960.8082284901311</v>
      </c>
      <c r="C75" s="41">
        <f>C$3*EXPAT!$J75*[7]Demo!$S$30</f>
        <v>4100.8653960173406</v>
      </c>
      <c r="D75" s="41">
        <f>D$3*EXPAT!$J75*[7]Demo!$S$30</f>
        <v>9988.2464101016412</v>
      </c>
      <c r="E75" s="41">
        <f>E$3*EXPAT!$J75*[7]Demo!$S$30</f>
        <v>10369.286454514524</v>
      </c>
      <c r="F75" s="41">
        <f>F$3*EXPAT!$J75*[7]Demo!$S$30</f>
        <v>5806.1757587176207</v>
      </c>
      <c r="G75" s="41">
        <f>G$3*EXPAT!$J75*[7]Demo!$S$30</f>
        <v>3945.7425364066312</v>
      </c>
      <c r="H75" s="41">
        <f>H$3*EXPAT!$J75*[7]Demo!$S$30</f>
        <v>2607.938008891454</v>
      </c>
      <c r="I75" s="41">
        <f>I$3*EXPAT!$J75*[7]Demo!$S$30</f>
        <v>396.65643967570617</v>
      </c>
      <c r="J75" s="41">
        <f>J$3*EXPAT!$J75*[7]Demo!$S$30</f>
        <v>37.479348630775384</v>
      </c>
      <c r="K75" s="9">
        <f t="shared" si="1"/>
        <v>42213.198581445824</v>
      </c>
      <c r="L75" s="12"/>
    </row>
    <row r="76" spans="1:12" x14ac:dyDescent="0.3">
      <c r="A76" s="1">
        <v>2022</v>
      </c>
      <c r="B76" s="41">
        <f>B$3*EXPAT!$J76*[7]Demo!$S$30</f>
        <v>5051.7019032504704</v>
      </c>
      <c r="C76" s="41">
        <f>C$3*EXPAT!$J76*[7]Demo!$S$30</f>
        <v>4176.0028954677027</v>
      </c>
      <c r="D76" s="41">
        <f>D$3*EXPAT!$J76*[7]Demo!$S$30</f>
        <v>10171.254577079751</v>
      </c>
      <c r="E76" s="41">
        <f>E$3*EXPAT!$J76*[7]Demo!$S$30</f>
        <v>10559.276171327321</v>
      </c>
      <c r="F76" s="41">
        <f>F$3*EXPAT!$J76*[7]Demo!$S$30</f>
        <v>5912.5585549691241</v>
      </c>
      <c r="G76" s="41">
        <f>G$3*EXPAT!$J76*[7]Demo!$S$30</f>
        <v>4018.0378202139104</v>
      </c>
      <c r="H76" s="41">
        <f>H$3*EXPAT!$J76*[7]Demo!$S$30</f>
        <v>2655.7215671862386</v>
      </c>
      <c r="I76" s="41">
        <f>I$3*EXPAT!$J76*[7]Demo!$S$30</f>
        <v>403.92411860197888</v>
      </c>
      <c r="J76" s="41">
        <f>J$3*EXPAT!$J76*[7]Demo!$S$30</f>
        <v>38.166058450580678</v>
      </c>
      <c r="K76" s="9">
        <f t="shared" si="1"/>
        <v>42986.643666547076</v>
      </c>
      <c r="L76" s="12"/>
    </row>
    <row r="77" spans="1:12" x14ac:dyDescent="0.3">
      <c r="A77" s="1">
        <v>2023</v>
      </c>
      <c r="B77" s="41">
        <f>B$3*EXPAT!$J77*[7]Demo!$S$30</f>
        <v>5141.3294418283722</v>
      </c>
      <c r="C77" s="41">
        <f>C$3*EXPAT!$J77*[7]Demo!$S$30</f>
        <v>4250.0937400549756</v>
      </c>
      <c r="D77" s="41">
        <f>D$3*EXPAT!$J77*[7]Demo!$S$30</f>
        <v>10351.713465876475</v>
      </c>
      <c r="E77" s="41">
        <f>E$3*EXPAT!$J77*[7]Demo!$S$30</f>
        <v>10746.619357945559</v>
      </c>
      <c r="F77" s="41">
        <f>F$3*EXPAT!$J77*[7]Demo!$S$30</f>
        <v>6017.4594537412031</v>
      </c>
      <c r="G77" s="41">
        <f>G$3*EXPAT!$J77*[7]Demo!$S$30</f>
        <v>4089.3260408246661</v>
      </c>
      <c r="H77" s="41">
        <f>H$3*EXPAT!$J77*[7]Demo!$S$30</f>
        <v>2702.8395071941391</v>
      </c>
      <c r="I77" s="41">
        <f>I$3*EXPAT!$J77*[7]Demo!$S$30</f>
        <v>411.09055977683317</v>
      </c>
      <c r="J77" s="41">
        <f>J$3*EXPAT!$J77*[7]Demo!$S$30</f>
        <v>38.843202498598409</v>
      </c>
      <c r="K77" s="9">
        <f t="shared" si="1"/>
        <v>43749.31476974082</v>
      </c>
      <c r="L77" s="12"/>
    </row>
    <row r="78" spans="1:12" x14ac:dyDescent="0.3">
      <c r="A78" s="1">
        <v>2024</v>
      </c>
      <c r="B78" s="41">
        <f>B$3*EXPAT!$J78*[7]Demo!$S$30</f>
        <v>5227.8175227548427</v>
      </c>
      <c r="C78" s="41">
        <f>C$3*EXPAT!$J78*[7]Demo!$S$30</f>
        <v>4321.5893435742555</v>
      </c>
      <c r="D78" s="41">
        <f>D$3*EXPAT!$J78*[7]Demo!$S$30</f>
        <v>10525.851272467988</v>
      </c>
      <c r="E78" s="41">
        <f>E$3*EXPAT!$J78*[7]Demo!$S$30</f>
        <v>10927.400320385777</v>
      </c>
      <c r="F78" s="41">
        <f>F$3*EXPAT!$J78*[7]Demo!$S$30</f>
        <v>6118.6859022883027</v>
      </c>
      <c r="G78" s="41">
        <f>G$3*EXPAT!$J78*[7]Demo!$S$30</f>
        <v>4158.1171901869584</v>
      </c>
      <c r="H78" s="41">
        <f>H$3*EXPAT!$J78*[7]Demo!$S$30</f>
        <v>2748.3070082897971</v>
      </c>
      <c r="I78" s="41">
        <f>I$3*EXPAT!$J78*[7]Demo!$S$30</f>
        <v>418.00597611114273</v>
      </c>
      <c r="J78" s="41">
        <f>J$3*EXPAT!$J78*[7]Demo!$S$30</f>
        <v>39.496627664044979</v>
      </c>
      <c r="K78" s="9">
        <f t="shared" si="1"/>
        <v>44485.271163723111</v>
      </c>
      <c r="L78" s="12"/>
    </row>
    <row r="79" spans="1:12" x14ac:dyDescent="0.3">
      <c r="A79" s="1">
        <v>2025</v>
      </c>
      <c r="B79" s="41">
        <f>B$3*EXPAT!$J79*[7]Demo!$S$30</f>
        <v>5309.9079837442096</v>
      </c>
      <c r="C79" s="41">
        <f>C$3*EXPAT!$J79*[7]Demo!$S$30</f>
        <v>4389.449642805549</v>
      </c>
      <c r="D79" s="41">
        <f>D$3*EXPAT!$J79*[7]Demo!$S$30</f>
        <v>10691.134773565991</v>
      </c>
      <c r="E79" s="41">
        <f>E$3*EXPAT!$J79*[7]Demo!$S$30</f>
        <v>11098.989195822103</v>
      </c>
      <c r="F79" s="41">
        <f>F$3*EXPAT!$J79*[7]Demo!$S$30</f>
        <v>6214.7653358534017</v>
      </c>
      <c r="G79" s="41">
        <f>G$3*EXPAT!$J79*[7]Demo!$S$30</f>
        <v>4223.4105474062026</v>
      </c>
      <c r="H79" s="41">
        <f>H$3*EXPAT!$J79*[7]Demo!$S$30</f>
        <v>2791.462644129957</v>
      </c>
      <c r="I79" s="41">
        <f>I$3*EXPAT!$J79*[7]Demo!$S$30</f>
        <v>424.5697674305444</v>
      </c>
      <c r="J79" s="41">
        <f>J$3*EXPAT!$J79*[7]Demo!$S$30</f>
        <v>40.116828418634107</v>
      </c>
      <c r="K79" s="9">
        <f t="shared" si="1"/>
        <v>45183.806719176588</v>
      </c>
      <c r="L79" s="12"/>
    </row>
    <row r="80" spans="1:12" x14ac:dyDescent="0.3">
      <c r="A80" s="1">
        <v>2026</v>
      </c>
      <c r="B80" s="41">
        <f>B$3*EXPAT!$J80*[7]Demo!$S$30</f>
        <v>5388.3488253854985</v>
      </c>
      <c r="C80" s="41">
        <f>C$3*EXPAT!$J80*[7]Demo!$S$30</f>
        <v>4454.2929744372459</v>
      </c>
      <c r="D80" s="41">
        <f>D$3*EXPAT!$J80*[7]Demo!$S$30</f>
        <v>10849.070016946165</v>
      </c>
      <c r="E80" s="41">
        <f>E$3*EXPAT!$J80*[7]Demo!$S$30</f>
        <v>11262.949486010402</v>
      </c>
      <c r="F80" s="41">
        <f>F$3*EXPAT!$J80*[7]Demo!$S$30</f>
        <v>6306.573221232934</v>
      </c>
      <c r="G80" s="41">
        <f>G$3*EXPAT!$J80*[7]Demo!$S$30</f>
        <v>4285.8010594356856</v>
      </c>
      <c r="H80" s="41">
        <f>H$3*EXPAT!$J80*[7]Demo!$S$30</f>
        <v>2832.6996448249051</v>
      </c>
      <c r="I80" s="41">
        <f>I$3*EXPAT!$J80*[7]Demo!$S$30</f>
        <v>430.84174238654253</v>
      </c>
      <c r="J80" s="41">
        <f>J$3*EXPAT!$J80*[7]Demo!$S$30</f>
        <v>40.709455973531568</v>
      </c>
      <c r="K80" s="9">
        <f t="shared" si="1"/>
        <v>45851.286426632905</v>
      </c>
      <c r="L80" s="12"/>
    </row>
    <row r="81" spans="1:12" x14ac:dyDescent="0.3">
      <c r="A81" s="1">
        <v>2027</v>
      </c>
      <c r="B81" s="41">
        <f>B$3*EXPAT!$J81*[7]Demo!$S$30</f>
        <v>5464.5351016580389</v>
      </c>
      <c r="C81" s="41">
        <f>C$3*EXPAT!$J81*[7]Demo!$S$30</f>
        <v>4517.2725635741899</v>
      </c>
      <c r="D81" s="41">
        <f>D$3*EXPAT!$J81*[7]Demo!$S$30</f>
        <v>11002.465847913374</v>
      </c>
      <c r="E81" s="41">
        <f>E$3*EXPAT!$J81*[7]Demo!$S$30</f>
        <v>11422.197190454159</v>
      </c>
      <c r="F81" s="41">
        <f>F$3*EXPAT!$J81*[7]Demo!$S$30</f>
        <v>6395.74234248623</v>
      </c>
      <c r="G81" s="41">
        <f>G$3*EXPAT!$J81*[7]Demo!$S$30</f>
        <v>4346.3983284961105</v>
      </c>
      <c r="H81" s="41">
        <f>H$3*EXPAT!$J81*[7]Demo!$S$30</f>
        <v>2872.7514018160309</v>
      </c>
      <c r="I81" s="41">
        <f>I$3*EXPAT!$J81*[7]Demo!$S$30</f>
        <v>436.93344674327659</v>
      </c>
      <c r="J81" s="41">
        <f>J$3*EXPAT!$J81*[7]Demo!$S$30</f>
        <v>41.285050085978888</v>
      </c>
      <c r="K81" s="9">
        <f t="shared" si="1"/>
        <v>46499.581273227392</v>
      </c>
      <c r="L81" s="12"/>
    </row>
    <row r="82" spans="1:12" x14ac:dyDescent="0.3">
      <c r="A82" s="1">
        <v>2028</v>
      </c>
      <c r="B82" s="41">
        <f>B$3*EXPAT!$J82*[7]Demo!$S$30</f>
        <v>5538.3928973305347</v>
      </c>
      <c r="C82" s="41">
        <f>C$3*EXPAT!$J82*[7]Demo!$S$30</f>
        <v>4578.3273079926494</v>
      </c>
      <c r="D82" s="41">
        <f>D$3*EXPAT!$J82*[7]Demo!$S$30</f>
        <v>11151.173443229622</v>
      </c>
      <c r="E82" s="41">
        <f>E$3*EXPAT!$J82*[7]Demo!$S$30</f>
        <v>11576.577808481035</v>
      </c>
      <c r="F82" s="41">
        <f>F$3*EXPAT!$J82*[7]Demo!$S$30</f>
        <v>6482.1861885440485</v>
      </c>
      <c r="G82" s="41">
        <f>G$3*EXPAT!$J82*[7]Demo!$S$30</f>
        <v>4405.1435636689885</v>
      </c>
      <c r="H82" s="41">
        <f>H$3*EXPAT!$J82*[7]Demo!$S$30</f>
        <v>2911.5790572535129</v>
      </c>
      <c r="I82" s="41">
        <f>I$3*EXPAT!$J82*[7]Demo!$S$30</f>
        <v>442.83897038466608</v>
      </c>
      <c r="J82" s="41">
        <f>J$3*EXPAT!$J82*[7]Demo!$S$30</f>
        <v>41.843052319810965</v>
      </c>
      <c r="K82" s="9">
        <f t="shared" si="1"/>
        <v>47128.062289204863</v>
      </c>
      <c r="L82" s="12"/>
    </row>
    <row r="83" spans="1:12" x14ac:dyDescent="0.3">
      <c r="A83" s="1">
        <v>2029</v>
      </c>
      <c r="B83" s="41">
        <f>B$3*EXPAT!$J83*[7]Demo!$S$30</f>
        <v>5609.6431379857322</v>
      </c>
      <c r="C83" s="41">
        <f>C$3*EXPAT!$J83*[7]Demo!$S$30</f>
        <v>4637.2265100788663</v>
      </c>
      <c r="D83" s="41">
        <f>D$3*EXPAT!$J83*[7]Demo!$S$30</f>
        <v>11294.630905736645</v>
      </c>
      <c r="E83" s="41">
        <f>E$3*EXPAT!$J83*[7]Demo!$S$30</f>
        <v>11725.508007206272</v>
      </c>
      <c r="F83" s="41">
        <f>F$3*EXPAT!$J83*[7]Demo!$S$30</f>
        <v>6565.5781281314648</v>
      </c>
      <c r="G83" s="41">
        <f>G$3*EXPAT!$J83*[7]Demo!$S$30</f>
        <v>4461.8147939068049</v>
      </c>
      <c r="H83" s="41">
        <f>H$3*EXPAT!$J83*[7]Demo!$S$30</f>
        <v>2949.0358994027824</v>
      </c>
      <c r="I83" s="41">
        <f>I$3*EXPAT!$J83*[7]Demo!$S$30</f>
        <v>448.53599907084237</v>
      </c>
      <c r="J83" s="41">
        <f>J$3*EXPAT!$J83*[7]Demo!$S$30</f>
        <v>42.381354242914242</v>
      </c>
      <c r="K83" s="9">
        <f t="shared" si="1"/>
        <v>47734.354735762332</v>
      </c>
      <c r="L83" s="12"/>
    </row>
    <row r="84" spans="1:12" x14ac:dyDescent="0.3">
      <c r="A84" s="1">
        <v>2030</v>
      </c>
      <c r="B84" s="41">
        <f>B$3*EXPAT!$J84*[7]Demo!$S$30</f>
        <v>5678.064205145919</v>
      </c>
      <c r="C84" s="41">
        <f>C$3*EXPAT!$J84*[7]Demo!$S$30</f>
        <v>4693.7869683252411</v>
      </c>
      <c r="D84" s="41">
        <f>D$3*EXPAT!$J84*[7]Demo!$S$30</f>
        <v>11432.39202186148</v>
      </c>
      <c r="E84" s="41">
        <f>E$3*EXPAT!$J84*[7]Demo!$S$30</f>
        <v>11868.524550525362</v>
      </c>
      <c r="F84" s="41">
        <f>F$3*EXPAT!$J84*[7]Demo!$S$30</f>
        <v>6645.6587769357384</v>
      </c>
      <c r="G84" s="41">
        <f>G$3*EXPAT!$J84*[7]Demo!$S$30</f>
        <v>4516.2357476396719</v>
      </c>
      <c r="H84" s="41">
        <f>H$3*EXPAT!$J84*[7]Demo!$S$30</f>
        <v>2985.0054215929749</v>
      </c>
      <c r="I84" s="41">
        <f>I$3*EXPAT!$J84*[7]Demo!$S$30</f>
        <v>454.00681262551842</v>
      </c>
      <c r="J84" s="41">
        <f>J$3*EXPAT!$J84*[7]Demo!$S$30</f>
        <v>42.898281507922995</v>
      </c>
      <c r="K84" s="9">
        <f t="shared" si="1"/>
        <v>48316.572786159828</v>
      </c>
      <c r="L84" s="12"/>
    </row>
    <row r="85" spans="1:12" x14ac:dyDescent="0.3">
      <c r="A85" s="1">
        <v>2031</v>
      </c>
      <c r="B85" s="41">
        <f>B$3*EXPAT!$J85*[7]Demo!$S$30</f>
        <v>5743.8681314592277</v>
      </c>
      <c r="C85" s="41">
        <f>C$3*EXPAT!$J85*[7]Demo!$S$30</f>
        <v>4748.1839600877011</v>
      </c>
      <c r="D85" s="41">
        <f>D$3*EXPAT!$J85*[7]Demo!$S$30</f>
        <v>11564.883704768064</v>
      </c>
      <c r="E85" s="41">
        <f>E$3*EXPAT!$J85*[7]Demo!$S$30</f>
        <v>12006.07063784552</v>
      </c>
      <c r="F85" s="41">
        <f>F$3*EXPAT!$J85*[7]Demo!$S$30</f>
        <v>6722.6762999261518</v>
      </c>
      <c r="G85" s="41">
        <f>G$3*EXPAT!$J85*[7]Demo!$S$30</f>
        <v>4568.5750720315782</v>
      </c>
      <c r="H85" s="41">
        <f>H$3*EXPAT!$J85*[7]Demo!$S$30</f>
        <v>3019.5990911448821</v>
      </c>
      <c r="I85" s="41">
        <f>I$3*EXPAT!$J85*[7]Demo!$S$30</f>
        <v>459.26836476095815</v>
      </c>
      <c r="J85" s="41">
        <f>J$3*EXPAT!$J85*[7]Demo!$S$30</f>
        <v>43.395436040405492</v>
      </c>
      <c r="K85" s="9">
        <f t="shared" si="1"/>
        <v>48876.52069806448</v>
      </c>
      <c r="L85" s="12"/>
    </row>
    <row r="86" spans="1:12" x14ac:dyDescent="0.3">
      <c r="A86" s="1">
        <v>2032</v>
      </c>
      <c r="B86" s="41">
        <f>B$3*EXPAT!$J86*[7]Demo!$S$30</f>
        <v>5807.2474251706944</v>
      </c>
      <c r="C86" s="41">
        <f>C$3*EXPAT!$J86*[7]Demo!$S$30</f>
        <v>4800.5766228221128</v>
      </c>
      <c r="D86" s="41">
        <f>D$3*EXPAT!$J86*[7]Demo!$S$30</f>
        <v>11692.493556576632</v>
      </c>
      <c r="E86" s="41">
        <f>E$3*EXPAT!$J86*[7]Demo!$S$30</f>
        <v>12138.548657859419</v>
      </c>
      <c r="F86" s="41">
        <f>F$3*EXPAT!$J86*[7]Demo!$S$30</f>
        <v>6796.8560105303195</v>
      </c>
      <c r="G86" s="41">
        <f>G$3*EXPAT!$J86*[7]Demo!$S$30</f>
        <v>4618.9858848681924</v>
      </c>
      <c r="H86" s="41">
        <f>H$3*EXPAT!$J86*[7]Demo!$S$30</f>
        <v>3052.9181112387387</v>
      </c>
      <c r="I86" s="41">
        <f>I$3*EXPAT!$J86*[7]Demo!$S$30</f>
        <v>464.33604805667051</v>
      </c>
      <c r="J86" s="41">
        <f>J$3*EXPAT!$J86*[7]Demo!$S$30</f>
        <v>43.874272257323199</v>
      </c>
      <c r="K86" s="9">
        <f t="shared" si="1"/>
        <v>49415.836589380095</v>
      </c>
      <c r="L86" s="12"/>
    </row>
    <row r="87" spans="1:12" x14ac:dyDescent="0.3">
      <c r="A87" s="1">
        <v>2033</v>
      </c>
      <c r="B87" s="41">
        <f>B$3*EXPAT!$J87*[7]Demo!$S$30</f>
        <v>5867.9188920365168</v>
      </c>
      <c r="C87" s="41">
        <f>C$3*EXPAT!$J87*[7]Demo!$S$30</f>
        <v>4850.7308532490752</v>
      </c>
      <c r="D87" s="41">
        <f>D$3*EXPAT!$J87*[7]Demo!$S$30</f>
        <v>11814.651385141313</v>
      </c>
      <c r="E87" s="41">
        <f>E$3*EXPAT!$J87*[7]Demo!$S$30</f>
        <v>12265.366666250517</v>
      </c>
      <c r="F87" s="41">
        <f>F$3*EXPAT!$J87*[7]Demo!$S$30</f>
        <v>6867.866455590276</v>
      </c>
      <c r="G87" s="41">
        <f>G$3*EXPAT!$J87*[7]Demo!$S$30</f>
        <v>4667.2429382619948</v>
      </c>
      <c r="H87" s="41">
        <f>H$3*EXPAT!$J87*[7]Demo!$S$30</f>
        <v>3084.8136043130066</v>
      </c>
      <c r="I87" s="41">
        <f>I$3*EXPAT!$J87*[7]Demo!$S$30</f>
        <v>469.18721885958308</v>
      </c>
      <c r="J87" s="41">
        <f>J$3*EXPAT!$J87*[7]Demo!$S$30</f>
        <v>44.332650600905481</v>
      </c>
      <c r="K87" s="9">
        <f t="shared" si="1"/>
        <v>49932.110664303182</v>
      </c>
      <c r="L87" s="12"/>
    </row>
    <row r="88" spans="1:12" x14ac:dyDescent="0.3">
      <c r="A88" s="1">
        <v>2034</v>
      </c>
      <c r="B88" s="41">
        <f>B$3*EXPAT!$J88*[7]Demo!$S$30</f>
        <v>5925.439249299573</v>
      </c>
      <c r="C88" s="41">
        <f>C$3*EXPAT!$J88*[7]Demo!$S$30</f>
        <v>4898.2802104912944</v>
      </c>
      <c r="D88" s="41">
        <f>D$3*EXPAT!$J88*[7]Demo!$S$30</f>
        <v>11930.464671097609</v>
      </c>
      <c r="E88" s="41">
        <f>E$3*EXPAT!$J88*[7]Demo!$S$30</f>
        <v>12385.598095073188</v>
      </c>
      <c r="F88" s="41">
        <f>F$3*EXPAT!$J88*[7]Demo!$S$30</f>
        <v>6935.1888128738137</v>
      </c>
      <c r="G88" s="41">
        <f>G$3*EXPAT!$J88*[7]Demo!$S$30</f>
        <v>4712.9936526433121</v>
      </c>
      <c r="H88" s="41">
        <f>H$3*EXPAT!$J88*[7]Demo!$S$30</f>
        <v>3115.0525329476241</v>
      </c>
      <c r="I88" s="41">
        <f>I$3*EXPAT!$J88*[7]Demo!$S$30</f>
        <v>473.78643315490814</v>
      </c>
      <c r="J88" s="41">
        <f>J$3*EXPAT!$J88*[7]Demo!$S$30</f>
        <v>44.767222030385014</v>
      </c>
      <c r="K88" s="9">
        <f t="shared" si="1"/>
        <v>50421.570879611703</v>
      </c>
      <c r="L88" s="12"/>
    </row>
    <row r="89" spans="1:12" x14ac:dyDescent="0.3">
      <c r="A89" s="1">
        <v>2035</v>
      </c>
      <c r="B89" s="41">
        <f>B$3*EXPAT!$J89*[7]Demo!$S$30</f>
        <v>5979.6292378621047</v>
      </c>
      <c r="C89" s="41">
        <f>C$3*EXPAT!$J89*[7]Demo!$S$30</f>
        <v>4943.0765095359566</v>
      </c>
      <c r="D89" s="41">
        <f>D$3*EXPAT!$J89*[7]Demo!$S$30</f>
        <v>12039.572488572727</v>
      </c>
      <c r="E89" s="41">
        <f>E$3*EXPAT!$J89*[7]Demo!$S$30</f>
        <v>12498.868249550173</v>
      </c>
      <c r="F89" s="41">
        <f>F$3*EXPAT!$J89*[7]Demo!$S$30</f>
        <v>6998.6132758776421</v>
      </c>
      <c r="G89" s="41">
        <f>G$3*EXPAT!$J89*[7]Demo!$S$30</f>
        <v>4756.0954483730075</v>
      </c>
      <c r="H89" s="41">
        <f>H$3*EXPAT!$J89*[7]Demo!$S$30</f>
        <v>3143.5406591489136</v>
      </c>
      <c r="I89" s="41">
        <f>I$3*EXPAT!$J89*[7]Demo!$S$30</f>
        <v>478.1193577388168</v>
      </c>
      <c r="J89" s="41">
        <f>J$3*EXPAT!$J89*[7]Demo!$S$30</f>
        <v>45.17663222728978</v>
      </c>
      <c r="K89" s="9">
        <f t="shared" si="1"/>
        <v>50882.691858886632</v>
      </c>
      <c r="L89" s="12"/>
    </row>
    <row r="90" spans="1:12" x14ac:dyDescent="0.3">
      <c r="A90" s="1">
        <v>2036</v>
      </c>
      <c r="B90" s="41">
        <f>B$3*EXPAT!$J90*[7]Demo!$S$30</f>
        <v>6030.3758835365243</v>
      </c>
      <c r="C90" s="41">
        <f>C$3*EXPAT!$J90*[7]Demo!$S$30</f>
        <v>4985.0263599685986</v>
      </c>
      <c r="D90" s="41">
        <f>D$3*EXPAT!$J90*[7]Demo!$S$30</f>
        <v>12141.747371804706</v>
      </c>
      <c r="E90" s="41">
        <f>E$3*EXPAT!$J90*[7]Demo!$S$30</f>
        <v>12604.940986363859</v>
      </c>
      <c r="F90" s="41">
        <f>F$3*EXPAT!$J90*[7]Demo!$S$30</f>
        <v>7058.0076185694015</v>
      </c>
      <c r="G90" s="41">
        <f>G$3*EXPAT!$J90*[7]Demo!$S$30</f>
        <v>4796.4584677027142</v>
      </c>
      <c r="H90" s="41">
        <f>H$3*EXPAT!$J90*[7]Demo!$S$30</f>
        <v>3170.2185914499464</v>
      </c>
      <c r="I90" s="41">
        <f>I$3*EXPAT!$J90*[7]Demo!$S$30</f>
        <v>482.17695941813554</v>
      </c>
      <c r="J90" s="41">
        <f>J$3*EXPAT!$J90*[7]Demo!$S$30</f>
        <v>45.56002766155612</v>
      </c>
      <c r="K90" s="9">
        <f t="shared" si="1"/>
        <v>51314.512266475453</v>
      </c>
      <c r="L90" s="12"/>
    </row>
    <row r="91" spans="1:12" x14ac:dyDescent="0.3">
      <c r="A91" s="1">
        <v>2037</v>
      </c>
      <c r="B91" s="41">
        <f>B$3*EXPAT!$J91*[7]Demo!$S$30</f>
        <v>6077.9919749253158</v>
      </c>
      <c r="C91" s="41">
        <f>C$3*EXPAT!$J91*[7]Demo!$S$30</f>
        <v>5024.3883293244107</v>
      </c>
      <c r="D91" s="41">
        <f>D$3*EXPAT!$J91*[7]Demo!$S$30</f>
        <v>12237.619099146585</v>
      </c>
      <c r="E91" s="41">
        <f>E$3*EXPAT!$J91*[7]Demo!$S$30</f>
        <v>12704.470109182821</v>
      </c>
      <c r="F91" s="41">
        <f>F$3*EXPAT!$J91*[7]Demo!$S$30</f>
        <v>7113.7379316177303</v>
      </c>
      <c r="G91" s="41">
        <f>G$3*EXPAT!$J91*[7]Demo!$S$30</f>
        <v>4834.3314973697688</v>
      </c>
      <c r="H91" s="41">
        <f>H$3*EXPAT!$J91*[7]Demo!$S$30</f>
        <v>3195.2507654119445</v>
      </c>
      <c r="I91" s="41">
        <f>I$3*EXPAT!$J91*[7]Demo!$S$30</f>
        <v>485.9842481524754</v>
      </c>
      <c r="J91" s="41">
        <f>J$3*EXPAT!$J91*[7]Demo!$S$30</f>
        <v>45.919771478974049</v>
      </c>
      <c r="K91" s="9">
        <f t="shared" si="1"/>
        <v>51719.693726610036</v>
      </c>
      <c r="L91" s="12"/>
    </row>
    <row r="92" spans="1:12" x14ac:dyDescent="0.3">
      <c r="A92" s="1">
        <v>2038</v>
      </c>
      <c r="B92" s="41">
        <f>B$3*EXPAT!$J92*[7]Demo!$S$30</f>
        <v>6123.168716713677</v>
      </c>
      <c r="C92" s="41">
        <f>C$3*EXPAT!$J92*[7]Demo!$S$30</f>
        <v>5061.7338038059133</v>
      </c>
      <c r="D92" s="41">
        <f>D$3*EXPAT!$J92*[7]Demo!$S$30</f>
        <v>12328.579363725295</v>
      </c>
      <c r="E92" s="41">
        <f>E$3*EXPAT!$J92*[7]Demo!$S$30</f>
        <v>12798.900402616629</v>
      </c>
      <c r="F92" s="41">
        <f>F$3*EXPAT!$J92*[7]Demo!$S$30</f>
        <v>7166.6132073687695</v>
      </c>
      <c r="G92" s="41">
        <f>G$3*EXPAT!$J92*[7]Demo!$S$30</f>
        <v>4870.2643098310273</v>
      </c>
      <c r="H92" s="41">
        <f>H$3*EXPAT!$J92*[7]Demo!$S$30</f>
        <v>3219.0005530677367</v>
      </c>
      <c r="I92" s="41">
        <f>I$3*EXPAT!$J92*[7]Demo!$S$30</f>
        <v>489.59649130491323</v>
      </c>
      <c r="J92" s="41">
        <f>J$3*EXPAT!$J92*[7]Demo!$S$30</f>
        <v>46.261085792590222</v>
      </c>
      <c r="K92" s="9">
        <f t="shared" si="1"/>
        <v>52104.117934226553</v>
      </c>
      <c r="L92" s="12"/>
    </row>
    <row r="93" spans="1:12" x14ac:dyDescent="0.3">
      <c r="A93" s="1">
        <v>2039</v>
      </c>
      <c r="B93" s="41">
        <f>B$3*EXPAT!$J93*[7]Demo!$S$30</f>
        <v>6166.8785613548525</v>
      </c>
      <c r="C93" s="41">
        <f>C$3*EXPAT!$J93*[7]Demo!$S$30</f>
        <v>5097.8666638356272</v>
      </c>
      <c r="D93" s="41">
        <f>D$3*EXPAT!$J93*[7]Demo!$S$30</f>
        <v>12416.586131718461</v>
      </c>
      <c r="E93" s="41">
        <f>E$3*EXPAT!$J93*[7]Demo!$S$30</f>
        <v>12890.264526987268</v>
      </c>
      <c r="F93" s="41">
        <f>F$3*EXPAT!$J93*[7]Demo!$S$30</f>
        <v>7217.7716131534135</v>
      </c>
      <c r="G93" s="41">
        <f>G$3*EXPAT!$J93*[7]Demo!$S$30</f>
        <v>4905.0303772371235</v>
      </c>
      <c r="H93" s="41">
        <f>H$3*EXPAT!$J93*[7]Demo!$S$30</f>
        <v>3241.9791807332435</v>
      </c>
      <c r="I93" s="41">
        <f>I$3*EXPAT!$J93*[7]Demo!$S$30</f>
        <v>493.09144425523584</v>
      </c>
      <c r="J93" s="41">
        <f>J$3*EXPAT!$J93*[7]Demo!$S$30</f>
        <v>46.591317567423857</v>
      </c>
      <c r="K93" s="9">
        <f t="shared" si="1"/>
        <v>52476.059816842651</v>
      </c>
      <c r="L93" s="12"/>
    </row>
    <row r="94" spans="1:12" x14ac:dyDescent="0.3">
      <c r="A94" s="1">
        <v>2040</v>
      </c>
      <c r="B94" s="41">
        <f>B$3*EXPAT!$J94*[7]Demo!$S$30</f>
        <v>6209.8329168931514</v>
      </c>
      <c r="C94" s="41">
        <f>C$3*EXPAT!$J94*[7]Demo!$S$30</f>
        <v>5133.3749967769409</v>
      </c>
      <c r="D94" s="41">
        <f>D$3*EXPAT!$J94*[7]Demo!$S$30</f>
        <v>12503.071774327995</v>
      </c>
      <c r="E94" s="41">
        <f>E$3*EXPAT!$J94*[7]Demo!$S$30</f>
        <v>12980.049496800793</v>
      </c>
      <c r="F94" s="41">
        <f>F$3*EXPAT!$J94*[7]Demo!$S$30</f>
        <v>7268.0457875158672</v>
      </c>
      <c r="G94" s="41">
        <f>G$3*EXPAT!$J94*[7]Demo!$S$30</f>
        <v>4939.1955414533149</v>
      </c>
      <c r="H94" s="41">
        <f>H$3*EXPAT!$J94*[7]Demo!$S$30</f>
        <v>3264.5606415146581</v>
      </c>
      <c r="I94" s="41">
        <f>I$3*EXPAT!$J94*[7]Demo!$S$30</f>
        <v>496.52598978725933</v>
      </c>
      <c r="J94" s="41">
        <f>J$3*EXPAT!$J94*[7]Demo!$S$30</f>
        <v>46.915841554701672</v>
      </c>
      <c r="K94" s="9">
        <f t="shared" si="1"/>
        <v>52841.572986624684</v>
      </c>
      <c r="L94" s="12"/>
    </row>
    <row r="95" spans="1:12" x14ac:dyDescent="0.3">
      <c r="A95" s="1">
        <v>2041</v>
      </c>
      <c r="B95" s="41">
        <f>B$3*EXPAT!$J95*[7]Demo!$S$30</f>
        <v>6252.2902699859651</v>
      </c>
      <c r="C95" s="41">
        <f>C$3*EXPAT!$J95*[7]Demo!$S$30</f>
        <v>5168.4724813168341</v>
      </c>
      <c r="D95" s="41">
        <f>D$3*EXPAT!$J95*[7]Demo!$S$30</f>
        <v>12588.556736672686</v>
      </c>
      <c r="E95" s="41">
        <f>E$3*EXPAT!$J95*[7]Demo!$S$30</f>
        <v>13068.795611555131</v>
      </c>
      <c r="F95" s="41">
        <f>F$3*EXPAT!$J95*[7]Demo!$S$30</f>
        <v>7317.7382656268046</v>
      </c>
      <c r="G95" s="41">
        <f>G$3*EXPAT!$J95*[7]Demo!$S$30</f>
        <v>4972.9653983728876</v>
      </c>
      <c r="H95" s="41">
        <f>H$3*EXPAT!$J95*[7]Demo!$S$30</f>
        <v>3286.8808239905229</v>
      </c>
      <c r="I95" s="41">
        <f>I$3*EXPAT!$J95*[7]Demo!$S$30</f>
        <v>499.92079598418729</v>
      </c>
      <c r="J95" s="41">
        <f>J$3*EXPAT!$J95*[7]Demo!$S$30</f>
        <v>47.23661064417518</v>
      </c>
      <c r="K95" s="9">
        <f t="shared" si="1"/>
        <v>53202.856994149188</v>
      </c>
      <c r="L95" s="12"/>
    </row>
    <row r="96" spans="1:12" x14ac:dyDescent="0.3">
      <c r="A96" s="1">
        <v>2042</v>
      </c>
      <c r="B96" s="41">
        <f>B$3*EXPAT!$J96*[7]Demo!$S$30</f>
        <v>6294.1894973855133</v>
      </c>
      <c r="C96" s="41">
        <f>C$3*EXPAT!$J96*[7]Demo!$S$30</f>
        <v>5203.1085897589792</v>
      </c>
      <c r="D96" s="41">
        <f>D$3*EXPAT!$J96*[7]Demo!$S$30</f>
        <v>12672.917951294148</v>
      </c>
      <c r="E96" s="41">
        <f>E$3*EXPAT!$J96*[7]Demo!$S$30</f>
        <v>13156.375108910748</v>
      </c>
      <c r="F96" s="41">
        <f>F$3*EXPAT!$J96*[7]Demo!$S$30</f>
        <v>7366.7775082726148</v>
      </c>
      <c r="G96" s="41">
        <f>G$3*EXPAT!$J96*[7]Demo!$S$30</f>
        <v>5006.2913316035883</v>
      </c>
      <c r="H96" s="41">
        <f>H$3*EXPAT!$J96*[7]Demo!$S$30</f>
        <v>3308.9075951627938</v>
      </c>
      <c r="I96" s="41">
        <f>I$3*EXPAT!$J96*[7]Demo!$S$30</f>
        <v>503.27097555170633</v>
      </c>
      <c r="J96" s="41">
        <f>J$3*EXPAT!$J96*[7]Demo!$S$30</f>
        <v>47.553163044255719</v>
      </c>
      <c r="K96" s="9">
        <f t="shared" si="1"/>
        <v>53559.391720984349</v>
      </c>
      <c r="L96" s="12"/>
    </row>
    <row r="97" spans="1:12" x14ac:dyDescent="0.3">
      <c r="A97" s="1">
        <v>2043</v>
      </c>
      <c r="B97" s="41">
        <f>B$3*EXPAT!$J97*[7]Demo!$S$30</f>
        <v>6335.4083206808091</v>
      </c>
      <c r="C97" s="41">
        <f>C$3*EXPAT!$J97*[7]Demo!$S$30</f>
        <v>5237.1822403277447</v>
      </c>
      <c r="D97" s="41">
        <f>D$3*EXPAT!$J97*[7]Demo!$S$30</f>
        <v>12755.909219016092</v>
      </c>
      <c r="E97" s="41">
        <f>E$3*EXPAT!$J97*[7]Demo!$S$30</f>
        <v>13242.53239747762</v>
      </c>
      <c r="F97" s="41">
        <f>F$3*EXPAT!$J97*[7]Demo!$S$30</f>
        <v>7415.0203996719565</v>
      </c>
      <c r="G97" s="41">
        <f>G$3*EXPAT!$J97*[7]Demo!$S$30</f>
        <v>5039.076082975922</v>
      </c>
      <c r="H97" s="41">
        <f>H$3*EXPAT!$J97*[7]Demo!$S$30</f>
        <v>3330.5766722571725</v>
      </c>
      <c r="I97" s="41">
        <f>I$3*EXPAT!$J97*[7]Demo!$S$30</f>
        <v>506.56675134929446</v>
      </c>
      <c r="J97" s="41">
        <f>J$3*EXPAT!$J97*[7]Demo!$S$30</f>
        <v>47.864574930642</v>
      </c>
      <c r="K97" s="9">
        <f t="shared" si="1"/>
        <v>53910.136658687261</v>
      </c>
      <c r="L97" s="12"/>
    </row>
    <row r="98" spans="1:12" x14ac:dyDescent="0.3">
      <c r="A98" s="1">
        <v>2044</v>
      </c>
      <c r="B98" s="41">
        <f>B$3*EXPAT!$J98*[7]Demo!$S$30</f>
        <v>6375.7154872350084</v>
      </c>
      <c r="C98" s="41">
        <f>C$3*EXPAT!$J98*[7]Demo!$S$30</f>
        <v>5270.5022674121092</v>
      </c>
      <c r="D98" s="41">
        <f>D$3*EXPAT!$J98*[7]Demo!$S$30</f>
        <v>12837.064928548307</v>
      </c>
      <c r="E98" s="41">
        <f>E$3*EXPAT!$J98*[7]Demo!$S$30</f>
        <v>13326.784103433514</v>
      </c>
      <c r="F98" s="41">
        <f>F$3*EXPAT!$J98*[7]Demo!$S$30</f>
        <v>7462.196279603284</v>
      </c>
      <c r="G98" s="41">
        <f>G$3*EXPAT!$J98*[7]Demo!$S$30</f>
        <v>5071.1357180735959</v>
      </c>
      <c r="H98" s="41">
        <f>H$3*EXPAT!$J98*[7]Demo!$S$30</f>
        <v>3351.7664838454766</v>
      </c>
      <c r="I98" s="41">
        <f>I$3*EXPAT!$J98*[7]Demo!$S$30</f>
        <v>509.78963287230613</v>
      </c>
      <c r="J98" s="41">
        <f>J$3*EXPAT!$J98*[7]Demo!$S$30</f>
        <v>48.169099169036791</v>
      </c>
      <c r="K98" s="9">
        <f t="shared" si="1"/>
        <v>54253.124000192634</v>
      </c>
      <c r="L98" s="12"/>
    </row>
    <row r="99" spans="1:12" x14ac:dyDescent="0.3">
      <c r="A99" s="1">
        <v>2045</v>
      </c>
      <c r="B99" s="41">
        <f>B$3*EXPAT!$J99*[7]Demo!$S$30</f>
        <v>6414.9215311055295</v>
      </c>
      <c r="C99" s="41">
        <f>C$3*EXPAT!$J99*[7]Demo!$S$30</f>
        <v>5302.9120484836694</v>
      </c>
      <c r="D99" s="41">
        <f>D$3*EXPAT!$J99*[7]Demo!$S$30</f>
        <v>12916.003603237452</v>
      </c>
      <c r="E99" s="41">
        <f>E$3*EXPAT!$J99*[7]Demo!$S$30</f>
        <v>13408.734197232126</v>
      </c>
      <c r="F99" s="41">
        <f>F$3*EXPAT!$J99*[7]Demo!$S$30</f>
        <v>7508.0833953778692</v>
      </c>
      <c r="G99" s="41">
        <f>G$3*EXPAT!$J99*[7]Demo!$S$30</f>
        <v>5102.3195389066032</v>
      </c>
      <c r="H99" s="41">
        <f>H$3*EXPAT!$J99*[7]Demo!$S$30</f>
        <v>3372.3774261110921</v>
      </c>
      <c r="I99" s="41">
        <f>I$3*EXPAT!$J99*[7]Demo!$S$30</f>
        <v>512.92447079773501</v>
      </c>
      <c r="J99" s="41">
        <f>J$3*EXPAT!$J99*[7]Demo!$S$30</f>
        <v>48.465304327345038</v>
      </c>
      <c r="K99" s="9">
        <f t="shared" si="1"/>
        <v>54586.741515579415</v>
      </c>
      <c r="L99" s="12"/>
    </row>
    <row r="100" spans="1:12" x14ac:dyDescent="0.3">
      <c r="A100" s="1">
        <v>2046</v>
      </c>
      <c r="B100" s="41">
        <f>B$3*EXPAT!$J100*[7]Demo!$S$30</f>
        <v>6453.0946558278474</v>
      </c>
      <c r="C100" s="41">
        <f>C$3*EXPAT!$J100*[7]Demo!$S$30</f>
        <v>5334.4679641775219</v>
      </c>
      <c r="D100" s="41">
        <f>D$3*EXPAT!$J100*[7]Demo!$S$30</f>
        <v>12992.862566214561</v>
      </c>
      <c r="E100" s="41">
        <f>E$3*EXPAT!$J100*[7]Demo!$S$30</f>
        <v>13488.525240723058</v>
      </c>
      <c r="F100" s="41">
        <f>F$3*EXPAT!$J100*[7]Demo!$S$30</f>
        <v>7552.7615730434236</v>
      </c>
      <c r="G100" s="41">
        <f>G$3*EXPAT!$J100*[7]Demo!$S$30</f>
        <v>5132.6817934076698</v>
      </c>
      <c r="H100" s="41">
        <f>H$3*EXPAT!$J100*[7]Demo!$S$30</f>
        <v>3392.4453542179976</v>
      </c>
      <c r="I100" s="41">
        <f>I$3*EXPAT!$J100*[7]Demo!$S$30</f>
        <v>515.97671854573139</v>
      </c>
      <c r="J100" s="41">
        <f>J$3*EXPAT!$J100*[7]Demo!$S$30</f>
        <v>48.753705689360444</v>
      </c>
      <c r="K100" s="9">
        <f t="shared" si="1"/>
        <v>54911.569571847176</v>
      </c>
      <c r="L100" s="12"/>
    </row>
    <row r="101" spans="1:12" x14ac:dyDescent="0.3">
      <c r="A101" s="1">
        <v>2047</v>
      </c>
      <c r="B101" s="41">
        <f>B$3*EXPAT!$J101*[7]Demo!$S$30</f>
        <v>6490.2441290275046</v>
      </c>
      <c r="C101" s="41">
        <f>C$3*EXPAT!$J101*[7]Demo!$S$30</f>
        <v>5365.1776756011213</v>
      </c>
      <c r="D101" s="41">
        <f>D$3*EXPAT!$J101*[7]Demo!$S$30</f>
        <v>13067.660477206689</v>
      </c>
      <c r="E101" s="41">
        <f>E$3*EXPAT!$J101*[7]Demo!$S$30</f>
        <v>13566.176605480367</v>
      </c>
      <c r="F101" s="41">
        <f>F$3*EXPAT!$J101*[7]Demo!$S$30</f>
        <v>7596.2416595144587</v>
      </c>
      <c r="G101" s="41">
        <f>G$3*EXPAT!$J101*[7]Demo!$S$30</f>
        <v>5162.229852888614</v>
      </c>
      <c r="H101" s="41">
        <f>H$3*EXPAT!$J101*[7]Demo!$S$30</f>
        <v>3411.975140233767</v>
      </c>
      <c r="I101" s="41">
        <f>I$3*EXPAT!$J101*[7]Demo!$S$30</f>
        <v>518.94711713735137</v>
      </c>
      <c r="J101" s="41">
        <f>J$3*EXPAT!$J101*[7]Demo!$S$30</f>
        <v>49.034373272820602</v>
      </c>
      <c r="K101" s="9">
        <f t="shared" si="1"/>
        <v>55227.687030362693</v>
      </c>
      <c r="L101" s="12"/>
    </row>
    <row r="102" spans="1:12" x14ac:dyDescent="0.3">
      <c r="A102" s="1">
        <v>2048</v>
      </c>
      <c r="B102" s="41">
        <f>B$3*EXPAT!$J102*[7]Demo!$S$30</f>
        <v>6526.3974023035289</v>
      </c>
      <c r="C102" s="41">
        <f>C$3*EXPAT!$J102*[7]Demo!$S$30</f>
        <v>5395.0638756922563</v>
      </c>
      <c r="D102" s="41">
        <f>D$3*EXPAT!$J102*[7]Demo!$S$30</f>
        <v>13140.452608121734</v>
      </c>
      <c r="E102" s="41">
        <f>E$3*EXPAT!$J102*[7]Demo!$S$30</f>
        <v>13641.745671971281</v>
      </c>
      <c r="F102" s="41">
        <f>F$3*EXPAT!$J102*[7]Demo!$S$30</f>
        <v>7638.5557843959677</v>
      </c>
      <c r="G102" s="41">
        <f>G$3*EXPAT!$J102*[7]Demo!$S$30</f>
        <v>5190.9855518846543</v>
      </c>
      <c r="H102" s="41">
        <f>H$3*EXPAT!$J102*[7]Demo!$S$30</f>
        <v>3430.9812156915718</v>
      </c>
      <c r="I102" s="41">
        <f>I$3*EXPAT!$J102*[7]Demo!$S$30</f>
        <v>521.83786154829897</v>
      </c>
      <c r="J102" s="41">
        <f>J$3*EXPAT!$J102*[7]Demo!$S$30</f>
        <v>49.307514477004624</v>
      </c>
      <c r="K102" s="9">
        <f t="shared" si="1"/>
        <v>55535.327486086302</v>
      </c>
      <c r="L102" s="12"/>
    </row>
    <row r="103" spans="1:12" x14ac:dyDescent="0.3">
      <c r="A103" s="1">
        <v>2049</v>
      </c>
      <c r="B103" s="41">
        <f>B$3*EXPAT!$J103*[7]Demo!$S$30</f>
        <v>6561.428935984457</v>
      </c>
      <c r="C103" s="41">
        <f>C$3*EXPAT!$J103*[7]Demo!$S$30</f>
        <v>5424.0227867455988</v>
      </c>
      <c r="D103" s="41">
        <f>D$3*EXPAT!$J103*[7]Demo!$S$30</f>
        <v>13210.986193459577</v>
      </c>
      <c r="E103" s="41">
        <f>E$3*EXPAT!$J103*[7]Demo!$S$30</f>
        <v>13714.970031984301</v>
      </c>
      <c r="F103" s="41">
        <f>F$3*EXPAT!$J103*[7]Demo!$S$30</f>
        <v>7679.5570148972347</v>
      </c>
      <c r="G103" s="41">
        <f>G$3*EXPAT!$J103*[7]Demo!$S$30</f>
        <v>5218.8490382751506</v>
      </c>
      <c r="H103" s="41">
        <f>H$3*EXPAT!$J103*[7]Demo!$S$30</f>
        <v>3449.3975833454488</v>
      </c>
      <c r="I103" s="41">
        <f>I$3*EXPAT!$J103*[7]Demo!$S$30</f>
        <v>524.63891387409831</v>
      </c>
      <c r="J103" s="41">
        <f>J$3*EXPAT!$J103*[7]Demo!$S$30</f>
        <v>49.572180838497474</v>
      </c>
      <c r="K103" s="9">
        <f t="shared" si="1"/>
        <v>55833.422679404364</v>
      </c>
      <c r="L103" s="12"/>
    </row>
    <row r="104" spans="1:12" x14ac:dyDescent="0.3">
      <c r="A104" s="1">
        <v>2050</v>
      </c>
      <c r="B104" s="41">
        <f>B$3*EXPAT!$J104*[7]Demo!$S$30</f>
        <v>6595.3154057774782</v>
      </c>
      <c r="C104" s="41">
        <f>C$3*EXPAT!$J104*[7]Demo!$S$30</f>
        <v>5452.0351276720849</v>
      </c>
      <c r="D104" s="41">
        <f>D$3*EXPAT!$J104*[7]Demo!$S$30</f>
        <v>13279.214271359733</v>
      </c>
      <c r="E104" s="41">
        <f>E$3*EXPAT!$J104*[7]Demo!$S$30</f>
        <v>13785.800932118296</v>
      </c>
      <c r="F104" s="41">
        <f>F$3*EXPAT!$J104*[7]Demo!$S$30</f>
        <v>7719.2180520505772</v>
      </c>
      <c r="G104" s="41">
        <f>G$3*EXPAT!$J104*[7]Demo!$S$30</f>
        <v>5245.8017603140916</v>
      </c>
      <c r="H104" s="41">
        <f>H$3*EXPAT!$J104*[7]Demo!$S$30</f>
        <v>3467.2119814213188</v>
      </c>
      <c r="I104" s="41">
        <f>I$3*EXPAT!$J104*[7]Demo!$S$30</f>
        <v>527.34840915030838</v>
      </c>
      <c r="J104" s="41">
        <f>J$3*EXPAT!$J104*[7]Demo!$S$30</f>
        <v>49.828196140186613</v>
      </c>
      <c r="K104" s="9">
        <f t="shared" si="1"/>
        <v>56121.774136004082</v>
      </c>
      <c r="L104" s="12"/>
    </row>
    <row r="105" spans="1:12" x14ac:dyDescent="0.3">
      <c r="A105" s="1">
        <v>2051</v>
      </c>
      <c r="B105" s="41">
        <f>B$3*EXPAT!$J105*[7]Demo!$S$30</f>
        <v>6628.015899297432</v>
      </c>
      <c r="C105" s="41">
        <f>C$3*EXPAT!$J105*[7]Demo!$S$30</f>
        <v>5479.0670781390518</v>
      </c>
      <c r="D105" s="41">
        <f>D$3*EXPAT!$J105*[7]Demo!$S$30</f>
        <v>13345.054467546604</v>
      </c>
      <c r="E105" s="41">
        <f>E$3*EXPAT!$J105*[7]Demo!$S$30</f>
        <v>13854.15285561436</v>
      </c>
      <c r="F105" s="41">
        <f>F$3*EXPAT!$J105*[7]Demo!$S$30</f>
        <v>7757.4910116226192</v>
      </c>
      <c r="G105" s="41">
        <f>G$3*EXPAT!$J105*[7]Demo!$S$30</f>
        <v>5271.811176985786</v>
      </c>
      <c r="H105" s="41">
        <f>H$3*EXPAT!$J105*[7]Demo!$S$30</f>
        <v>3484.4029019391537</v>
      </c>
      <c r="I105" s="41">
        <f>I$3*EXPAT!$J105*[7]Demo!$S$30</f>
        <v>529.96307610332042</v>
      </c>
      <c r="J105" s="41">
        <f>J$3*EXPAT!$J105*[7]Demo!$S$30</f>
        <v>50.075251285353104</v>
      </c>
      <c r="K105" s="9">
        <f t="shared" si="1"/>
        <v>56400.033718533676</v>
      </c>
      <c r="L105" s="12"/>
    </row>
    <row r="106" spans="1:12" x14ac:dyDescent="0.3">
      <c r="A106" s="1">
        <v>2052</v>
      </c>
      <c r="B106" s="41">
        <f>B$3*EXPAT!$J106*[7]Demo!$S$30</f>
        <v>6659.5541735720408</v>
      </c>
      <c r="C106" s="41">
        <f>C$3*EXPAT!$J106*[7]Demo!$S$30</f>
        <v>5505.1382769570346</v>
      </c>
      <c r="D106" s="41">
        <f>D$3*EXPAT!$J106*[7]Demo!$S$30</f>
        <v>13408.554615162679</v>
      </c>
      <c r="E106" s="41">
        <f>E$3*EXPAT!$J106*[7]Demo!$S$30</f>
        <v>13920.075460394024</v>
      </c>
      <c r="F106" s="41">
        <f>F$3*EXPAT!$J106*[7]Demo!$S$30</f>
        <v>7794.4036990579807</v>
      </c>
      <c r="G106" s="41">
        <f>G$3*EXPAT!$J106*[7]Demo!$S$30</f>
        <v>5296.8961842262406</v>
      </c>
      <c r="H106" s="41">
        <f>H$3*EXPAT!$J106*[7]Demo!$S$30</f>
        <v>3500.9828341653647</v>
      </c>
      <c r="I106" s="41">
        <f>I$3*EXPAT!$J106*[7]Demo!$S$30</f>
        <v>532.48481429820515</v>
      </c>
      <c r="J106" s="41">
        <f>J$3*EXPAT!$J106*[7]Demo!$S$30</f>
        <v>50.31352576046033</v>
      </c>
      <c r="K106" s="9">
        <f t="shared" si="1"/>
        <v>56668.403583594038</v>
      </c>
      <c r="L106" s="12"/>
    </row>
    <row r="107" spans="1:12" x14ac:dyDescent="0.3">
      <c r="A107" s="1">
        <v>2053</v>
      </c>
      <c r="B107" s="41">
        <f>B$3*EXPAT!$J107*[7]Demo!$S$30</f>
        <v>6689.833735913483</v>
      </c>
      <c r="C107" s="41">
        <f>C$3*EXPAT!$J107*[7]Demo!$S$30</f>
        <v>5530.1689581874516</v>
      </c>
      <c r="D107" s="41">
        <f>D$3*EXPAT!$J107*[7]Demo!$S$30</f>
        <v>13469.520432813004</v>
      </c>
      <c r="E107" s="41">
        <f>E$3*EXPAT!$J107*[7]Demo!$S$30</f>
        <v>13983.367053451897</v>
      </c>
      <c r="F107" s="41">
        <f>F$3*EXPAT!$J107*[7]Demo!$S$30</f>
        <v>7829.8431784238192</v>
      </c>
      <c r="G107" s="41">
        <f>G$3*EXPAT!$J107*[7]Demo!$S$30</f>
        <v>5320.9800333918365</v>
      </c>
      <c r="H107" s="41">
        <f>H$3*EXPAT!$J107*[7]Demo!$S$30</f>
        <v>3516.901051094077</v>
      </c>
      <c r="I107" s="41">
        <f>I$3*EXPAT!$J107*[7]Demo!$S$30</f>
        <v>534.90590836999729</v>
      </c>
      <c r="J107" s="41">
        <f>J$3*EXPAT!$J107*[7]Demo!$S$30</f>
        <v>50.542290554645412</v>
      </c>
      <c r="K107" s="9">
        <f t="shared" si="1"/>
        <v>56926.062642200217</v>
      </c>
      <c r="L107" s="12"/>
    </row>
    <row r="108" spans="1:12" x14ac:dyDescent="0.3">
      <c r="A108" s="1">
        <v>2054</v>
      </c>
      <c r="B108" s="41">
        <f>B$3*EXPAT!$J108*[7]Demo!$S$30</f>
        <v>6718.7954435642869</v>
      </c>
      <c r="C108" s="41">
        <f>C$3*EXPAT!$J108*[7]Demo!$S$30</f>
        <v>5554.1102313115898</v>
      </c>
      <c r="D108" s="41">
        <f>D$3*EXPAT!$J108*[7]Demo!$S$30</f>
        <v>13527.832840620307</v>
      </c>
      <c r="E108" s="41">
        <f>E$3*EXPAT!$J108*[7]Demo!$S$30</f>
        <v>14043.904012151164</v>
      </c>
      <c r="F108" s="41">
        <f>F$3*EXPAT!$J108*[7]Demo!$S$30</f>
        <v>7863.7402284906675</v>
      </c>
      <c r="G108" s="41">
        <f>G$3*EXPAT!$J108*[7]Demo!$S$30</f>
        <v>5344.0156833386463</v>
      </c>
      <c r="H108" s="41">
        <f>H$3*EXPAT!$J108*[7]Demo!$S$30</f>
        <v>3532.1264608874162</v>
      </c>
      <c r="I108" s="41">
        <f>I$3*EXPAT!$J108*[7]Demo!$S$30</f>
        <v>537.22162938048132</v>
      </c>
      <c r="J108" s="41">
        <f>J$3*EXPAT!$J108*[7]Demo!$S$30</f>
        <v>50.76109883910059</v>
      </c>
      <c r="K108" s="9">
        <f t="shared" si="1"/>
        <v>57172.507628583662</v>
      </c>
      <c r="L108" s="12"/>
    </row>
    <row r="109" spans="1:12" x14ac:dyDescent="0.3">
      <c r="A109" s="1">
        <v>2055</v>
      </c>
      <c r="B109" s="41">
        <f>B$3*EXPAT!$J109*[7]Demo!$S$30</f>
        <v>6746.4398121909035</v>
      </c>
      <c r="C109" s="41">
        <f>C$3*EXPAT!$J109*[7]Demo!$S$30</f>
        <v>5576.9625226064991</v>
      </c>
      <c r="D109" s="41">
        <f>D$3*EXPAT!$J109*[7]Demo!$S$30</f>
        <v>13583.492876843553</v>
      </c>
      <c r="E109" s="41">
        <f>E$3*EXPAT!$J109*[7]Demo!$S$30</f>
        <v>14101.687414359163</v>
      </c>
      <c r="F109" s="41">
        <f>F$3*EXPAT!$J109*[7]Demo!$S$30</f>
        <v>7896.0954527993017</v>
      </c>
      <c r="G109" s="41">
        <f>G$3*EXPAT!$J109*[7]Demo!$S$30</f>
        <v>5366.0035442189983</v>
      </c>
      <c r="H109" s="41">
        <f>H$3*EXPAT!$J109*[7]Demo!$S$30</f>
        <v>3546.6593346355116</v>
      </c>
      <c r="I109" s="41">
        <f>I$3*EXPAT!$J109*[7]Demo!$S$30</f>
        <v>539.43201856132941</v>
      </c>
      <c r="J109" s="41">
        <f>J$3*EXPAT!$J109*[7]Demo!$S$30</f>
        <v>50.969954509731906</v>
      </c>
      <c r="K109" s="9">
        <f t="shared" si="1"/>
        <v>57407.742930724999</v>
      </c>
      <c r="L109" s="12"/>
    </row>
    <row r="110" spans="1:12" x14ac:dyDescent="0.3">
      <c r="A110" s="1">
        <v>2056</v>
      </c>
      <c r="B110" s="41">
        <f>B$3*EXPAT!$J110*[7]Demo!$S$30</f>
        <v>6772.6814640080738</v>
      </c>
      <c r="C110" s="41">
        <f>C$3*EXPAT!$J110*[7]Demo!$S$30</f>
        <v>5598.655254297546</v>
      </c>
      <c r="D110" s="41">
        <f>D$3*EXPAT!$J110*[7]Demo!$S$30</f>
        <v>13636.328639180161</v>
      </c>
      <c r="E110" s="41">
        <f>E$3*EXPAT!$J110*[7]Demo!$S$30</f>
        <v>14156.538799899352</v>
      </c>
      <c r="F110" s="41">
        <f>F$3*EXPAT!$J110*[7]Demo!$S$30</f>
        <v>7926.8089244014755</v>
      </c>
      <c r="G110" s="41">
        <f>G$3*EXPAT!$J110*[7]Demo!$S$30</f>
        <v>5386.8757079938305</v>
      </c>
      <c r="H110" s="41">
        <f>H$3*EXPAT!$J110*[7]Demo!$S$30</f>
        <v>3560.4547885289035</v>
      </c>
      <c r="I110" s="41">
        <f>I$3*EXPAT!$J110*[7]Demo!$S$30</f>
        <v>541.53024927325839</v>
      </c>
      <c r="J110" s="41">
        <f>J$3*EXPAT!$J110*[7]Demo!$S$30</f>
        <v>51.168212529756694</v>
      </c>
      <c r="K110" s="9">
        <f t="shared" si="1"/>
        <v>57631.042040112363</v>
      </c>
      <c r="L110" s="12"/>
    </row>
    <row r="111" spans="1:12" x14ac:dyDescent="0.3">
      <c r="A111" s="1">
        <v>2057</v>
      </c>
      <c r="B111" s="41">
        <f>B$3*EXPAT!$J111*[7]Demo!$S$30</f>
        <v>6797.5564041312718</v>
      </c>
      <c r="C111" s="41">
        <f>C$3*EXPAT!$J111*[7]Demo!$S$30</f>
        <v>5619.2181901097756</v>
      </c>
      <c r="D111" s="41">
        <f>D$3*EXPAT!$J111*[7]Demo!$S$30</f>
        <v>13686.412621455493</v>
      </c>
      <c r="E111" s="41">
        <f>E$3*EXPAT!$J111*[7]Demo!$S$30</f>
        <v>14208.533428152668</v>
      </c>
      <c r="F111" s="41">
        <f>F$3*EXPAT!$J111*[7]Demo!$S$30</f>
        <v>7955.9227840168114</v>
      </c>
      <c r="G111" s="41">
        <f>G$3*EXPAT!$J111*[7]Demo!$S$30</f>
        <v>5406.6608125199418</v>
      </c>
      <c r="H111" s="41">
        <f>H$3*EXPAT!$J111*[7]Demo!$S$30</f>
        <v>3573.5317507552645</v>
      </c>
      <c r="I111" s="41">
        <f>I$3*EXPAT!$J111*[7]Demo!$S$30</f>
        <v>543.51920041427377</v>
      </c>
      <c r="J111" s="41">
        <f>J$3*EXPAT!$J111*[7]Demo!$S$30</f>
        <v>51.356144921033746</v>
      </c>
      <c r="K111" s="9">
        <f t="shared" si="1"/>
        <v>57842.711336476532</v>
      </c>
      <c r="L111" s="12"/>
    </row>
    <row r="112" spans="1:12" x14ac:dyDescent="0.3">
      <c r="A112" s="1">
        <v>2058</v>
      </c>
      <c r="B112" s="41">
        <f>B$3*EXPAT!$J112*[7]Demo!$S$30</f>
        <v>6821.0953026297102</v>
      </c>
      <c r="C112" s="41">
        <f>C$3*EXPAT!$J112*[7]Demo!$S$30</f>
        <v>5638.6766835379703</v>
      </c>
      <c r="D112" s="41">
        <f>D$3*EXPAT!$J112*[7]Demo!$S$30</f>
        <v>13733.806575745948</v>
      </c>
      <c r="E112" s="41">
        <f>E$3*EXPAT!$J112*[7]Demo!$S$30</f>
        <v>14257.735406965774</v>
      </c>
      <c r="F112" s="41">
        <f>F$3*EXPAT!$J112*[7]Demo!$S$30</f>
        <v>7983.4729281775226</v>
      </c>
      <c r="G112" s="41">
        <f>G$3*EXPAT!$J112*[7]Demo!$S$30</f>
        <v>5425.3832522490247</v>
      </c>
      <c r="H112" s="41">
        <f>H$3*EXPAT!$J112*[7]Demo!$S$30</f>
        <v>3585.9063448242232</v>
      </c>
      <c r="I112" s="41">
        <f>I$3*EXPAT!$J112*[7]Demo!$S$30</f>
        <v>545.40132430260644</v>
      </c>
      <c r="J112" s="41">
        <f>J$3*EXPAT!$J112*[7]Demo!$S$30</f>
        <v>51.533983398671474</v>
      </c>
      <c r="K112" s="9">
        <f t="shared" si="1"/>
        <v>58043.011801831453</v>
      </c>
      <c r="L112" s="12"/>
    </row>
    <row r="113" spans="1:12" x14ac:dyDescent="0.3">
      <c r="A113" s="1">
        <v>2059</v>
      </c>
      <c r="B113" s="41">
        <f>B$3*EXPAT!$J113*[7]Demo!$S$30</f>
        <v>6843.2721288576313</v>
      </c>
      <c r="C113" s="41">
        <f>C$3*EXPAT!$J113*[7]Demo!$S$30</f>
        <v>5657.0092162791625</v>
      </c>
      <c r="D113" s="41">
        <f>D$3*EXPAT!$J113*[7]Demo!$S$30</f>
        <v>13778.458091135386</v>
      </c>
      <c r="E113" s="41">
        <f>E$3*EXPAT!$J113*[7]Demo!$S$30</f>
        <v>14304.090326006719</v>
      </c>
      <c r="F113" s="41">
        <f>F$3*EXPAT!$J113*[7]Demo!$S$30</f>
        <v>8009.4288903754496</v>
      </c>
      <c r="G113" s="41">
        <f>G$3*EXPAT!$J113*[7]Demo!$S$30</f>
        <v>5443.0223228479381</v>
      </c>
      <c r="H113" s="41">
        <f>H$3*EXPAT!$J113*[7]Demo!$S$30</f>
        <v>3597.5648862095209</v>
      </c>
      <c r="I113" s="41">
        <f>I$3*EXPAT!$J113*[7]Demo!$S$30</f>
        <v>547.17453957917269</v>
      </c>
      <c r="J113" s="41">
        <f>J$3*EXPAT!$J113*[7]Demo!$S$30</f>
        <v>51.701531298819461</v>
      </c>
      <c r="K113" s="9">
        <f t="shared" si="1"/>
        <v>58231.721932589804</v>
      </c>
      <c r="L113" s="12"/>
    </row>
    <row r="114" spans="1:12" x14ac:dyDescent="0.3">
      <c r="A114" s="1">
        <v>2060</v>
      </c>
      <c r="B114" s="41">
        <f>B$3*EXPAT!$J114*[7]Demo!$S$30</f>
        <v>6864.1172199950897</v>
      </c>
      <c r="C114" s="41">
        <f>C$3*EXPAT!$J114*[7]Demo!$S$30</f>
        <v>5674.2408666444189</v>
      </c>
      <c r="D114" s="41">
        <f>D$3*EXPAT!$J114*[7]Demo!$S$30</f>
        <v>13820.428249450762</v>
      </c>
      <c r="E114" s="41">
        <f>E$3*EXPAT!$J114*[7]Demo!$S$30</f>
        <v>14347.661597303482</v>
      </c>
      <c r="F114" s="41">
        <f>F$3*EXPAT!$J114*[7]Demo!$S$30</f>
        <v>8033.8261775262572</v>
      </c>
      <c r="G114" s="41">
        <f>G$3*EXPAT!$J114*[7]Demo!$S$30</f>
        <v>5459.6021539939957</v>
      </c>
      <c r="H114" s="41">
        <f>H$3*EXPAT!$J114*[7]Demo!$S$30</f>
        <v>3608.5233234181951</v>
      </c>
      <c r="I114" s="41">
        <f>I$3*EXPAT!$J114*[7]Demo!$S$30</f>
        <v>548.84127194504288</v>
      </c>
      <c r="J114" s="41">
        <f>J$3*EXPAT!$J114*[7]Demo!$S$30</f>
        <v>51.859017821578846</v>
      </c>
      <c r="K114" s="9">
        <f t="shared" si="1"/>
        <v>58409.099878098823</v>
      </c>
      <c r="L114" s="12"/>
    </row>
    <row r="115" spans="1:12" x14ac:dyDescent="0.3">
      <c r="A115" s="1">
        <v>2061</v>
      </c>
      <c r="B115" s="41">
        <f>B$3*EXPAT!$J115*[7]Demo!$S$30</f>
        <v>6883.6504974136915</v>
      </c>
      <c r="C115" s="41">
        <f>C$3*EXPAT!$J115*[7]Demo!$S$30</f>
        <v>5690.3881026888839</v>
      </c>
      <c r="D115" s="41">
        <f>D$3*EXPAT!$J115*[7]Demo!$S$30</f>
        <v>13859.757161004609</v>
      </c>
      <c r="E115" s="41">
        <f>E$3*EXPAT!$J115*[7]Demo!$S$30</f>
        <v>14388.490861330612</v>
      </c>
      <c r="F115" s="41">
        <f>F$3*EXPAT!$J115*[7]Demo!$S$30</f>
        <v>8056.6881057872315</v>
      </c>
      <c r="G115" s="41">
        <f>G$3*EXPAT!$J115*[7]Demo!$S$30</f>
        <v>5475.1385908075326</v>
      </c>
      <c r="H115" s="41">
        <f>H$3*EXPAT!$J115*[7]Demo!$S$30</f>
        <v>3618.7921292804399</v>
      </c>
      <c r="I115" s="41">
        <f>I$3*EXPAT!$J115*[7]Demo!$S$30</f>
        <v>550.40311427379152</v>
      </c>
      <c r="J115" s="41">
        <f>J$3*EXPAT!$J115*[7]Demo!$S$30</f>
        <v>52.006593474688955</v>
      </c>
      <c r="K115" s="9">
        <f t="shared" si="1"/>
        <v>58575.315156061479</v>
      </c>
      <c r="L115" s="12"/>
    </row>
    <row r="116" spans="1:12" x14ac:dyDescent="0.3">
      <c r="A116" s="1">
        <v>2062</v>
      </c>
      <c r="B116" s="41">
        <f>B$3*EXPAT!$J116*[7]Demo!$S$30</f>
        <v>6901.9106015870675</v>
      </c>
      <c r="C116" s="41">
        <f>C$3*EXPAT!$J116*[7]Demo!$S$30</f>
        <v>5705.4828666634758</v>
      </c>
      <c r="D116" s="41">
        <f>D$3*EXPAT!$J116*[7]Demo!$S$30</f>
        <v>13896.5226257348</v>
      </c>
      <c r="E116" s="41">
        <f>E$3*EXPAT!$J116*[7]Demo!$S$30</f>
        <v>14426.658886003608</v>
      </c>
      <c r="F116" s="41">
        <f>F$3*EXPAT!$J116*[7]Demo!$S$30</f>
        <v>8078.0599003255156</v>
      </c>
      <c r="G116" s="41">
        <f>G$3*EXPAT!$J116*[7]Demo!$S$30</f>
        <v>5489.6623672644255</v>
      </c>
      <c r="H116" s="41">
        <f>H$3*EXPAT!$J116*[7]Demo!$S$30</f>
        <v>3628.3916174135579</v>
      </c>
      <c r="I116" s="41">
        <f>I$3*EXPAT!$J116*[7]Demo!$S$30</f>
        <v>551.8631561814633</v>
      </c>
      <c r="J116" s="41">
        <f>J$3*EXPAT!$J116*[7]Demo!$S$30</f>
        <v>52.144550190374488</v>
      </c>
      <c r="K116" s="9">
        <f t="shared" si="1"/>
        <v>58730.696571364286</v>
      </c>
      <c r="L116" s="12"/>
    </row>
    <row r="117" spans="1:12" x14ac:dyDescent="0.3">
      <c r="A117" s="1">
        <v>2063</v>
      </c>
      <c r="B117" s="41">
        <f>B$3*EXPAT!$J117*[7]Demo!$S$30</f>
        <v>6918.9309251937921</v>
      </c>
      <c r="C117" s="41">
        <f>C$3*EXPAT!$J117*[7]Demo!$S$30</f>
        <v>5719.5527627152887</v>
      </c>
      <c r="D117" s="41">
        <f>D$3*EXPAT!$J117*[7]Demo!$S$30</f>
        <v>13930.791877504564</v>
      </c>
      <c r="E117" s="41">
        <f>E$3*EXPAT!$J117*[7]Demo!$S$30</f>
        <v>14462.235470079786</v>
      </c>
      <c r="F117" s="41">
        <f>F$3*EXPAT!$J117*[7]Demo!$S$30</f>
        <v>8097.9806442404588</v>
      </c>
      <c r="G117" s="41">
        <f>G$3*EXPAT!$J117*[7]Demo!$S$30</f>
        <v>5503.2000433335734</v>
      </c>
      <c r="H117" s="41">
        <f>H$3*EXPAT!$J117*[7]Demo!$S$30</f>
        <v>3637.3393426254884</v>
      </c>
      <c r="I117" s="41">
        <f>I$3*EXPAT!$J117*[7]Demo!$S$30</f>
        <v>553.2240676807628</v>
      </c>
      <c r="J117" s="41">
        <f>J$3*EXPAT!$J117*[7]Demo!$S$30</f>
        <v>52.273140253300426</v>
      </c>
      <c r="K117" s="9">
        <f t="shared" si="1"/>
        <v>58875.528273627016</v>
      </c>
      <c r="L117" s="12"/>
    </row>
    <row r="118" spans="1:12" x14ac:dyDescent="0.3">
      <c r="A118" s="1">
        <v>2064</v>
      </c>
      <c r="B118" s="41">
        <f>B$3*EXPAT!$J118*[7]Demo!$S$30</f>
        <v>6934.7755973229432</v>
      </c>
      <c r="C118" s="41">
        <f>C$3*EXPAT!$J118*[7]Demo!$S$30</f>
        <v>5732.6508033274022</v>
      </c>
      <c r="D118" s="41">
        <f>D$3*EXPAT!$J118*[7]Demo!$S$30</f>
        <v>13962.694035827139</v>
      </c>
      <c r="E118" s="41">
        <f>E$3*EXPAT!$J118*[7]Demo!$S$30</f>
        <v>14495.354658832426</v>
      </c>
      <c r="F118" s="41">
        <f>F$3*EXPAT!$J118*[7]Demo!$S$30</f>
        <v>8116.5253948100853</v>
      </c>
      <c r="G118" s="41">
        <f>G$3*EXPAT!$J118*[7]Demo!$S$30</f>
        <v>5515.8026262022995</v>
      </c>
      <c r="H118" s="41">
        <f>H$3*EXPAT!$J118*[7]Demo!$S$30</f>
        <v>3645.6690181099625</v>
      </c>
      <c r="I118" s="41">
        <f>I$3*EXPAT!$J118*[7]Demo!$S$30</f>
        <v>554.49097640714399</v>
      </c>
      <c r="J118" s="41">
        <f>J$3*EXPAT!$J118*[7]Demo!$S$30</f>
        <v>52.392848164454556</v>
      </c>
      <c r="K118" s="9">
        <f t="shared" si="1"/>
        <v>59010.355959003849</v>
      </c>
      <c r="L118" s="12"/>
    </row>
    <row r="119" spans="1:12" x14ac:dyDescent="0.3">
      <c r="A119" s="1">
        <v>2065</v>
      </c>
      <c r="B119" s="41">
        <f>B$3*EXPAT!$J119*[7]Demo!$S$30</f>
        <v>6949.5360692261656</v>
      </c>
      <c r="C119" s="41">
        <f>C$3*EXPAT!$J119*[7]Demo!$S$30</f>
        <v>5744.8525869216919</v>
      </c>
      <c r="D119" s="41">
        <f>D$3*EXPAT!$J119*[7]Demo!$S$30</f>
        <v>13992.413231512241</v>
      </c>
      <c r="E119" s="41">
        <f>E$3*EXPAT!$J119*[7]Demo!$S$30</f>
        <v>14526.207607448607</v>
      </c>
      <c r="F119" s="41">
        <f>F$3*EXPAT!$J119*[7]Demo!$S$30</f>
        <v>8133.8011874237827</v>
      </c>
      <c r="G119" s="41">
        <f>G$3*EXPAT!$J119*[7]Demo!$S$30</f>
        <v>5527.5428546415887</v>
      </c>
      <c r="H119" s="41">
        <f>H$3*EXPAT!$J119*[7]Demo!$S$30</f>
        <v>3653.4287205480678</v>
      </c>
      <c r="I119" s="41">
        <f>I$3*EXPAT!$J119*[7]Demo!$S$30</f>
        <v>555.67119462228095</v>
      </c>
      <c r="J119" s="41">
        <f>J$3*EXPAT!$J119*[7]Demo!$S$30</f>
        <v>52.504364846199778</v>
      </c>
      <c r="K119" s="9">
        <f t="shared" si="1"/>
        <v>59135.957817190625</v>
      </c>
      <c r="L119" s="12"/>
    </row>
    <row r="120" spans="1:12" x14ac:dyDescent="0.3">
      <c r="A120" s="1">
        <v>2066</v>
      </c>
      <c r="B120" s="41">
        <f>B$3*EXPAT!$J120*[7]Demo!$S$30</f>
        <v>6963.2763090583794</v>
      </c>
      <c r="C120" s="41">
        <f>C$3*EXPAT!$J120*[7]Demo!$S$30</f>
        <v>5756.210992944586</v>
      </c>
      <c r="D120" s="41">
        <f>D$3*EXPAT!$J120*[7]Demo!$S$30</f>
        <v>14020.078260043252</v>
      </c>
      <c r="E120" s="41">
        <f>E$3*EXPAT!$J120*[7]Demo!$S$30</f>
        <v>14554.928024810381</v>
      </c>
      <c r="F120" s="41">
        <f>F$3*EXPAT!$J120*[7]Demo!$S$30</f>
        <v>8149.8828910007533</v>
      </c>
      <c r="G120" s="41">
        <f>G$3*EXPAT!$J120*[7]Demo!$S$30</f>
        <v>5538.4716078344718</v>
      </c>
      <c r="H120" s="41">
        <f>H$3*EXPAT!$J120*[7]Demo!$S$30</f>
        <v>3660.6520785291168</v>
      </c>
      <c r="I120" s="41">
        <f>I$3*EXPAT!$J120*[7]Demo!$S$30</f>
        <v>556.76983709365015</v>
      </c>
      <c r="J120" s="41">
        <f>J$3*EXPAT!$J120*[7]Demo!$S$30</f>
        <v>52.608173583651975</v>
      </c>
      <c r="K120" s="9">
        <f t="shared" si="1"/>
        <v>59252.878174898236</v>
      </c>
      <c r="L120" s="12"/>
    </row>
    <row r="121" spans="1:12" x14ac:dyDescent="0.3">
      <c r="A121" s="1">
        <v>2067</v>
      </c>
      <c r="B121" s="41">
        <f>B$3*EXPAT!$J121*[7]Demo!$S$30</f>
        <v>6975.9814199795983</v>
      </c>
      <c r="C121" s="41">
        <f>C$3*EXPAT!$J121*[7]Demo!$S$30</f>
        <v>5766.71370688345</v>
      </c>
      <c r="D121" s="41">
        <f>D$3*EXPAT!$J121*[7]Demo!$S$30</f>
        <v>14045.65912765672</v>
      </c>
      <c r="E121" s="41">
        <f>E$3*EXPAT!$J121*[7]Demo!$S$30</f>
        <v>14581.484772926926</v>
      </c>
      <c r="F121" s="41">
        <f>F$3*EXPAT!$J121*[7]Demo!$S$30</f>
        <v>8164.7530701419146</v>
      </c>
      <c r="G121" s="41">
        <f>G$3*EXPAT!$J121*[7]Demo!$S$30</f>
        <v>5548.5770370876553</v>
      </c>
      <c r="H121" s="41">
        <f>H$3*EXPAT!$J121*[7]Demo!$S$30</f>
        <v>3667.3312606608379</v>
      </c>
      <c r="I121" s="41">
        <f>I$3*EXPAT!$J121*[7]Demo!$S$30</f>
        <v>557.78571269931308</v>
      </c>
      <c r="J121" s="41">
        <f>J$3*EXPAT!$J121*[7]Demo!$S$30</f>
        <v>52.704161829856353</v>
      </c>
      <c r="K121" s="9">
        <f t="shared" si="1"/>
        <v>59360.99026986627</v>
      </c>
      <c r="L121" s="12"/>
    </row>
    <row r="122" spans="1:12" x14ac:dyDescent="0.3">
      <c r="A122" s="1">
        <v>2068</v>
      </c>
      <c r="B122" s="41">
        <f>B$3*EXPAT!$J122*[7]Demo!$S$30</f>
        <v>6987.7495016730045</v>
      </c>
      <c r="C122" s="41">
        <f>C$3*EXPAT!$J122*[7]Demo!$S$30</f>
        <v>5776.4418231038744</v>
      </c>
      <c r="D122" s="41">
        <f>D$3*EXPAT!$J122*[7]Demo!$S$30</f>
        <v>14069.353351322308</v>
      </c>
      <c r="E122" s="41">
        <f>E$3*EXPAT!$J122*[7]Demo!$S$30</f>
        <v>14606.082903811779</v>
      </c>
      <c r="F122" s="41">
        <f>F$3*EXPAT!$J122*[7]Demo!$S$30</f>
        <v>8178.5265416223183</v>
      </c>
      <c r="G122" s="41">
        <f>G$3*EXPAT!$J122*[7]Demo!$S$30</f>
        <v>5557.9371692215509</v>
      </c>
      <c r="H122" s="41">
        <f>H$3*EXPAT!$J122*[7]Demo!$S$30</f>
        <v>3673.5178387598894</v>
      </c>
      <c r="I122" s="41">
        <f>I$3*EXPAT!$J122*[7]Demo!$S$30</f>
        <v>558.72666529641447</v>
      </c>
      <c r="J122" s="41">
        <f>J$3*EXPAT!$J122*[7]Demo!$S$30</f>
        <v>52.79307073666908</v>
      </c>
      <c r="K122" s="9">
        <f t="shared" si="1"/>
        <v>59461.128865547806</v>
      </c>
      <c r="L122" s="12"/>
    </row>
    <row r="123" spans="1:12" x14ac:dyDescent="0.3">
      <c r="A123" s="1">
        <v>2069</v>
      </c>
      <c r="B123" s="41">
        <f>B$3*EXPAT!$J123*[7]Demo!$S$30</f>
        <v>6998.6546192864016</v>
      </c>
      <c r="C123" s="41">
        <f>C$3*EXPAT!$J123*[7]Demo!$S$30</f>
        <v>5785.456567758476</v>
      </c>
      <c r="D123" s="41">
        <f>D$3*EXPAT!$J123*[7]Demo!$S$30</f>
        <v>14091.310056124605</v>
      </c>
      <c r="E123" s="41">
        <f>E$3*EXPAT!$J123*[7]Demo!$S$30</f>
        <v>14628.877231498966</v>
      </c>
      <c r="F123" s="41">
        <f>F$3*EXPAT!$J123*[7]Demo!$S$30</f>
        <v>8191.2899919748725</v>
      </c>
      <c r="G123" s="41">
        <f>G$3*EXPAT!$J123*[7]Demo!$S$30</f>
        <v>5566.6109143956901</v>
      </c>
      <c r="H123" s="41">
        <f>H$3*EXPAT!$J123*[7]Demo!$S$30</f>
        <v>3679.2507494884444</v>
      </c>
      <c r="I123" s="41">
        <f>I$3*EXPAT!$J123*[7]Demo!$S$30</f>
        <v>559.59861698806287</v>
      </c>
      <c r="J123" s="41">
        <f>J$3*EXPAT!$J123*[7]Demo!$S$30</f>
        <v>52.875459872887824</v>
      </c>
      <c r="K123" s="9">
        <f t="shared" si="1"/>
        <v>59553.924207388409</v>
      </c>
      <c r="L123" s="12"/>
    </row>
    <row r="124" spans="1:12" x14ac:dyDescent="0.3">
      <c r="A124" s="1">
        <v>2070</v>
      </c>
      <c r="B124" s="41">
        <f>B$3*EXPAT!$J124*[7]Demo!$S$30</f>
        <v>7008.7570869752417</v>
      </c>
      <c r="C124" s="41">
        <f>C$3*EXPAT!$J124*[7]Demo!$S$30</f>
        <v>5793.8077997052415</v>
      </c>
      <c r="D124" s="41">
        <f>D$3*EXPAT!$J124*[7]Demo!$S$30</f>
        <v>14111.650680470195</v>
      </c>
      <c r="E124" s="41">
        <f>E$3*EXPAT!$J124*[7]Demo!$S$30</f>
        <v>14649.993827129781</v>
      </c>
      <c r="F124" s="41">
        <f>F$3*EXPAT!$J124*[7]Demo!$S$30</f>
        <v>8203.1140134440557</v>
      </c>
      <c r="G124" s="41">
        <f>G$3*EXPAT!$J124*[7]Demo!$S$30</f>
        <v>5574.6462454640441</v>
      </c>
      <c r="H124" s="41">
        <f>H$3*EXPAT!$J124*[7]Demo!$S$30</f>
        <v>3684.5617004980022</v>
      </c>
      <c r="I124" s="41">
        <f>I$3*EXPAT!$J124*[7]Demo!$S$30</f>
        <v>560.40639037514529</v>
      </c>
      <c r="J124" s="41">
        <f>J$3*EXPAT!$J124*[7]Demo!$S$30</f>
        <v>52.95178491733656</v>
      </c>
      <c r="K124" s="9">
        <f t="shared" si="1"/>
        <v>59639.889528979038</v>
      </c>
      <c r="L124" s="12"/>
    </row>
    <row r="125" spans="1:12" x14ac:dyDescent="0.3">
      <c r="A125" s="1">
        <v>2071</v>
      </c>
      <c r="B125" s="41">
        <f>B$3*EXPAT!$J125*[7]Demo!$S$30</f>
        <v>7018.1223161465559</v>
      </c>
      <c r="C125" s="41">
        <f>C$3*EXPAT!$J125*[7]Demo!$S$30</f>
        <v>5801.5495914588219</v>
      </c>
      <c r="D125" s="41">
        <f>D$3*EXPAT!$J125*[7]Demo!$S$30</f>
        <v>14130.50692573139</v>
      </c>
      <c r="E125" s="41">
        <f>E$3*EXPAT!$J125*[7]Demo!$S$30</f>
        <v>14669.569416331522</v>
      </c>
      <c r="F125" s="41">
        <f>F$3*EXPAT!$J125*[7]Demo!$S$30</f>
        <v>8214.0751641446695</v>
      </c>
      <c r="G125" s="41">
        <f>G$3*EXPAT!$J125*[7]Demo!$S$30</f>
        <v>5582.0951895478383</v>
      </c>
      <c r="H125" s="41">
        <f>H$3*EXPAT!$J125*[7]Demo!$S$30</f>
        <v>3689.4850791074764</v>
      </c>
      <c r="I125" s="41">
        <f>I$3*EXPAT!$J125*[7]Demo!$S$30</f>
        <v>561.15521562472998</v>
      </c>
      <c r="J125" s="41">
        <f>J$3*EXPAT!$J125*[7]Demo!$S$30</f>
        <v>53.022540059029602</v>
      </c>
      <c r="K125" s="9">
        <f t="shared" si="1"/>
        <v>59719.581438152025</v>
      </c>
      <c r="L125" s="12"/>
    </row>
    <row r="126" spans="1:12" x14ac:dyDescent="0.3">
      <c r="A126" s="1">
        <v>2072</v>
      </c>
      <c r="B126" s="41">
        <f>B$3*EXPAT!$J126*[7]Demo!$S$30</f>
        <v>7026.7488737589129</v>
      </c>
      <c r="C126" s="41">
        <f>C$3*EXPAT!$J126*[7]Demo!$S$30</f>
        <v>5808.6807583916798</v>
      </c>
      <c r="D126" s="41">
        <f>D$3*EXPAT!$J126*[7]Demo!$S$30</f>
        <v>14147.875906577758</v>
      </c>
      <c r="E126" s="41">
        <f>E$3*EXPAT!$J126*[7]Demo!$S$30</f>
        <v>14687.601003701737</v>
      </c>
      <c r="F126" s="41">
        <f>F$3*EXPAT!$J126*[7]Demo!$S$30</f>
        <v>8224.1717668317851</v>
      </c>
      <c r="G126" s="41">
        <f>G$3*EXPAT!$J126*[7]Demo!$S$30</f>
        <v>5588.9566068302793</v>
      </c>
      <c r="H126" s="41">
        <f>H$3*EXPAT!$J126*[7]Demo!$S$30</f>
        <v>3694.0201319551052</v>
      </c>
      <c r="I126" s="41">
        <f>I$3*EXPAT!$J126*[7]Demo!$S$30</f>
        <v>561.8449781536508</v>
      </c>
      <c r="J126" s="41">
        <f>J$3*EXPAT!$J126*[7]Demo!$S$30</f>
        <v>53.087714471211093</v>
      </c>
      <c r="K126" s="9">
        <f t="shared" si="1"/>
        <v>59792.987740672128</v>
      </c>
      <c r="L126" s="12"/>
    </row>
    <row r="127" spans="1:12" x14ac:dyDescent="0.3">
      <c r="A127" s="1">
        <v>2073</v>
      </c>
      <c r="B127" s="41">
        <f>B$3*EXPAT!$J127*[7]Demo!$S$30</f>
        <v>7034.7243703688464</v>
      </c>
      <c r="C127" s="41">
        <f>C$3*EXPAT!$J127*[7]Demo!$S$30</f>
        <v>5815.2737240048027</v>
      </c>
      <c r="D127" s="41">
        <f>D$3*EXPAT!$J127*[7]Demo!$S$30</f>
        <v>14163.934020843384</v>
      </c>
      <c r="E127" s="41">
        <f>E$3*EXPAT!$J127*[7]Demo!$S$30</f>
        <v>14704.271716447789</v>
      </c>
      <c r="F127" s="41">
        <f>F$3*EXPAT!$J127*[7]Demo!$S$30</f>
        <v>8233.5063617097712</v>
      </c>
      <c r="G127" s="41">
        <f>G$3*EXPAT!$J127*[7]Demo!$S$30</f>
        <v>5595.3001812587472</v>
      </c>
      <c r="H127" s="41">
        <f>H$3*EXPAT!$J127*[7]Demo!$S$30</f>
        <v>3698.2129166367181</v>
      </c>
      <c r="I127" s="41">
        <f>I$3*EXPAT!$J127*[7]Demo!$S$30</f>
        <v>562.48268312917753</v>
      </c>
      <c r="J127" s="41">
        <f>J$3*EXPAT!$J127*[7]Demo!$S$30</f>
        <v>53.147970059449847</v>
      </c>
      <c r="K127" s="9">
        <f t="shared" si="1"/>
        <v>59860.853944458679</v>
      </c>
      <c r="L127" s="12"/>
    </row>
    <row r="128" spans="1:12" x14ac:dyDescent="0.3">
      <c r="A128" s="1">
        <v>2074</v>
      </c>
      <c r="B128" s="41">
        <f>B$3*EXPAT!$J128*[7]Demo!$S$30</f>
        <v>7042.0438848002786</v>
      </c>
      <c r="C128" s="41">
        <f>C$3*EXPAT!$J128*[7]Demo!$S$30</f>
        <v>5821.3244201948164</v>
      </c>
      <c r="D128" s="41">
        <f>D$3*EXPAT!$J128*[7]Demo!$S$30</f>
        <v>14178.671360078462</v>
      </c>
      <c r="E128" s="41">
        <f>E$3*EXPAT!$J128*[7]Demo!$S$30</f>
        <v>14719.571268123984</v>
      </c>
      <c r="F128" s="41">
        <f>F$3*EXPAT!$J128*[7]Demo!$S$30</f>
        <v>8242.0731889887011</v>
      </c>
      <c r="G128" s="41">
        <f>G$3*EXPAT!$J128*[7]Demo!$S$30</f>
        <v>5601.1219986134438</v>
      </c>
      <c r="H128" s="41">
        <f>H$3*EXPAT!$J128*[7]Demo!$S$30</f>
        <v>3702.0608460492549</v>
      </c>
      <c r="I128" s="41">
        <f>I$3*EXPAT!$J128*[7]Demo!$S$30</f>
        <v>563.06793706377891</v>
      </c>
      <c r="J128" s="41">
        <f>J$3*EXPAT!$J128*[7]Demo!$S$30</f>
        <v>53.203269643821621</v>
      </c>
      <c r="K128" s="9">
        <f t="shared" si="1"/>
        <v>59923.138173556545</v>
      </c>
      <c r="L128" s="12"/>
    </row>
    <row r="129" spans="1:12" x14ac:dyDescent="0.3">
      <c r="A129" s="1">
        <v>2075</v>
      </c>
      <c r="B129" s="41">
        <f>B$3*EXPAT!$J129*[7]Demo!$S$30</f>
        <v>7048.7589995973931</v>
      </c>
      <c r="C129" s="41">
        <f>C$3*EXPAT!$J129*[7]Demo!$S$30</f>
        <v>5826.8754878098907</v>
      </c>
      <c r="D129" s="41">
        <f>D$3*EXPAT!$J129*[7]Demo!$S$30</f>
        <v>14192.19178219043</v>
      </c>
      <c r="E129" s="41">
        <f>E$3*EXPAT!$J129*[7]Demo!$S$30</f>
        <v>14733.607478696755</v>
      </c>
      <c r="F129" s="41">
        <f>F$3*EXPAT!$J129*[7]Demo!$S$30</f>
        <v>8249.9326213545992</v>
      </c>
      <c r="G129" s="41">
        <f>G$3*EXPAT!$J129*[7]Demo!$S$30</f>
        <v>5606.463086773163</v>
      </c>
      <c r="H129" s="41">
        <f>H$3*EXPAT!$J129*[7]Demo!$S$30</f>
        <v>3705.5910375637918</v>
      </c>
      <c r="I129" s="41">
        <f>I$3*EXPAT!$J129*[7]Demo!$S$30</f>
        <v>563.60486439593012</v>
      </c>
      <c r="J129" s="41">
        <f>J$3*EXPAT!$J129*[7]Demo!$S$30</f>
        <v>53.254002935048511</v>
      </c>
      <c r="K129" s="9">
        <f t="shared" si="1"/>
        <v>59980.279361317</v>
      </c>
      <c r="L129" s="12"/>
    </row>
    <row r="130" spans="1:12" x14ac:dyDescent="0.3">
      <c r="A130" s="1">
        <v>2076</v>
      </c>
      <c r="B130" s="41">
        <f>B$3*EXPAT!$J130*[7]Demo!$S$30</f>
        <v>7054.8818751535464</v>
      </c>
      <c r="C130" s="41">
        <f>C$3*EXPAT!$J130*[7]Demo!$S$30</f>
        <v>5831.9369792717353</v>
      </c>
      <c r="D130" s="41">
        <f>D$3*EXPAT!$J130*[7]Demo!$S$30</f>
        <v>14204.519771295514</v>
      </c>
      <c r="E130" s="41">
        <f>E$3*EXPAT!$J130*[7]Demo!$S$30</f>
        <v>14746.405766323047</v>
      </c>
      <c r="F130" s="41">
        <f>F$3*EXPAT!$J130*[7]Demo!$S$30</f>
        <v>8257.0988914441405</v>
      </c>
      <c r="G130" s="41">
        <f>G$3*EXPAT!$J130*[7]Demo!$S$30</f>
        <v>5611.3331179080669</v>
      </c>
      <c r="H130" s="41">
        <f>H$3*EXPAT!$J130*[7]Demo!$S$30</f>
        <v>3708.8098839999234</v>
      </c>
      <c r="I130" s="41">
        <f>I$3*EXPAT!$J130*[7]Demo!$S$30</f>
        <v>564.09443744669488</v>
      </c>
      <c r="J130" s="41">
        <f>J$3*EXPAT!$J130*[7]Demo!$S$30</f>
        <v>53.300261805986921</v>
      </c>
      <c r="K130" s="9">
        <f t="shared" si="1"/>
        <v>60032.380984648647</v>
      </c>
      <c r="L130" s="12"/>
    </row>
    <row r="131" spans="1:12" x14ac:dyDescent="0.3">
      <c r="A131" s="1">
        <v>2077</v>
      </c>
      <c r="B131" s="41">
        <f>B$3*EXPAT!$J131*[7]Demo!$S$30</f>
        <v>7060.4811815443845</v>
      </c>
      <c r="C131" s="41">
        <f>C$3*EXPAT!$J131*[7]Demo!$S$30</f>
        <v>5836.5656608821255</v>
      </c>
      <c r="D131" s="41">
        <f>D$3*EXPAT!$J131*[7]Demo!$S$30</f>
        <v>14215.793589871319</v>
      </c>
      <c r="E131" s="41">
        <f>E$3*EXPAT!$J131*[7]Demo!$S$30</f>
        <v>14758.109668034012</v>
      </c>
      <c r="F131" s="41">
        <f>F$3*EXPAT!$J131*[7]Demo!$S$30</f>
        <v>8263.6523713479601</v>
      </c>
      <c r="G131" s="41">
        <f>G$3*EXPAT!$J131*[7]Demo!$S$30</f>
        <v>5615.7867110290063</v>
      </c>
      <c r="H131" s="41">
        <f>H$3*EXPAT!$J131*[7]Demo!$S$30</f>
        <v>3711.7534857856626</v>
      </c>
      <c r="I131" s="41">
        <f>I$3*EXPAT!$J131*[7]Demo!$S$30</f>
        <v>564.54214693985523</v>
      </c>
      <c r="J131" s="41">
        <f>J$3*EXPAT!$J131*[7]Demo!$S$30</f>
        <v>53.342565065183173</v>
      </c>
      <c r="K131" s="9">
        <f t="shared" si="1"/>
        <v>60080.027380499516</v>
      </c>
      <c r="L131" s="12"/>
    </row>
    <row r="132" spans="1:12" x14ac:dyDescent="0.3">
      <c r="A132" s="1">
        <v>2078</v>
      </c>
      <c r="B132" s="41">
        <f>B$3*EXPAT!$J132*[7]Demo!$S$30</f>
        <v>7065.5450590191531</v>
      </c>
      <c r="C132" s="41">
        <f>C$3*EXPAT!$J132*[7]Demo!$S$30</f>
        <v>5840.751728746367</v>
      </c>
      <c r="D132" s="41">
        <f>D$3*EXPAT!$J132*[7]Demo!$S$30</f>
        <v>14225.989359124818</v>
      </c>
      <c r="E132" s="41">
        <f>E$3*EXPAT!$J132*[7]Demo!$S$30</f>
        <v>14768.694394088303</v>
      </c>
      <c r="F132" s="41">
        <f>F$3*EXPAT!$J132*[7]Demo!$S$30</f>
        <v>8269.5791803042648</v>
      </c>
      <c r="G132" s="41">
        <f>G$3*EXPAT!$J132*[7]Demo!$S$30</f>
        <v>5619.814433091834</v>
      </c>
      <c r="H132" s="41">
        <f>H$3*EXPAT!$J132*[7]Demo!$S$30</f>
        <v>3714.4156081517262</v>
      </c>
      <c r="I132" s="41">
        <f>I$3*EXPAT!$J132*[7]Demo!$S$30</f>
        <v>564.94704459313687</v>
      </c>
      <c r="J132" s="41">
        <f>J$3*EXPAT!$J132*[7]Demo!$S$30</f>
        <v>53.380823111162542</v>
      </c>
      <c r="K132" s="9">
        <f t="shared" si="1"/>
        <v>60123.117630230772</v>
      </c>
      <c r="L132" s="12"/>
    </row>
    <row r="133" spans="1:12" x14ac:dyDescent="0.3">
      <c r="A133" s="1">
        <v>2079</v>
      </c>
      <c r="B133" s="41">
        <f>B$3*EXPAT!$J133*[7]Demo!$S$30</f>
        <v>7070.0616320335603</v>
      </c>
      <c r="C133" s="41">
        <f>C$3*EXPAT!$J133*[7]Demo!$S$30</f>
        <v>5844.4853659139962</v>
      </c>
      <c r="D133" s="41">
        <f>D$3*EXPAT!$J133*[7]Demo!$S$30</f>
        <v>14235.083168463794</v>
      </c>
      <c r="E133" s="41">
        <f>E$3*EXPAT!$J133*[7]Demo!$S$30</f>
        <v>14778.13512173227</v>
      </c>
      <c r="F133" s="41">
        <f>F$3*EXPAT!$J133*[7]Demo!$S$30</f>
        <v>8274.865419066351</v>
      </c>
      <c r="G133" s="41">
        <f>G$3*EXPAT!$J133*[7]Demo!$S$30</f>
        <v>5623.4068384904922</v>
      </c>
      <c r="H133" s="41">
        <f>H$3*EXPAT!$J133*[7]Demo!$S$30</f>
        <v>3716.7900080260379</v>
      </c>
      <c r="I133" s="41">
        <f>I$3*EXPAT!$J133*[7]Demo!$S$30</f>
        <v>565.30818086144518</v>
      </c>
      <c r="J133" s="41">
        <f>J$3*EXPAT!$J133*[7]Demo!$S$30</f>
        <v>53.41494622312868</v>
      </c>
      <c r="K133" s="9">
        <f t="shared" ref="K133:K154" si="2">SUM(B133:J133)</f>
        <v>60161.550680811073</v>
      </c>
      <c r="L133" s="12"/>
    </row>
    <row r="134" spans="1:12" x14ac:dyDescent="0.3">
      <c r="A134" s="1">
        <v>2080</v>
      </c>
      <c r="B134" s="41">
        <f>B$3*EXPAT!$J134*[7]Demo!$S$30</f>
        <v>7073.9539160021113</v>
      </c>
      <c r="C134" s="41">
        <f>C$3*EXPAT!$J134*[7]Demo!$S$30</f>
        <v>5847.7029328714207</v>
      </c>
      <c r="D134" s="41">
        <f>D$3*EXPAT!$J134*[7]Demo!$S$30</f>
        <v>14242.920014716528</v>
      </c>
      <c r="E134" s="41">
        <f>E$3*EXPAT!$J134*[7]Demo!$S$30</f>
        <v>14786.270934602526</v>
      </c>
      <c r="F134" s="41">
        <f>F$3*EXPAT!$J134*[7]Demo!$S$30</f>
        <v>8279.4209841644861</v>
      </c>
      <c r="G134" s="41">
        <f>G$3*EXPAT!$J134*[7]Demo!$S$30</f>
        <v>5626.5026949943349</v>
      </c>
      <c r="H134" s="41">
        <f>H$3*EXPAT!$J134*[7]Demo!$S$30</f>
        <v>3718.8362139738279</v>
      </c>
      <c r="I134" s="41">
        <f>I$3*EXPAT!$J134*[7]Demo!$S$30</f>
        <v>565.61940020919303</v>
      </c>
      <c r="J134" s="41">
        <f>J$3*EXPAT!$J134*[7]Demo!$S$30</f>
        <v>53.444352775671774</v>
      </c>
      <c r="K134" s="9">
        <f t="shared" si="2"/>
        <v>60194.671444310101</v>
      </c>
      <c r="L134" s="12"/>
    </row>
    <row r="135" spans="1:12" x14ac:dyDescent="0.3">
      <c r="A135" s="1">
        <v>2081</v>
      </c>
      <c r="B135" s="41">
        <f>B$3*EXPAT!$J135*[7]Demo!$S$30</f>
        <v>7077.3401994784699</v>
      </c>
      <c r="C135" s="41">
        <f>C$3*EXPAT!$J135*[7]Demo!$S$30</f>
        <v>5850.5022131680362</v>
      </c>
      <c r="D135" s="41">
        <f>D$3*EXPAT!$J135*[7]Demo!$S$30</f>
        <v>14249.738063755811</v>
      </c>
      <c r="E135" s="41">
        <f>E$3*EXPAT!$J135*[7]Demo!$S$30</f>
        <v>14793.349084324358</v>
      </c>
      <c r="F135" s="41">
        <f>F$3*EXPAT!$J135*[7]Demo!$S$30</f>
        <v>8283.3843216141504</v>
      </c>
      <c r="G135" s="41">
        <f>G$3*EXPAT!$J135*[7]Demo!$S$30</f>
        <v>5629.1960873081644</v>
      </c>
      <c r="H135" s="41">
        <f>H$3*EXPAT!$J135*[7]Demo!$S$30</f>
        <v>3720.616411268325</v>
      </c>
      <c r="I135" s="41">
        <f>I$3*EXPAT!$J135*[7]Demo!$S$30</f>
        <v>565.89016075578115</v>
      </c>
      <c r="J135" s="41">
        <f>J$3*EXPAT!$J135*[7]Demo!$S$30</f>
        <v>53.46993644936515</v>
      </c>
      <c r="K135" s="9">
        <f t="shared" si="2"/>
        <v>60223.486478122453</v>
      </c>
      <c r="L135" s="12"/>
    </row>
    <row r="136" spans="1:12" x14ac:dyDescent="0.3">
      <c r="A136" s="1">
        <v>2082</v>
      </c>
      <c r="B136" s="41">
        <f>B$3*EXPAT!$J136*[7]Demo!$S$30</f>
        <v>7080.2308395609771</v>
      </c>
      <c r="C136" s="41">
        <f>C$3*EXPAT!$J136*[7]Demo!$S$30</f>
        <v>5852.8917685269016</v>
      </c>
      <c r="D136" s="41">
        <f>D$3*EXPAT!$J136*[7]Demo!$S$30</f>
        <v>14255.558168887308</v>
      </c>
      <c r="E136" s="41">
        <f>E$3*EXPAT!$J136*[7]Demo!$S$30</f>
        <v>14799.391219732914</v>
      </c>
      <c r="F136" s="41">
        <f>F$3*EXPAT!$J136*[7]Demo!$S$30</f>
        <v>8286.7675534588834</v>
      </c>
      <c r="G136" s="41">
        <f>G$3*EXPAT!$J136*[7]Demo!$S$30</f>
        <v>5631.4952532919424</v>
      </c>
      <c r="H136" s="41">
        <f>H$3*EXPAT!$J136*[7]Demo!$S$30</f>
        <v>3722.1360447219827</v>
      </c>
      <c r="I136" s="41">
        <f>I$3*EXPAT!$J136*[7]Demo!$S$30</f>
        <v>566.12129063436146</v>
      </c>
      <c r="J136" s="41">
        <f>J$3*EXPAT!$J136*[7]Demo!$S$30</f>
        <v>53.491775493010529</v>
      </c>
      <c r="K136" s="9">
        <f t="shared" si="2"/>
        <v>60248.083914308292</v>
      </c>
      <c r="L136" s="12"/>
    </row>
    <row r="137" spans="1:12" x14ac:dyDescent="0.3">
      <c r="A137" s="1">
        <v>2083</v>
      </c>
      <c r="B137" s="41">
        <f>B$3*EXPAT!$J137*[7]Demo!$S$30</f>
        <v>7082.7115573390438</v>
      </c>
      <c r="C137" s="41">
        <f>C$3*EXPAT!$J137*[7]Demo!$S$30</f>
        <v>5854.9424605159493</v>
      </c>
      <c r="D137" s="41">
        <f>D$3*EXPAT!$J137*[7]Demo!$S$30</f>
        <v>14260.552923632906</v>
      </c>
      <c r="E137" s="41">
        <f>E$3*EXPAT!$J137*[7]Demo!$S$30</f>
        <v>14804.57651859326</v>
      </c>
      <c r="F137" s="41">
        <f>F$3*EXPAT!$J137*[7]Demo!$S$30</f>
        <v>8289.6710084532751</v>
      </c>
      <c r="G137" s="41">
        <f>G$3*EXPAT!$J137*[7]Demo!$S$30</f>
        <v>5633.4683740430173</v>
      </c>
      <c r="H137" s="41">
        <f>H$3*EXPAT!$J137*[7]Demo!$S$30</f>
        <v>3723.4401786220997</v>
      </c>
      <c r="I137" s="41">
        <f>I$3*EXPAT!$J137*[7]Demo!$S$30</f>
        <v>566.31964393413978</v>
      </c>
      <c r="J137" s="41">
        <f>J$3*EXPAT!$J137*[7]Demo!$S$30</f>
        <v>53.51051753708407</v>
      </c>
      <c r="K137" s="9">
        <f t="shared" si="2"/>
        <v>60269.193182670781</v>
      </c>
      <c r="L137" s="12"/>
    </row>
    <row r="138" spans="1:12" x14ac:dyDescent="0.3">
      <c r="A138" s="1">
        <v>2084</v>
      </c>
      <c r="B138" s="41">
        <f>B$3*EXPAT!$J138*[7]Demo!$S$30</f>
        <v>7084.8492223331959</v>
      </c>
      <c r="C138" s="41">
        <f>C$3*EXPAT!$J138*[7]Demo!$S$30</f>
        <v>5856.709567003244</v>
      </c>
      <c r="D138" s="41">
        <f>D$3*EXPAT!$J138*[7]Demo!$S$30</f>
        <v>14264.856965176221</v>
      </c>
      <c r="E138" s="41">
        <f>E$3*EXPAT!$J138*[7]Demo!$S$30</f>
        <v>14809.044754341792</v>
      </c>
      <c r="F138" s="41">
        <f>F$3*EXPAT!$J138*[7]Demo!$S$30</f>
        <v>8292.1729513016235</v>
      </c>
      <c r="G138" s="41">
        <f>G$3*EXPAT!$J138*[7]Demo!$S$30</f>
        <v>5635.1686364413054</v>
      </c>
      <c r="H138" s="41">
        <f>H$3*EXPAT!$J138*[7]Demo!$S$30</f>
        <v>3724.5639668299386</v>
      </c>
      <c r="I138" s="41">
        <f>I$3*EXPAT!$J138*[7]Demo!$S$30</f>
        <v>566.49056741006257</v>
      </c>
      <c r="J138" s="41">
        <f>J$3*EXPAT!$J138*[7]Demo!$S$30</f>
        <v>53.526667786777558</v>
      </c>
      <c r="K138" s="9">
        <f t="shared" si="2"/>
        <v>60287.383298624154</v>
      </c>
      <c r="L138" s="12"/>
    </row>
    <row r="139" spans="1:12" x14ac:dyDescent="0.3">
      <c r="A139" s="1">
        <v>2085</v>
      </c>
      <c r="B139" s="41">
        <f>B$3*EXPAT!$J139*[7]Demo!$S$30</f>
        <v>7086.7192619626348</v>
      </c>
      <c r="C139" s="41">
        <f>C$3*EXPAT!$J139*[7]Demo!$S$30</f>
        <v>5858.2554402666983</v>
      </c>
      <c r="D139" s="41">
        <f>D$3*EXPAT!$J139*[7]Demo!$S$30</f>
        <v>14268.622161441663</v>
      </c>
      <c r="E139" s="41">
        <f>E$3*EXPAT!$J139*[7]Demo!$S$30</f>
        <v>14812.953588488532</v>
      </c>
      <c r="F139" s="41">
        <f>F$3*EXPAT!$J139*[7]Demo!$S$30</f>
        <v>8294.3616629518619</v>
      </c>
      <c r="G139" s="41">
        <f>G$3*EXPAT!$J139*[7]Demo!$S$30</f>
        <v>5636.6560341738486</v>
      </c>
      <c r="H139" s="41">
        <f>H$3*EXPAT!$J139*[7]Demo!$S$30</f>
        <v>3725.547062165037</v>
      </c>
      <c r="I139" s="41">
        <f>I$3*EXPAT!$J139*[7]Demo!$S$30</f>
        <v>566.64009208977211</v>
      </c>
      <c r="J139" s="41">
        <f>J$3*EXPAT!$J139*[7]Demo!$S$30</f>
        <v>53.540796102970589</v>
      </c>
      <c r="K139" s="9">
        <f t="shared" si="2"/>
        <v>60303.296099643027</v>
      </c>
      <c r="L139" s="12"/>
    </row>
    <row r="140" spans="1:12" x14ac:dyDescent="0.3">
      <c r="A140" s="1">
        <v>2086</v>
      </c>
      <c r="B140" s="41">
        <f>B$3*EXPAT!$J140*[7]Demo!$S$30</f>
        <v>7088.3576974317593</v>
      </c>
      <c r="C140" s="41">
        <f>C$3*EXPAT!$J140*[7]Demo!$S$30</f>
        <v>5859.609857331312</v>
      </c>
      <c r="D140" s="41">
        <f>D$3*EXPAT!$J140*[7]Demo!$S$30</f>
        <v>14271.921038648541</v>
      </c>
      <c r="E140" s="41">
        <f>E$3*EXPAT!$J140*[7]Demo!$S$30</f>
        <v>14816.378314044137</v>
      </c>
      <c r="F140" s="41">
        <f>F$3*EXPAT!$J140*[7]Demo!$S$30</f>
        <v>8296.2793029542336</v>
      </c>
      <c r="G140" s="41">
        <f>G$3*EXPAT!$J140*[7]Demo!$S$30</f>
        <v>5637.9592178943058</v>
      </c>
      <c r="H140" s="41">
        <f>H$3*EXPAT!$J140*[7]Demo!$S$30</f>
        <v>3726.4084012731491</v>
      </c>
      <c r="I140" s="41">
        <f>I$3*EXPAT!$J140*[7]Demo!$S$30</f>
        <v>566.77109815771257</v>
      </c>
      <c r="J140" s="41">
        <f>J$3*EXPAT!$J140*[7]Demo!$S$30</f>
        <v>53.553174629075201</v>
      </c>
      <c r="K140" s="9">
        <f t="shared" si="2"/>
        <v>60317.238102364223</v>
      </c>
      <c r="L140" s="12"/>
    </row>
    <row r="141" spans="1:12" x14ac:dyDescent="0.3">
      <c r="A141" s="1">
        <v>2087</v>
      </c>
      <c r="B141" s="41">
        <f>B$3*EXPAT!$J141*[7]Demo!$S$30</f>
        <v>7089.8485092395167</v>
      </c>
      <c r="C141" s="41">
        <f>C$3*EXPAT!$J141*[7]Demo!$S$30</f>
        <v>5860.8422409012501</v>
      </c>
      <c r="D141" s="41">
        <f>D$3*EXPAT!$J141*[7]Demo!$S$30</f>
        <v>14274.922685759482</v>
      </c>
      <c r="E141" s="41">
        <f>E$3*EXPAT!$J141*[7]Demo!$S$30</f>
        <v>14819.494470519538</v>
      </c>
      <c r="F141" s="41">
        <f>F$3*EXPAT!$J141*[7]Demo!$S$30</f>
        <v>8298.0241628601871</v>
      </c>
      <c r="G141" s="41">
        <f>G$3*EXPAT!$J141*[7]Demo!$S$30</f>
        <v>5639.1449842639604</v>
      </c>
      <c r="H141" s="41">
        <f>H$3*EXPAT!$J141*[7]Demo!$S$30</f>
        <v>3727.1921333987389</v>
      </c>
      <c r="I141" s="41">
        <f>I$3*EXPAT!$J141*[7]Demo!$S$30</f>
        <v>566.89030052891007</v>
      </c>
      <c r="J141" s="41">
        <f>J$3*EXPAT!$J141*[7]Demo!$S$30</f>
        <v>53.564437845251341</v>
      </c>
      <c r="K141" s="9">
        <f t="shared" si="2"/>
        <v>60329.923925316834</v>
      </c>
      <c r="L141" s="12"/>
    </row>
    <row r="142" spans="1:12" x14ac:dyDescent="0.3">
      <c r="A142" s="1">
        <v>2088</v>
      </c>
      <c r="B142" s="41">
        <f>B$3*EXPAT!$J142*[7]Demo!$S$30</f>
        <v>7091.2773859505387</v>
      </c>
      <c r="C142" s="41">
        <f>C$3*EXPAT!$J142*[7]Demo!$S$30</f>
        <v>5862.0234256577487</v>
      </c>
      <c r="D142" s="41">
        <f>D$3*EXPAT!$J142*[7]Demo!$S$30</f>
        <v>14277.799630809963</v>
      </c>
      <c r="E142" s="41">
        <f>E$3*EXPAT!$J142*[7]Demo!$S$30</f>
        <v>14822.481167695145</v>
      </c>
      <c r="F142" s="41">
        <f>F$3*EXPAT!$J142*[7]Demo!$S$30</f>
        <v>8299.6965333570115</v>
      </c>
      <c r="G142" s="41">
        <f>G$3*EXPAT!$J142*[7]Demo!$S$30</f>
        <v>5640.2814885105017</v>
      </c>
      <c r="H142" s="41">
        <f>H$3*EXPAT!$J142*[7]Demo!$S$30</f>
        <v>3727.9433057305564</v>
      </c>
      <c r="I142" s="41">
        <f>I$3*EXPAT!$J142*[7]Demo!$S$30</f>
        <v>567.00455069195277</v>
      </c>
      <c r="J142" s="41">
        <f>J$3*EXPAT!$J142*[7]Demo!$S$30</f>
        <v>53.575233136247512</v>
      </c>
      <c r="K142" s="9">
        <f t="shared" si="2"/>
        <v>60342.082721539671</v>
      </c>
      <c r="L142" s="12"/>
    </row>
    <row r="143" spans="1:12" x14ac:dyDescent="0.3">
      <c r="A143" s="1">
        <v>2089</v>
      </c>
      <c r="B143" s="41">
        <f>B$3*EXPAT!$J143*[7]Demo!$S$30</f>
        <v>7092.7180204898232</v>
      </c>
      <c r="C143" s="41">
        <f>C$3*EXPAT!$J143*[7]Demo!$S$30</f>
        <v>5863.2143300544412</v>
      </c>
      <c r="D143" s="41">
        <f>D$3*EXPAT!$J143*[7]Demo!$S$30</f>
        <v>14280.700249439531</v>
      </c>
      <c r="E143" s="41">
        <f>E$3*EXPAT!$J143*[7]Demo!$S$30</f>
        <v>14825.492441569493</v>
      </c>
      <c r="F143" s="41">
        <f>F$3*EXPAT!$J143*[7]Demo!$S$30</f>
        <v>8301.3826653246051</v>
      </c>
      <c r="G143" s="41">
        <f>G$3*EXPAT!$J143*[7]Demo!$S$30</f>
        <v>5641.4273447337737</v>
      </c>
      <c r="H143" s="41">
        <f>H$3*EXPAT!$J143*[7]Demo!$S$30</f>
        <v>3728.7006592501589</v>
      </c>
      <c r="I143" s="41">
        <f>I$3*EXPAT!$J143*[7]Demo!$S$30</f>
        <v>567.11974098774874</v>
      </c>
      <c r="J143" s="41">
        <f>J$3*EXPAT!$J143*[7]Demo!$S$30</f>
        <v>53.586117258684915</v>
      </c>
      <c r="K143" s="9">
        <f t="shared" si="2"/>
        <v>60354.341569108263</v>
      </c>
      <c r="L143" s="12"/>
    </row>
    <row r="144" spans="1:12" x14ac:dyDescent="0.3">
      <c r="A144" s="1">
        <v>2090</v>
      </c>
      <c r="B144" s="41">
        <f>B$3*EXPAT!$J144*[7]Demo!$S$30</f>
        <v>7094.257806200193</v>
      </c>
      <c r="C144" s="41">
        <f>C$3*EXPAT!$J144*[7]Demo!$S$30</f>
        <v>5864.4871980320167</v>
      </c>
      <c r="D144" s="41">
        <f>D$3*EXPAT!$J144*[7]Demo!$S$30</f>
        <v>14283.800502137388</v>
      </c>
      <c r="E144" s="41">
        <f>E$3*EXPAT!$J144*[7]Demo!$S$30</f>
        <v>14828.710965320866</v>
      </c>
      <c r="F144" s="41">
        <f>F$3*EXPAT!$J144*[7]Demo!$S$30</f>
        <v>8303.1848447384</v>
      </c>
      <c r="G144" s="41">
        <f>G$3*EXPAT!$J144*[7]Demo!$S$30</f>
        <v>5642.6520641130601</v>
      </c>
      <c r="H144" s="41">
        <f>H$3*EXPAT!$J144*[7]Demo!$S$30</f>
        <v>3729.5101373623256</v>
      </c>
      <c r="I144" s="41">
        <f>I$3*EXPAT!$J144*[7]Demo!$S$30</f>
        <v>567.24285921558726</v>
      </c>
      <c r="J144" s="41">
        <f>J$3*EXPAT!$J144*[7]Demo!$S$30</f>
        <v>53.597750477063371</v>
      </c>
      <c r="K144" s="9">
        <f t="shared" si="2"/>
        <v>60367.444127596907</v>
      </c>
      <c r="L144" s="12"/>
    </row>
    <row r="145" spans="1:12" x14ac:dyDescent="0.3">
      <c r="A145" s="1">
        <v>2091</v>
      </c>
      <c r="B145" s="41">
        <f>B$3*EXPAT!$J145*[7]Demo!$S$30</f>
        <v>7095.9875590922156</v>
      </c>
      <c r="C145" s="41">
        <f>C$3*EXPAT!$J145*[7]Demo!$S$30</f>
        <v>5865.9171028886121</v>
      </c>
      <c r="D145" s="41">
        <f>D$3*EXPAT!$J145*[7]Demo!$S$30</f>
        <v>14287.283240698998</v>
      </c>
      <c r="E145" s="41">
        <f>E$3*EXPAT!$J145*[7]Demo!$S$30</f>
        <v>14832.326566329166</v>
      </c>
      <c r="F145" s="41">
        <f>F$3*EXPAT!$J145*[7]Demo!$S$30</f>
        <v>8305.2093634957582</v>
      </c>
      <c r="G145" s="41">
        <f>G$3*EXPAT!$J145*[7]Demo!$S$30</f>
        <v>5644.0278801593913</v>
      </c>
      <c r="H145" s="41">
        <f>H$3*EXPAT!$J145*[7]Demo!$S$30</f>
        <v>3730.4194827966426</v>
      </c>
      <c r="I145" s="41">
        <f>I$3*EXPAT!$J145*[7]Demo!$S$30</f>
        <v>567.38116684451927</v>
      </c>
      <c r="J145" s="41">
        <f>J$3*EXPAT!$J145*[7]Demo!$S$30</f>
        <v>53.610818914442767</v>
      </c>
      <c r="K145" s="9">
        <f t="shared" si="2"/>
        <v>60382.163181219745</v>
      </c>
      <c r="L145" s="12"/>
    </row>
    <row r="146" spans="1:12" x14ac:dyDescent="0.3">
      <c r="A146" s="1">
        <v>2092</v>
      </c>
      <c r="B146" s="41">
        <f>B$3*EXPAT!$J146*[7]Demo!$S$30</f>
        <v>7097.980961801225</v>
      </c>
      <c r="C146" s="41">
        <f>C$3*EXPAT!$J146*[7]Demo!$S$30</f>
        <v>5867.5649545718834</v>
      </c>
      <c r="D146" s="41">
        <f>D$3*EXPAT!$J146*[7]Demo!$S$30</f>
        <v>14291.296820046371</v>
      </c>
      <c r="E146" s="41">
        <f>E$3*EXPAT!$J146*[7]Demo!$S$30</f>
        <v>14836.493259085037</v>
      </c>
      <c r="F146" s="41">
        <f>F$3*EXPAT!$J146*[7]Demo!$S$30</f>
        <v>8307.5424604334585</v>
      </c>
      <c r="G146" s="41">
        <f>G$3*EXPAT!$J146*[7]Demo!$S$30</f>
        <v>5645.6133987883832</v>
      </c>
      <c r="H146" s="41">
        <f>H$3*EXPAT!$J146*[7]Demo!$S$30</f>
        <v>3731.4674311253029</v>
      </c>
      <c r="I146" s="41">
        <f>I$3*EXPAT!$J146*[7]Demo!$S$30</f>
        <v>567.54055539271076</v>
      </c>
      <c r="J146" s="41">
        <f>J$3*EXPAT!$J146*[7]Demo!$S$30</f>
        <v>53.625879249704958</v>
      </c>
      <c r="K146" s="9">
        <f t="shared" si="2"/>
        <v>60399.12572049407</v>
      </c>
      <c r="L146" s="12"/>
    </row>
    <row r="147" spans="1:12" x14ac:dyDescent="0.3">
      <c r="A147" s="1">
        <v>2093</v>
      </c>
      <c r="B147" s="41">
        <f>B$3*EXPAT!$J147*[7]Demo!$S$30</f>
        <v>7100.2740074790827</v>
      </c>
      <c r="C147" s="41">
        <f>C$3*EXPAT!$J147*[7]Demo!$S$30</f>
        <v>5869.4605069171266</v>
      </c>
      <c r="D147" s="41">
        <f>D$3*EXPAT!$J147*[7]Demo!$S$30</f>
        <v>14295.91370991696</v>
      </c>
      <c r="E147" s="41">
        <f>E$3*EXPAT!$J147*[7]Demo!$S$30</f>
        <v>14841.286277962576</v>
      </c>
      <c r="F147" s="41">
        <f>F$3*EXPAT!$J147*[7]Demo!$S$30</f>
        <v>8310.2262622688031</v>
      </c>
      <c r="G147" s="41">
        <f>G$3*EXPAT!$J147*[7]Demo!$S$30</f>
        <v>5647.4372483411807</v>
      </c>
      <c r="H147" s="41">
        <f>H$3*EXPAT!$J147*[7]Demo!$S$30</f>
        <v>3732.6729042466113</v>
      </c>
      <c r="I147" s="41">
        <f>I$3*EXPAT!$J147*[7]Demo!$S$30</f>
        <v>567.72390280158038</v>
      </c>
      <c r="J147" s="41">
        <f>J$3*EXPAT!$J147*[7]Demo!$S$30</f>
        <v>53.643203414322556</v>
      </c>
      <c r="K147" s="9">
        <f t="shared" si="2"/>
        <v>60418.638023348241</v>
      </c>
      <c r="L147" s="12"/>
    </row>
    <row r="148" spans="1:12" x14ac:dyDescent="0.3">
      <c r="A148" s="1">
        <v>2094</v>
      </c>
      <c r="B148" s="41">
        <f>B$3*EXPAT!$J148*[7]Demo!$S$30</f>
        <v>7102.9386607185234</v>
      </c>
      <c r="C148" s="41">
        <f>C$3*EXPAT!$J148*[7]Demo!$S$30</f>
        <v>5871.6632496474849</v>
      </c>
      <c r="D148" s="41">
        <f>D$3*EXPAT!$J148*[7]Demo!$S$30</f>
        <v>14301.278806072092</v>
      </c>
      <c r="E148" s="41">
        <f>E$3*EXPAT!$J148*[7]Demo!$S$30</f>
        <v>14846.85604632875</v>
      </c>
      <c r="F148" s="41">
        <f>F$3*EXPAT!$J148*[7]Demo!$S$30</f>
        <v>8313.3449970256479</v>
      </c>
      <c r="G148" s="41">
        <f>G$3*EXPAT!$J148*[7]Demo!$S$30</f>
        <v>5649.556668231523</v>
      </c>
      <c r="H148" s="41">
        <f>H$3*EXPAT!$J148*[7]Demo!$S$30</f>
        <v>3734.0737345435264</v>
      </c>
      <c r="I148" s="41">
        <f>I$3*EXPAT!$J148*[7]Demo!$S$30</f>
        <v>567.93696321799746</v>
      </c>
      <c r="J148" s="41">
        <f>J$3*EXPAT!$J148*[7]Demo!$S$30</f>
        <v>53.663335107212362</v>
      </c>
      <c r="K148" s="9">
        <f t="shared" si="2"/>
        <v>60441.312460892761</v>
      </c>
      <c r="L148" s="12"/>
    </row>
    <row r="149" spans="1:12" x14ac:dyDescent="0.3">
      <c r="A149" s="1">
        <v>2095</v>
      </c>
      <c r="B149" s="41">
        <f>B$3*EXPAT!$J149*[7]Demo!$S$30</f>
        <v>7106.0280406397123</v>
      </c>
      <c r="C149" s="41">
        <f>C$3*EXPAT!$J149*[7]Demo!$S$30</f>
        <v>5874.2170938257759</v>
      </c>
      <c r="D149" s="41">
        <f>D$3*EXPAT!$J149*[7]Demo!$S$30</f>
        <v>14307.499060209318</v>
      </c>
      <c r="E149" s="41">
        <f>E$3*EXPAT!$J149*[7]Demo!$S$30</f>
        <v>14853.313595964644</v>
      </c>
      <c r="F149" s="41">
        <f>F$3*EXPAT!$J149*[7]Demo!$S$30</f>
        <v>8316.9608358127334</v>
      </c>
      <c r="G149" s="41">
        <f>G$3*EXPAT!$J149*[7]Demo!$S$30</f>
        <v>5652.0139085046194</v>
      </c>
      <c r="H149" s="41">
        <f>H$3*EXPAT!$J149*[7]Demo!$S$30</f>
        <v>3735.6978471778552</v>
      </c>
      <c r="I149" s="41">
        <f>I$3*EXPAT!$J149*[7]Demo!$S$30</f>
        <v>568.18398394202109</v>
      </c>
      <c r="J149" s="41">
        <f>J$3*EXPAT!$J149*[7]Demo!$S$30</f>
        <v>53.686675648064984</v>
      </c>
      <c r="K149" s="9">
        <f t="shared" si="2"/>
        <v>60467.601041724753</v>
      </c>
      <c r="L149" s="12"/>
    </row>
    <row r="150" spans="1:12" x14ac:dyDescent="0.3">
      <c r="A150" s="1">
        <v>2096</v>
      </c>
      <c r="B150" s="41">
        <f>B$3*EXPAT!$J150*[7]Demo!$S$30</f>
        <v>7109.6021167017652</v>
      </c>
      <c r="C150" s="41">
        <f>C$3*EXPAT!$J150*[7]Demo!$S$30</f>
        <v>5877.1716133658465</v>
      </c>
      <c r="D150" s="41">
        <f>D$3*EXPAT!$J150*[7]Demo!$S$30</f>
        <v>14314.695216712853</v>
      </c>
      <c r="E150" s="41">
        <f>E$3*EXPAT!$J150*[7]Demo!$S$30</f>
        <v>14860.78427751303</v>
      </c>
      <c r="F150" s="41">
        <f>F$3*EXPAT!$J150*[7]Demo!$S$30</f>
        <v>8321.1439674387711</v>
      </c>
      <c r="G150" s="41">
        <f>G$3*EXPAT!$J150*[7]Demo!$S$30</f>
        <v>5654.8566678488341</v>
      </c>
      <c r="H150" s="41">
        <f>H$3*EXPAT!$J150*[7]Demo!$S$30</f>
        <v>3737.5767685913797</v>
      </c>
      <c r="I150" s="41">
        <f>I$3*EXPAT!$J150*[7]Demo!$S$30</f>
        <v>568.46976001329961</v>
      </c>
      <c r="J150" s="41">
        <f>J$3*EXPAT!$J150*[7]Demo!$S$30</f>
        <v>53.713678111492882</v>
      </c>
      <c r="K150" s="9">
        <f t="shared" si="2"/>
        <v>60498.014066297277</v>
      </c>
      <c r="L150" s="12"/>
    </row>
    <row r="151" spans="1:12" x14ac:dyDescent="0.3">
      <c r="A151" s="1">
        <v>2097</v>
      </c>
      <c r="B151" s="41">
        <f>B$3*EXPAT!$J151*[7]Demo!$S$30</f>
        <v>7113.7379871556486</v>
      </c>
      <c r="C151" s="41">
        <f>C$3*EXPAT!$J151*[7]Demo!$S$30</f>
        <v>5880.5905417431477</v>
      </c>
      <c r="D151" s="41">
        <f>D$3*EXPAT!$J151*[7]Demo!$S$30</f>
        <v>14323.022507612026</v>
      </c>
      <c r="E151" s="41">
        <f>E$3*EXPAT!$J151*[7]Demo!$S$30</f>
        <v>14869.429244925554</v>
      </c>
      <c r="F151" s="41">
        <f>F$3*EXPAT!$J151*[7]Demo!$S$30</f>
        <v>8325.9846284086161</v>
      </c>
      <c r="G151" s="41">
        <f>G$3*EXPAT!$J151*[7]Demo!$S$30</f>
        <v>5658.1462689023947</v>
      </c>
      <c r="H151" s="41">
        <f>H$3*EXPAT!$J151*[7]Demo!$S$30</f>
        <v>3739.7510299737464</v>
      </c>
      <c r="I151" s="41">
        <f>I$3*EXPAT!$J151*[7]Demo!$S$30</f>
        <v>568.80045605588714</v>
      </c>
      <c r="J151" s="41">
        <f>J$3*EXPAT!$J151*[7]Demo!$S$30</f>
        <v>53.744924981658627</v>
      </c>
      <c r="K151" s="9">
        <f t="shared" si="2"/>
        <v>60533.207589758676</v>
      </c>
      <c r="L151" s="12"/>
    </row>
    <row r="152" spans="1:12" x14ac:dyDescent="0.3">
      <c r="A152" s="1">
        <v>2098</v>
      </c>
      <c r="B152" s="41">
        <f>B$3*EXPAT!$J152*[7]Demo!$S$30</f>
        <v>7118.5144618963332</v>
      </c>
      <c r="C152" s="41">
        <f>C$3*EXPAT!$J152*[7]Demo!$S$30</f>
        <v>5884.5390273682387</v>
      </c>
      <c r="D152" s="41">
        <f>D$3*EXPAT!$J152*[7]Demo!$S$30</f>
        <v>14332.639611213732</v>
      </c>
      <c r="E152" s="41">
        <f>E$3*EXPAT!$J152*[7]Demo!$S$30</f>
        <v>14879.413229902935</v>
      </c>
      <c r="F152" s="41">
        <f>F$3*EXPAT!$J152*[7]Demo!$S$30</f>
        <v>8331.5750585510705</v>
      </c>
      <c r="G152" s="41">
        <f>G$3*EXPAT!$J152*[7]Demo!$S$30</f>
        <v>5661.9453957160767</v>
      </c>
      <c r="H152" s="41">
        <f>H$3*EXPAT!$J152*[7]Demo!$S$30</f>
        <v>3742.2620623400458</v>
      </c>
      <c r="I152" s="41">
        <f>I$3*EXPAT!$J152*[7]Demo!$S$30</f>
        <v>569.18237355351584</v>
      </c>
      <c r="J152" s="41">
        <f>J$3*EXPAT!$J152*[7]Demo!$S$30</f>
        <v>53.781011674347958</v>
      </c>
      <c r="K152" s="9">
        <f t="shared" si="2"/>
        <v>60573.85223221629</v>
      </c>
      <c r="L152" s="12"/>
    </row>
    <row r="153" spans="1:12" x14ac:dyDescent="0.3">
      <c r="A153" s="1">
        <v>2099</v>
      </c>
      <c r="B153" s="41">
        <f>B$3*EXPAT!$J153*[7]Demo!$S$30</f>
        <v>7124.0223408631355</v>
      </c>
      <c r="C153" s="41">
        <f>C$3*EXPAT!$J153*[7]Demo!$S$30</f>
        <v>5889.0921302539127</v>
      </c>
      <c r="D153" s="41">
        <f>D$3*EXPAT!$J153*[7]Demo!$S$30</f>
        <v>14343.729346955075</v>
      </c>
      <c r="E153" s="41">
        <f>E$3*EXPAT!$J153*[7]Demo!$S$30</f>
        <v>14890.926026232284</v>
      </c>
      <c r="F153" s="41">
        <f>F$3*EXPAT!$J153*[7]Demo!$S$30</f>
        <v>8338.0215309535597</v>
      </c>
      <c r="G153" s="41">
        <f>G$3*EXPAT!$J153*[7]Demo!$S$30</f>
        <v>5666.3262690181091</v>
      </c>
      <c r="H153" s="41">
        <f>H$3*EXPAT!$J153*[7]Demo!$S$30</f>
        <v>3745.1575999710717</v>
      </c>
      <c r="I153" s="41">
        <f>I$3*EXPAT!$J153*[7]Demo!$S$30</f>
        <v>569.62277269021092</v>
      </c>
      <c r="J153" s="41">
        <f>J$3*EXPAT!$J153*[7]Demo!$S$30</f>
        <v>53.822624191201029</v>
      </c>
      <c r="K153" s="9">
        <f t="shared" si="2"/>
        <v>60620.720641128552</v>
      </c>
      <c r="L153" s="12"/>
    </row>
    <row r="154" spans="1:12" x14ac:dyDescent="0.3">
      <c r="A154" s="1">
        <v>2100</v>
      </c>
      <c r="B154" s="41">
        <f>B$3*EXPAT!$J154*[7]Demo!$S$30</f>
        <v>7130.366127229725</v>
      </c>
      <c r="C154" s="41">
        <f>C$3*EXPAT!$J154*[7]Demo!$S$30</f>
        <v>5894.3362382283076</v>
      </c>
      <c r="D154" s="41">
        <f>D$3*EXPAT!$J154*[7]Demo!$S$30</f>
        <v>14356.5021247937</v>
      </c>
      <c r="E154" s="41">
        <f>E$3*EXPAT!$J154*[7]Demo!$S$30</f>
        <v>14904.186070767695</v>
      </c>
      <c r="F154" s="41">
        <f>F$3*EXPAT!$J154*[7]Demo!$S$30</f>
        <v>8345.4463570955249</v>
      </c>
      <c r="G154" s="41">
        <f>G$3*EXPAT!$J154*[7]Demo!$S$30</f>
        <v>5671.3720088563814</v>
      </c>
      <c r="H154" s="41">
        <f>H$3*EXPAT!$J154*[7]Demo!$S$30</f>
        <v>3748.4925810515133</v>
      </c>
      <c r="I154" s="41">
        <f>I$3*EXPAT!$J154*[7]Demo!$S$30</f>
        <v>570.13000933358353</v>
      </c>
      <c r="J154" s="41">
        <f>J$3*EXPAT!$J154*[7]Demo!$S$30</f>
        <v>53.870552063015758</v>
      </c>
      <c r="K154" s="9">
        <f t="shared" si="2"/>
        <v>60674.702069419443</v>
      </c>
      <c r="L154" s="1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3D97-C132-4D4B-98F9-8B4C7067DC19}">
  <dimension ref="A1:L154"/>
  <sheetViews>
    <sheetView workbookViewId="0">
      <selection activeCell="B4" sqref="B4:J154"/>
    </sheetView>
  </sheetViews>
  <sheetFormatPr defaultRowHeight="14.4" x14ac:dyDescent="0.3"/>
  <cols>
    <col min="1" max="1" width="8.88671875" style="1"/>
    <col min="2" max="2" width="9.109375" style="1" bestFit="1" customWidth="1"/>
    <col min="3" max="10" width="8.88671875" style="1"/>
    <col min="11" max="11" width="11.109375" style="9" bestFit="1" customWidth="1"/>
    <col min="12" max="16384" width="8.88671875" style="1"/>
  </cols>
  <sheetData>
    <row r="1" spans="1:12" ht="15" thickBot="1" x14ac:dyDescent="0.35"/>
    <row r="2" spans="1:12" ht="15" thickBot="1" x14ac:dyDescent="0.35">
      <c r="B2" s="1" t="s">
        <v>18</v>
      </c>
      <c r="C2" s="1" t="s">
        <v>19</v>
      </c>
      <c r="D2" s="37" t="s">
        <v>20</v>
      </c>
      <c r="E2" s="38" t="s">
        <v>21</v>
      </c>
      <c r="F2" s="39" t="s">
        <v>22</v>
      </c>
      <c r="G2" s="1" t="s">
        <v>23</v>
      </c>
      <c r="H2" s="1" t="s">
        <v>24</v>
      </c>
      <c r="I2" s="1" t="s">
        <v>25</v>
      </c>
      <c r="J2" s="1" t="s">
        <v>26</v>
      </c>
    </row>
    <row r="3" spans="1:12" ht="15" thickBot="1" x14ac:dyDescent="0.35">
      <c r="A3" s="1" t="s">
        <v>16</v>
      </c>
      <c r="B3" s="54">
        <v>0.11975450709627924</v>
      </c>
      <c r="C3" s="54">
        <v>4.9558879938626774E-2</v>
      </c>
      <c r="D3" s="55">
        <v>0.15412351361718452</v>
      </c>
      <c r="E3" s="54">
        <v>0.27403145377828925</v>
      </c>
      <c r="F3" s="56">
        <v>0.25178365937859609</v>
      </c>
      <c r="G3" s="54">
        <v>0.12627541235136172</v>
      </c>
      <c r="H3" s="54">
        <v>2.1940928270042195E-2</v>
      </c>
      <c r="I3" s="54">
        <v>2.5316455696202532E-3</v>
      </c>
      <c r="J3" s="54">
        <v>0</v>
      </c>
      <c r="K3" s="42" t="s">
        <v>28</v>
      </c>
    </row>
    <row r="4" spans="1:12" x14ac:dyDescent="0.3">
      <c r="A4" s="1">
        <v>1950</v>
      </c>
      <c r="B4" s="41">
        <f>B$3*EXPAT!$I4*[7]Demo!$P$30</f>
        <v>9.2230121334526363</v>
      </c>
      <c r="C4" s="41">
        <f>C$3*EXPAT!$I4*[7]Demo!$P$30</f>
        <v>3.8168262896927629</v>
      </c>
      <c r="D4" s="41">
        <f>D$3*EXPAT!$I4*[7]Demo!$P$30</f>
        <v>11.86997525695474</v>
      </c>
      <c r="E4" s="41">
        <f>E$3*EXPAT!$I4*[7]Demo!$P$30</f>
        <v>21.104804190065867</v>
      </c>
      <c r="F4" s="41">
        <f>F$3*EXPAT!$I4*[7]Demo!$P$30</f>
        <v>19.391368239584597</v>
      </c>
      <c r="G4" s="41">
        <f>G$3*EXPAT!$I4*[7]Demo!$P$30</f>
        <v>9.7252261189385276</v>
      </c>
      <c r="H4" s="41">
        <f>H$3*EXPAT!$I4*[7]Demo!$P$30</f>
        <v>1.6898023511642883</v>
      </c>
      <c r="I4" s="41">
        <f>I$3*EXPAT!$I4*[7]Demo!$P$30</f>
        <v>0.19497719436511021</v>
      </c>
      <c r="J4" s="41">
        <f>J$3*EXPAT!$I4*[7]Demo!$P$30</f>
        <v>0</v>
      </c>
      <c r="K4" s="9">
        <f>SUM(B4:J4)</f>
        <v>77.01599177421852</v>
      </c>
      <c r="L4" s="18"/>
    </row>
    <row r="5" spans="1:12" x14ac:dyDescent="0.3">
      <c r="A5" s="1">
        <v>1951</v>
      </c>
      <c r="B5" s="41">
        <f>B$3*EXPAT!$I5*[7]Demo!$P$30</f>
        <v>10.141772559927503</v>
      </c>
      <c r="C5" s="41">
        <f>C$3*EXPAT!$I5*[7]Demo!$P$30</f>
        <v>4.1970436090411063</v>
      </c>
      <c r="D5" s="41">
        <f>D$3*EXPAT!$I5*[7]Demo!$P$30</f>
        <v>13.05241580582598</v>
      </c>
      <c r="E5" s="41">
        <f>E$3*EXPAT!$I5*[7]Demo!$P$30</f>
        <v>23.207182308815533</v>
      </c>
      <c r="F5" s="41">
        <f>F$3*EXPAT!$I5*[7]Demo!$P$30</f>
        <v>21.32306056481875</v>
      </c>
      <c r="G5" s="41">
        <f>G$3*EXPAT!$I5*[7]Demo!$P$30</f>
        <v>10.694015140064492</v>
      </c>
      <c r="H5" s="41">
        <f>H$3*EXPAT!$I5*[7]Demo!$P$30</f>
        <v>1.858133857872688</v>
      </c>
      <c r="I5" s="41">
        <f>I$3*EXPAT!$I5*[7]Demo!$P$30</f>
        <v>0.2144000605237717</v>
      </c>
      <c r="J5" s="41">
        <f>J$3*EXPAT!$I5*[7]Demo!$P$30</f>
        <v>0</v>
      </c>
      <c r="K5" s="9">
        <f t="shared" ref="K5:K68" si="0">SUM(B5:J5)</f>
        <v>84.688023906889825</v>
      </c>
      <c r="L5" s="18"/>
    </row>
    <row r="6" spans="1:12" x14ac:dyDescent="0.3">
      <c r="A6" s="1">
        <v>1952</v>
      </c>
      <c r="B6" s="41">
        <f>B$3*EXPAT!$I6*[7]Demo!$P$30</f>
        <v>11.017748478385077</v>
      </c>
      <c r="C6" s="41">
        <f>C$3*EXPAT!$I6*[7]Demo!$P$30</f>
        <v>4.5595551038031763</v>
      </c>
      <c r="D6" s="41">
        <f>D$3*EXPAT!$I6*[7]Demo!$P$30</f>
        <v>14.179792884737743</v>
      </c>
      <c r="E6" s="41">
        <f>E$3*EXPAT!$I6*[7]Demo!$P$30</f>
        <v>25.211657632794036</v>
      </c>
      <c r="F6" s="41">
        <f>F$3*EXPAT!$I6*[7]Demo!$P$30</f>
        <v>23.164798530467532</v>
      </c>
      <c r="G6" s="41">
        <f>G$3*EXPAT!$I6*[7]Demo!$P$30</f>
        <v>11.617689939411809</v>
      </c>
      <c r="H6" s="41">
        <f>H$3*EXPAT!$I6*[7]Demo!$P$30</f>
        <v>2.018626562984069</v>
      </c>
      <c r="I6" s="41">
        <f>I$3*EXPAT!$I6*[7]Demo!$P$30</f>
        <v>0.23291844957508487</v>
      </c>
      <c r="J6" s="41">
        <f>J$3*EXPAT!$I6*[7]Demo!$P$30</f>
        <v>0</v>
      </c>
      <c r="K6" s="9">
        <f t="shared" si="0"/>
        <v>92.002787582158518</v>
      </c>
      <c r="L6" s="18"/>
    </row>
    <row r="7" spans="1:12" x14ac:dyDescent="0.3">
      <c r="A7" s="1">
        <v>1953</v>
      </c>
      <c r="B7" s="41">
        <f>B$3*EXPAT!$I7*[7]Demo!$P$30</f>
        <v>11.825490483194372</v>
      </c>
      <c r="C7" s="41">
        <f>C$3*EXPAT!$I7*[7]Demo!$P$30</f>
        <v>4.8938288610785152</v>
      </c>
      <c r="D7" s="41">
        <f>D$3*EXPAT!$I7*[7]Demo!$P$30</f>
        <v>15.21935322276585</v>
      </c>
      <c r="E7" s="41">
        <f>E$3*EXPAT!$I7*[7]Demo!$P$30</f>
        <v>27.059994878904735</v>
      </c>
      <c r="F7" s="41">
        <f>F$3*EXPAT!$I7*[7]Demo!$P$30</f>
        <v>24.863074801949985</v>
      </c>
      <c r="G7" s="41">
        <f>G$3*EXPAT!$I7*[7]Demo!$P$30</f>
        <v>12.469415333336281</v>
      </c>
      <c r="H7" s="41">
        <f>H$3*EXPAT!$I7*[7]Demo!$P$30</f>
        <v>2.1666177310657209</v>
      </c>
      <c r="I7" s="41">
        <f>I$3*EXPAT!$I7*[7]Demo!$P$30</f>
        <v>0.24999435358450622</v>
      </c>
      <c r="J7" s="41">
        <f>J$3*EXPAT!$I7*[7]Demo!$P$30</f>
        <v>0</v>
      </c>
      <c r="K7" s="9">
        <f t="shared" si="0"/>
        <v>98.747769665879986</v>
      </c>
      <c r="L7" s="18"/>
    </row>
    <row r="8" spans="1:12" x14ac:dyDescent="0.3">
      <c r="A8" s="1">
        <v>1954</v>
      </c>
      <c r="B8" s="41">
        <f>B$3*EXPAT!$I8*[7]Demo!$P$30</f>
        <v>12.559097262904732</v>
      </c>
      <c r="C8" s="41">
        <f>C$3*EXPAT!$I8*[7]Demo!$P$30</f>
        <v>5.197422698165572</v>
      </c>
      <c r="D8" s="41">
        <f>D$3*EXPAT!$I8*[7]Demo!$P$30</f>
        <v>16.163501858536588</v>
      </c>
      <c r="E8" s="41">
        <f>E$3*EXPAT!$I8*[7]Demo!$P$30</f>
        <v>28.738690213386107</v>
      </c>
      <c r="F8" s="41">
        <f>F$3*EXPAT!$I8*[7]Demo!$P$30</f>
        <v>26.405481881392273</v>
      </c>
      <c r="G8" s="41">
        <f>G$3*EXPAT!$I8*[7]Demo!$P$30</f>
        <v>13.242968670558099</v>
      </c>
      <c r="H8" s="41">
        <f>H$3*EXPAT!$I8*[7]Demo!$P$30</f>
        <v>2.3010261481042624</v>
      </c>
      <c r="I8" s="41">
        <f>I$3*EXPAT!$I8*[7]Demo!$P$30</f>
        <v>0.26550301708895335</v>
      </c>
      <c r="J8" s="41">
        <f>J$3*EXPAT!$I8*[7]Demo!$P$30</f>
        <v>0</v>
      </c>
      <c r="K8" s="9">
        <f t="shared" si="0"/>
        <v>104.87369175013659</v>
      </c>
      <c r="L8" s="18"/>
    </row>
    <row r="9" spans="1:12" x14ac:dyDescent="0.3">
      <c r="A9" s="1">
        <v>1955</v>
      </c>
      <c r="B9" s="41">
        <f>B$3*EXPAT!$I9*[7]Demo!$P$30</f>
        <v>13.227420784692148</v>
      </c>
      <c r="C9" s="41">
        <f>C$3*EXPAT!$I9*[7]Demo!$P$30</f>
        <v>5.4739998891166746</v>
      </c>
      <c r="D9" s="41">
        <f>D$3*EXPAT!$I9*[7]Demo!$P$30</f>
        <v>17.023631234110525</v>
      </c>
      <c r="E9" s="41">
        <f>E$3*EXPAT!$I9*[7]Demo!$P$30</f>
        <v>30.267999386880437</v>
      </c>
      <c r="F9" s="41">
        <f>F$3*EXPAT!$I9*[7]Demo!$P$30</f>
        <v>27.81063101560515</v>
      </c>
      <c r="G9" s="41">
        <f>G$3*EXPAT!$I9*[7]Demo!$P$30</f>
        <v>13.947683927996977</v>
      </c>
      <c r="H9" s="41">
        <f>H$3*EXPAT!$I9*[7]Demo!$P$30</f>
        <v>2.4234736351197661</v>
      </c>
      <c r="I9" s="41">
        <f>I$3*EXPAT!$I9*[7]Demo!$P$30</f>
        <v>0.27963157328304994</v>
      </c>
      <c r="J9" s="41">
        <f>J$3*EXPAT!$I9*[7]Demo!$P$30</f>
        <v>0</v>
      </c>
      <c r="K9" s="9">
        <f t="shared" si="0"/>
        <v>110.45447144680473</v>
      </c>
      <c r="L9" s="18"/>
    </row>
    <row r="10" spans="1:12" x14ac:dyDescent="0.3">
      <c r="A10" s="1">
        <v>1956</v>
      </c>
      <c r="B10" s="41">
        <f>B$3*EXPAT!$I10*[7]Demo!$P$30</f>
        <v>13.873983220505254</v>
      </c>
      <c r="C10" s="41">
        <f>C$3*EXPAT!$I10*[7]Demo!$P$30</f>
        <v>5.7415715313557945</v>
      </c>
      <c r="D10" s="41">
        <f>D$3*EXPAT!$I10*[7]Demo!$P$30</f>
        <v>17.855754189618871</v>
      </c>
      <c r="E10" s="41">
        <f>E$3*EXPAT!$I10*[7]Demo!$P$30</f>
        <v>31.747513173379105</v>
      </c>
      <c r="F10" s="41">
        <f>F$3*EXPAT!$I10*[7]Demo!$P$30</f>
        <v>29.170027501408232</v>
      </c>
      <c r="G10" s="41">
        <f>G$3*EXPAT!$I10*[7]Demo!$P$30</f>
        <v>14.629453158841546</v>
      </c>
      <c r="H10" s="41">
        <f>H$3*EXPAT!$I10*[7]Demo!$P$30</f>
        <v>2.5419341454609246</v>
      </c>
      <c r="I10" s="41">
        <f>I$3*EXPAT!$I10*[7]Demo!$P$30</f>
        <v>0.29330009370702975</v>
      </c>
      <c r="J10" s="41">
        <f>J$3*EXPAT!$I10*[7]Demo!$P$30</f>
        <v>0</v>
      </c>
      <c r="K10" s="9">
        <f t="shared" si="0"/>
        <v>115.85353701427675</v>
      </c>
      <c r="L10" s="18"/>
    </row>
    <row r="11" spans="1:12" x14ac:dyDescent="0.3">
      <c r="A11" s="1">
        <v>1957</v>
      </c>
      <c r="B11" s="41">
        <f>B$3*EXPAT!$I11*[7]Demo!$P$30</f>
        <v>14.550789877502996</v>
      </c>
      <c r="C11" s="41">
        <f>C$3*EXPAT!$I11*[7]Demo!$P$30</f>
        <v>6.0216593599403829</v>
      </c>
      <c r="D11" s="41">
        <f>D$3*EXPAT!$I11*[7]Demo!$P$30</f>
        <v>18.726801322167535</v>
      </c>
      <c r="E11" s="41">
        <f>E$3*EXPAT!$I11*[7]Demo!$P$30</f>
        <v>33.296234107905647</v>
      </c>
      <c r="F11" s="41">
        <f>F$3*EXPAT!$I11*[7]Demo!$P$30</f>
        <v>30.593012413814758</v>
      </c>
      <c r="G11" s="41">
        <f>G$3*EXPAT!$I11*[7]Demo!$P$30</f>
        <v>15.343113477495153</v>
      </c>
      <c r="H11" s="41">
        <f>H$3*EXPAT!$I11*[7]Demo!$P$30</f>
        <v>2.6659358776206648</v>
      </c>
      <c r="I11" s="41">
        <f>I$3*EXPAT!$I11*[7]Demo!$P$30</f>
        <v>0.30760798587930749</v>
      </c>
      <c r="J11" s="41">
        <f>J$3*EXPAT!$I11*[7]Demo!$P$30</f>
        <v>0</v>
      </c>
      <c r="K11" s="9">
        <f t="shared" si="0"/>
        <v>121.50515442232644</v>
      </c>
      <c r="L11" s="18"/>
    </row>
    <row r="12" spans="1:12" x14ac:dyDescent="0.3">
      <c r="A12" s="1">
        <v>1958</v>
      </c>
      <c r="B12" s="41">
        <f>B$3*EXPAT!$I12*[7]Demo!$P$30</f>
        <v>15.322017517711327</v>
      </c>
      <c r="C12" s="41">
        <f>C$3*EXPAT!$I12*[7]Demo!$P$30</f>
        <v>6.3408221117498513</v>
      </c>
      <c r="D12" s="41">
        <f>D$3*EXPAT!$I12*[7]Demo!$P$30</f>
        <v>19.719367836695746</v>
      </c>
      <c r="E12" s="41">
        <f>E$3*EXPAT!$I12*[7]Demo!$P$30</f>
        <v>35.061016382616828</v>
      </c>
      <c r="F12" s="41">
        <f>F$3*EXPAT!$I12*[7]Demo!$P$30</f>
        <v>32.214517292202807</v>
      </c>
      <c r="G12" s="41">
        <f>G$3*EXPAT!$I12*[7]Demo!$P$30</f>
        <v>16.156336216625782</v>
      </c>
      <c r="H12" s="41">
        <f>H$3*EXPAT!$I12*[7]Demo!$P$30</f>
        <v>2.8072370339945163</v>
      </c>
      <c r="I12" s="41">
        <f>I$3*EXPAT!$I12*[7]Demo!$P$30</f>
        <v>0.32391196546090573</v>
      </c>
      <c r="J12" s="41">
        <f>J$3*EXPAT!$I12*[7]Demo!$P$30</f>
        <v>0</v>
      </c>
      <c r="K12" s="9">
        <f t="shared" si="0"/>
        <v>127.94522635705776</v>
      </c>
      <c r="L12" s="18"/>
    </row>
    <row r="13" spans="1:12" x14ac:dyDescent="0.3">
      <c r="A13" s="1">
        <v>1959</v>
      </c>
      <c r="B13" s="41">
        <f>B$3*EXPAT!$I13*[7]Demo!$P$30</f>
        <v>16.272128661267832</v>
      </c>
      <c r="C13" s="41">
        <f>C$3*EXPAT!$I13*[7]Demo!$P$30</f>
        <v>6.7340135267002053</v>
      </c>
      <c r="D13" s="41">
        <f>D$3*EXPAT!$I13*[7]Demo!$P$30</f>
        <v>20.942156617864882</v>
      </c>
      <c r="E13" s="41">
        <f>E$3*EXPAT!$I13*[7]Demo!$P$30</f>
        <v>37.235133618224665</v>
      </c>
      <c r="F13" s="41">
        <f>F$3*EXPAT!$I13*[7]Demo!$P$30</f>
        <v>34.212124449891753</v>
      </c>
      <c r="G13" s="41">
        <f>G$3*EXPAT!$I13*[7]Demo!$P$30</f>
        <v>17.158183072675754</v>
      </c>
      <c r="H13" s="41">
        <f>H$3*EXPAT!$I13*[7]Demo!$P$30</f>
        <v>2.9813124901490071</v>
      </c>
      <c r="I13" s="41">
        <f>I$3*EXPAT!$I13*[7]Demo!$P$30</f>
        <v>0.34399759501719313</v>
      </c>
      <c r="J13" s="41">
        <f>J$3*EXPAT!$I13*[7]Demo!$P$30</f>
        <v>0</v>
      </c>
      <c r="K13" s="9">
        <f t="shared" si="0"/>
        <v>135.87905003179131</v>
      </c>
      <c r="L13" s="18"/>
    </row>
    <row r="14" spans="1:12" x14ac:dyDescent="0.3">
      <c r="A14" s="1">
        <v>1960</v>
      </c>
      <c r="B14" s="41">
        <f>B$3*EXPAT!$I14*[7]Demo!$P$30</f>
        <v>17.476365029168452</v>
      </c>
      <c r="C14" s="41">
        <f>C$3*EXPAT!$I14*[7]Demo!$P$30</f>
        <v>7.2323714342362724</v>
      </c>
      <c r="D14" s="41">
        <f>D$3*EXPAT!$I14*[7]Demo!$P$30</f>
        <v>22.492003423189896</v>
      </c>
      <c r="E14" s="41">
        <f>E$3*EXPAT!$I14*[7]Demo!$P$30</f>
        <v>39.990759695188807</v>
      </c>
      <c r="F14" s="41">
        <f>F$3*EXPAT!$I14*[7]Demo!$P$30</f>
        <v>36.744029484773137</v>
      </c>
      <c r="G14" s="41">
        <f>G$3*EXPAT!$I14*[7]Demo!$P$30</f>
        <v>18.427992849462701</v>
      </c>
      <c r="H14" s="41">
        <f>H$3*EXPAT!$I14*[7]Demo!$P$30</f>
        <v>3.2019477247547585</v>
      </c>
      <c r="I14" s="41">
        <f>I$3*EXPAT!$I14*[7]Demo!$P$30</f>
        <v>0.36945550670247213</v>
      </c>
      <c r="J14" s="41">
        <f>J$3*EXPAT!$I14*[7]Demo!$P$30</f>
        <v>0</v>
      </c>
      <c r="K14" s="9">
        <f t="shared" si="0"/>
        <v>145.93492514747649</v>
      </c>
      <c r="L14" s="18"/>
    </row>
    <row r="15" spans="1:12" x14ac:dyDescent="0.3">
      <c r="A15" s="1">
        <v>1961</v>
      </c>
      <c r="B15" s="41">
        <f>B$3*EXPAT!$I15*[7]Demo!$P$30</f>
        <v>18.96792149832315</v>
      </c>
      <c r="C15" s="41">
        <f>C$3*EXPAT!$I15*[7]Demo!$P$30</f>
        <v>7.8496331120542955</v>
      </c>
      <c r="D15" s="41">
        <f>D$3*EXPAT!$I15*[7]Demo!$P$30</f>
        <v>24.411629910397963</v>
      </c>
      <c r="E15" s="41">
        <f>E$3*EXPAT!$I15*[7]Demo!$P$30</f>
        <v>43.403853678417875</v>
      </c>
      <c r="F15" s="41">
        <f>F$3*EXPAT!$I15*[7]Demo!$P$30</f>
        <v>39.880024572387299</v>
      </c>
      <c r="G15" s="41">
        <f>G$3*EXPAT!$I15*[7]Demo!$P$30</f>
        <v>20.00076796043556</v>
      </c>
      <c r="H15" s="41">
        <f>H$3*EXPAT!$I15*[7]Demo!$P$30</f>
        <v>3.4752245666370416</v>
      </c>
      <c r="I15" s="41">
        <f>I$3*EXPAT!$I15*[7]Demo!$P$30</f>
        <v>0.4009874499965817</v>
      </c>
      <c r="J15" s="41">
        <f>J$3*EXPAT!$I15*[7]Demo!$P$30</f>
        <v>0</v>
      </c>
      <c r="K15" s="9">
        <f t="shared" si="0"/>
        <v>158.39004274864976</v>
      </c>
      <c r="L15" s="18"/>
    </row>
    <row r="16" spans="1:12" x14ac:dyDescent="0.3">
      <c r="A16" s="1">
        <v>1962</v>
      </c>
      <c r="B16" s="41">
        <f>B$3*EXPAT!$I16*[7]Demo!$P$30</f>
        <v>20.752699380182602</v>
      </c>
      <c r="C16" s="41">
        <f>C$3*EXPAT!$I16*[7]Demo!$P$30</f>
        <v>8.5882407428558363</v>
      </c>
      <c r="D16" s="41">
        <f>D$3*EXPAT!$I16*[7]Demo!$P$30</f>
        <v>26.708631040862812</v>
      </c>
      <c r="E16" s="41">
        <f>E$3*EXPAT!$I16*[7]Demo!$P$30</f>
        <v>47.487919401673452</v>
      </c>
      <c r="F16" s="41">
        <f>F$3*EXPAT!$I16*[7]Demo!$P$30</f>
        <v>43.632517210608135</v>
      </c>
      <c r="G16" s="41">
        <f>G$3*EXPAT!$I16*[7]Demo!$P$30</f>
        <v>21.882731056874157</v>
      </c>
      <c r="H16" s="41">
        <f>H$3*EXPAT!$I16*[7]Demo!$P$30</f>
        <v>3.8022242298092404</v>
      </c>
      <c r="I16" s="41">
        <f>I$3*EXPAT!$I16*[7]Demo!$P$30</f>
        <v>0.43871818036260463</v>
      </c>
      <c r="J16" s="41">
        <f>J$3*EXPAT!$I16*[7]Demo!$P$30</f>
        <v>0</v>
      </c>
      <c r="K16" s="9">
        <f t="shared" si="0"/>
        <v>173.29368124322883</v>
      </c>
      <c r="L16" s="18"/>
    </row>
    <row r="17" spans="1:12" x14ac:dyDescent="0.3">
      <c r="A17" s="1">
        <v>1963</v>
      </c>
      <c r="B17" s="41">
        <f>B$3*EXPAT!$I17*[7]Demo!$P$30</f>
        <v>22.76467775289251</v>
      </c>
      <c r="C17" s="41">
        <f>C$3*EXPAT!$I17*[7]Demo!$P$30</f>
        <v>9.4208724076672397</v>
      </c>
      <c r="D17" s="41">
        <f>D$3*EXPAT!$I17*[7]Demo!$P$30</f>
        <v>29.298038184215926</v>
      </c>
      <c r="E17" s="41">
        <f>E$3*EXPAT!$I17*[7]Demo!$P$30</f>
        <v>52.091882724748274</v>
      </c>
      <c r="F17" s="41">
        <f>F$3*EXPAT!$I17*[7]Demo!$P$30</f>
        <v>47.86269851697196</v>
      </c>
      <c r="G17" s="41">
        <f>G$3*EXPAT!$I17*[7]Demo!$P$30</f>
        <v>24.004266227585568</v>
      </c>
      <c r="H17" s="41">
        <f>H$3*EXPAT!$I17*[7]Demo!$P$30</f>
        <v>4.1708506324966423</v>
      </c>
      <c r="I17" s="41">
        <f>I$3*EXPAT!$I17*[7]Demo!$P$30</f>
        <v>0.48125199605730484</v>
      </c>
      <c r="J17" s="41">
        <f>J$3*EXPAT!$I17*[7]Demo!$P$30</f>
        <v>0</v>
      </c>
      <c r="K17" s="9">
        <f t="shared" si="0"/>
        <v>190.09453844263541</v>
      </c>
      <c r="L17" s="18"/>
    </row>
    <row r="18" spans="1:12" x14ac:dyDescent="0.3">
      <c r="A18" s="1">
        <v>1964</v>
      </c>
      <c r="B18" s="41">
        <f>B$3*EXPAT!$I18*[7]Demo!$P$30</f>
        <v>24.919025264349639</v>
      </c>
      <c r="C18" s="41">
        <f>C$3*EXPAT!$I18*[7]Demo!$P$30</f>
        <v>10.312421730153662</v>
      </c>
      <c r="D18" s="41">
        <f>D$3*EXPAT!$I18*[7]Demo!$P$30</f>
        <v>32.07067377071008</v>
      </c>
      <c r="E18" s="41">
        <f>E$3*EXPAT!$I18*[7]Demo!$P$30</f>
        <v>57.02162603732026</v>
      </c>
      <c r="F18" s="41">
        <f>F$3*EXPAT!$I18*[7]Demo!$P$30</f>
        <v>52.39221070954229</v>
      </c>
      <c r="G18" s="41">
        <f>G$3*EXPAT!$I18*[7]Demo!$P$30</f>
        <v>26.27592286042249</v>
      </c>
      <c r="H18" s="41">
        <f>H$3*EXPAT!$I18*[7]Demo!$P$30</f>
        <v>4.565561323256885</v>
      </c>
      <c r="I18" s="41">
        <f>I$3*EXPAT!$I18*[7]Demo!$P$30</f>
        <v>0.5267955372988713</v>
      </c>
      <c r="J18" s="41">
        <f>J$3*EXPAT!$I18*[7]Demo!$P$30</f>
        <v>0</v>
      </c>
      <c r="K18" s="9">
        <f t="shared" si="0"/>
        <v>208.08423723305418</v>
      </c>
      <c r="L18" s="18"/>
    </row>
    <row r="19" spans="1:12" x14ac:dyDescent="0.3">
      <c r="A19" s="1">
        <v>1965</v>
      </c>
      <c r="B19" s="41">
        <f>B$3*EXPAT!$I19*[7]Demo!$P$30</f>
        <v>27.15746646397869</v>
      </c>
      <c r="C19" s="41">
        <f>C$3*EXPAT!$I19*[7]Demo!$P$30</f>
        <v>11.238772156137243</v>
      </c>
      <c r="D19" s="41">
        <f>D$3*EXPAT!$I19*[7]Demo!$P$30</f>
        <v>34.951537556779755</v>
      </c>
      <c r="E19" s="41">
        <f>E$3*EXPAT!$I19*[7]Demo!$P$30</f>
        <v>62.143798980994163</v>
      </c>
      <c r="F19" s="41">
        <f>F$3*EXPAT!$I19*[7]Demo!$P$30</f>
        <v>57.098529746814897</v>
      </c>
      <c r="G19" s="41">
        <f>G$3*EXPAT!$I19*[7]Demo!$P$30</f>
        <v>28.636252273996746</v>
      </c>
      <c r="H19" s="41">
        <f>H$3*EXPAT!$I19*[7]Demo!$P$30</f>
        <v>4.9756793137078192</v>
      </c>
      <c r="I19" s="41">
        <f>I$3*EXPAT!$I19*[7]Demo!$P$30</f>
        <v>0.57411684388936368</v>
      </c>
      <c r="J19" s="41">
        <f>J$3*EXPAT!$I19*[7]Demo!$P$30</f>
        <v>0</v>
      </c>
      <c r="K19" s="9">
        <f t="shared" si="0"/>
        <v>226.77615333629865</v>
      </c>
      <c r="L19" s="18"/>
    </row>
    <row r="20" spans="1:12" x14ac:dyDescent="0.3">
      <c r="A20" s="1">
        <v>1966</v>
      </c>
      <c r="B20" s="41">
        <f>B$3*EXPAT!$I20*[7]Demo!$P$30</f>
        <v>29.451232458457696</v>
      </c>
      <c r="C20" s="41">
        <f>C$3*EXPAT!$I20*[7]Demo!$P$30</f>
        <v>12.188018044947899</v>
      </c>
      <c r="D20" s="41">
        <f>D$3*EXPAT!$I20*[7]Demo!$P$30</f>
        <v>37.903604105728071</v>
      </c>
      <c r="E20" s="41">
        <f>E$3*EXPAT!$I20*[7]Demo!$P$30</f>
        <v>67.392570366182511</v>
      </c>
      <c r="F20" s="41">
        <f>F$3*EXPAT!$I20*[7]Demo!$P$30</f>
        <v>61.921169076654813</v>
      </c>
      <c r="G20" s="41">
        <f>G$3*EXPAT!$I20*[7]Demo!$P$30</f>
        <v>31.054919043319263</v>
      </c>
      <c r="H20" s="41">
        <f>H$3*EXPAT!$I20*[7]Demo!$P$30</f>
        <v>5.3959336855342093</v>
      </c>
      <c r="I20" s="41">
        <f>I$3*EXPAT!$I20*[7]Demo!$P$30</f>
        <v>0.62260773294625493</v>
      </c>
      <c r="J20" s="41">
        <f>J$3*EXPAT!$I20*[7]Demo!$P$30</f>
        <v>0</v>
      </c>
      <c r="K20" s="9">
        <f t="shared" si="0"/>
        <v>245.9300545137707</v>
      </c>
      <c r="L20" s="18"/>
    </row>
    <row r="21" spans="1:12" x14ac:dyDescent="0.3">
      <c r="A21" s="1">
        <v>1967</v>
      </c>
      <c r="B21" s="41">
        <f>B$3*EXPAT!$I21*[7]Demo!$P$30</f>
        <v>31.829460973074287</v>
      </c>
      <c r="C21" s="41">
        <f>C$3*EXPAT!$I21*[7]Demo!$P$30</f>
        <v>13.172217673674561</v>
      </c>
      <c r="D21" s="41">
        <f>D$3*EXPAT!$I21*[7]Demo!$P$30</f>
        <v>40.964373539337764</v>
      </c>
      <c r="E21" s="41">
        <f>E$3*EXPAT!$I21*[7]Demo!$P$30</f>
        <v>72.834615372082865</v>
      </c>
      <c r="F21" s="41">
        <f>F$3*EXPAT!$I21*[7]Demo!$P$30</f>
        <v>66.921390719814099</v>
      </c>
      <c r="G21" s="41">
        <f>G$3*EXPAT!$I21*[7]Demo!$P$30</f>
        <v>33.562647509084101</v>
      </c>
      <c r="H21" s="41">
        <f>H$3*EXPAT!$I21*[7]Demo!$P$30</f>
        <v>5.8316629329271281</v>
      </c>
      <c r="I21" s="41">
        <f>I$3*EXPAT!$I21*[7]Demo!$P$30</f>
        <v>0.67288418456851473</v>
      </c>
      <c r="J21" s="41">
        <f>J$3*EXPAT!$I21*[7]Demo!$P$30</f>
        <v>0</v>
      </c>
      <c r="K21" s="9">
        <f t="shared" si="0"/>
        <v>265.78925290456334</v>
      </c>
      <c r="L21" s="18"/>
    </row>
    <row r="22" spans="1:12" x14ac:dyDescent="0.3">
      <c r="A22" s="1">
        <v>1968</v>
      </c>
      <c r="B22" s="41">
        <f>B$3*EXPAT!$I22*[7]Demo!$P$30</f>
        <v>34.377352191897408</v>
      </c>
      <c r="C22" s="41">
        <f>C$3*EXPAT!$I22*[7]Demo!$P$30</f>
        <v>14.226630055070933</v>
      </c>
      <c r="D22" s="41">
        <f>D$3*EXPAT!$I22*[7]Demo!$P$30</f>
        <v>44.243498112441962</v>
      </c>
      <c r="E22" s="41">
        <f>E$3*EXPAT!$I22*[7]Demo!$P$30</f>
        <v>78.664895598627524</v>
      </c>
      <c r="F22" s="41">
        <f>F$3*EXPAT!$I22*[7]Demo!$P$30</f>
        <v>72.27832792684643</v>
      </c>
      <c r="G22" s="41">
        <f>G$3*EXPAT!$I22*[7]Demo!$P$30</f>
        <v>36.249277199143584</v>
      </c>
      <c r="H22" s="41">
        <f>H$3*EXPAT!$I22*[7]Demo!$P$30</f>
        <v>6.2984770832047792</v>
      </c>
      <c r="I22" s="41">
        <f>I$3*EXPAT!$I22*[7]Demo!$P$30</f>
        <v>0.72674735575439753</v>
      </c>
      <c r="J22" s="41">
        <f>J$3*EXPAT!$I22*[7]Demo!$P$30</f>
        <v>0</v>
      </c>
      <c r="K22" s="9">
        <f t="shared" si="0"/>
        <v>287.06520552298701</v>
      </c>
      <c r="L22" s="18"/>
    </row>
    <row r="23" spans="1:12" x14ac:dyDescent="0.3">
      <c r="A23" s="1">
        <v>1969</v>
      </c>
      <c r="B23" s="41">
        <f>B$3*EXPAT!$I23*[7]Demo!$P$30</f>
        <v>37.207768696420949</v>
      </c>
      <c r="C23" s="41">
        <f>C$3*EXPAT!$I23*[7]Demo!$P$30</f>
        <v>15.397961933304247</v>
      </c>
      <c r="D23" s="41">
        <f>D$3*EXPAT!$I23*[7]Demo!$P$30</f>
        <v>47.886231461313059</v>
      </c>
      <c r="E23" s="41">
        <f>E$3*EXPAT!$I23*[7]Demo!$P$30</f>
        <v>85.141671866505845</v>
      </c>
      <c r="F23" s="41">
        <f>F$3*EXPAT!$I23*[7]Demo!$P$30</f>
        <v>78.229274094589073</v>
      </c>
      <c r="G23" s="41">
        <f>G$3*EXPAT!$I23*[7]Demo!$P$30</f>
        <v>39.23381631922414</v>
      </c>
      <c r="H23" s="41">
        <f>H$3*EXPAT!$I23*[7]Demo!$P$30</f>
        <v>6.8170543543730888</v>
      </c>
      <c r="I23" s="41">
        <f>I$3*EXPAT!$I23*[7]Demo!$P$30</f>
        <v>0.78658319473535632</v>
      </c>
      <c r="J23" s="41">
        <f>J$3*EXPAT!$I23*[7]Demo!$P$30</f>
        <v>0</v>
      </c>
      <c r="K23" s="9">
        <f t="shared" si="0"/>
        <v>310.70036192046581</v>
      </c>
      <c r="L23" s="18"/>
    </row>
    <row r="24" spans="1:12" x14ac:dyDescent="0.3">
      <c r="A24" s="1">
        <v>1970</v>
      </c>
      <c r="B24" s="41">
        <f>B$3*EXPAT!$I24*[7]Demo!$P$30</f>
        <v>40.394845711743834</v>
      </c>
      <c r="C24" s="41">
        <f>C$3*EXPAT!$I24*[7]Demo!$P$30</f>
        <v>16.716893228562789</v>
      </c>
      <c r="D24" s="41">
        <f>D$3*EXPAT!$I24*[7]Demo!$P$30</f>
        <v>51.987985288208435</v>
      </c>
      <c r="E24" s="41">
        <f>E$3*EXPAT!$I24*[7]Demo!$P$30</f>
        <v>92.434586087347199</v>
      </c>
      <c r="F24" s="41">
        <f>F$3*EXPAT!$I24*[7]Demo!$P$30</f>
        <v>84.930098415082156</v>
      </c>
      <c r="G24" s="41">
        <f>G$3*EXPAT!$I24*[7]Demo!$P$30</f>
        <v>42.594436926028415</v>
      </c>
      <c r="H24" s="41">
        <f>H$3*EXPAT!$I24*[7]Demo!$P$30</f>
        <v>7.400977497475167</v>
      </c>
      <c r="I24" s="41">
        <f>I$3*EXPAT!$I24*[7]Demo!$P$30</f>
        <v>0.85395894201636546</v>
      </c>
      <c r="J24" s="41">
        <f>J$3*EXPAT!$I24*[7]Demo!$P$30</f>
        <v>0</v>
      </c>
      <c r="K24" s="9">
        <f t="shared" si="0"/>
        <v>337.31378209646437</v>
      </c>
      <c r="L24" s="18"/>
    </row>
    <row r="25" spans="1:12" x14ac:dyDescent="0.3">
      <c r="A25" s="1">
        <v>1971</v>
      </c>
      <c r="B25" s="41">
        <f>B$3*EXPAT!$I25*[7]Demo!$P$30</f>
        <v>44.043331516115316</v>
      </c>
      <c r="C25" s="41">
        <f>C$3*EXPAT!$I25*[7]Demo!$P$30</f>
        <v>18.226772683799165</v>
      </c>
      <c r="D25" s="41">
        <f>D$3*EXPAT!$I25*[7]Demo!$P$30</f>
        <v>56.683570157511646</v>
      </c>
      <c r="E25" s="41">
        <f>E$3*EXPAT!$I25*[7]Demo!$P$30</f>
        <v>100.78333131041892</v>
      </c>
      <c r="F25" s="41">
        <f>F$3*EXPAT!$I25*[7]Demo!$P$30</f>
        <v>92.601033975586475</v>
      </c>
      <c r="G25" s="41">
        <f>G$3*EXPAT!$I25*[7]Demo!$P$30</f>
        <v>46.441591079773104</v>
      </c>
      <c r="H25" s="41">
        <f>H$3*EXPAT!$I25*[7]Demo!$P$30</f>
        <v>8.0694380612485475</v>
      </c>
      <c r="I25" s="41">
        <f>I$3*EXPAT!$I25*[7]Demo!$P$30</f>
        <v>0.93108900706713993</v>
      </c>
      <c r="J25" s="41">
        <f>J$3*EXPAT!$I25*[7]Demo!$P$30</f>
        <v>0</v>
      </c>
      <c r="K25" s="9">
        <f t="shared" si="0"/>
        <v>367.78015779152031</v>
      </c>
      <c r="L25" s="18"/>
    </row>
    <row r="26" spans="1:12" x14ac:dyDescent="0.3">
      <c r="A26" s="1">
        <v>1972</v>
      </c>
      <c r="B26" s="41">
        <f>B$3*EXPAT!$I26*[7]Demo!$P$30</f>
        <v>48.134415679286427</v>
      </c>
      <c r="C26" s="41">
        <f>C$3*EXPAT!$I26*[7]Demo!$P$30</f>
        <v>19.919815841652166</v>
      </c>
      <c r="D26" s="41">
        <f>D$3*EXPAT!$I26*[7]Demo!$P$30</f>
        <v>61.948777129843975</v>
      </c>
      <c r="E26" s="41">
        <f>E$3*EXPAT!$I26*[7]Demo!$P$30</f>
        <v>110.14486406560611</v>
      </c>
      <c r="F26" s="41">
        <f>F$3*EXPAT!$I26*[7]Demo!$P$30</f>
        <v>101.20253187662912</v>
      </c>
      <c r="G26" s="41">
        <f>G$3*EXPAT!$I26*[7]Demo!$P$30</f>
        <v>50.755444079503825</v>
      </c>
      <c r="H26" s="41">
        <f>H$3*EXPAT!$I26*[7]Demo!$P$30</f>
        <v>8.8189896760255735</v>
      </c>
      <c r="I26" s="41">
        <f>I$3*EXPAT!$I26*[7]Demo!$P$30</f>
        <v>1.0175757318491045</v>
      </c>
      <c r="J26" s="41">
        <f>J$3*EXPAT!$I26*[7]Demo!$P$30</f>
        <v>0</v>
      </c>
      <c r="K26" s="9">
        <f t="shared" si="0"/>
        <v>401.9424140803963</v>
      </c>
      <c r="L26" s="18"/>
    </row>
    <row r="27" spans="1:12" x14ac:dyDescent="0.3">
      <c r="A27" s="1">
        <v>1973</v>
      </c>
      <c r="B27" s="41">
        <f>B$3*EXPAT!$I27*[7]Demo!$P$30</f>
        <v>52.440897710406681</v>
      </c>
      <c r="C27" s="41">
        <f>C$3*EXPAT!$I27*[7]Demo!$P$30</f>
        <v>21.701998668111923</v>
      </c>
      <c r="D27" s="41">
        <f>D$3*EXPAT!$I27*[7]Demo!$P$30</f>
        <v>67.491200192317123</v>
      </c>
      <c r="E27" s="41">
        <f>E$3*EXPAT!$I27*[7]Demo!$P$30</f>
        <v>119.99928675308946</v>
      </c>
      <c r="F27" s="41">
        <f>F$3*EXPAT!$I27*[7]Demo!$P$30</f>
        <v>110.25690345006709</v>
      </c>
      <c r="G27" s="41">
        <f>G$3*EXPAT!$I27*[7]Demo!$P$30</f>
        <v>55.296423850947718</v>
      </c>
      <c r="H27" s="41">
        <f>H$3*EXPAT!$I27*[7]Demo!$P$30</f>
        <v>9.6080056022910387</v>
      </c>
      <c r="I27" s="41">
        <f>I$3*EXPAT!$I27*[7]Demo!$P$30</f>
        <v>1.1086160310335813</v>
      </c>
      <c r="J27" s="41">
        <f>J$3*EXPAT!$I27*[7]Demo!$P$30</f>
        <v>0</v>
      </c>
      <c r="K27" s="9">
        <f t="shared" si="0"/>
        <v>437.90333225826453</v>
      </c>
      <c r="L27" s="18"/>
    </row>
    <row r="28" spans="1:12" x14ac:dyDescent="0.3">
      <c r="A28" s="1">
        <v>1974</v>
      </c>
      <c r="B28" s="41">
        <f>B$3*EXPAT!$I28*[7]Demo!$P$30</f>
        <v>56.661441893526671</v>
      </c>
      <c r="C28" s="41">
        <f>C$3*EXPAT!$I28*[7]Demo!$P$30</f>
        <v>23.448617208980291</v>
      </c>
      <c r="D28" s="41">
        <f>D$3*EXPAT!$I28*[7]Demo!$P$30</f>
        <v>72.923021629785453</v>
      </c>
      <c r="E28" s="41">
        <f>E$3*EXPAT!$I28*[7]Demo!$P$30</f>
        <v>129.65705986142044</v>
      </c>
      <c r="F28" s="41">
        <f>F$3*EXPAT!$I28*[7]Demo!$P$30</f>
        <v>119.1305908357172</v>
      </c>
      <c r="G28" s="41">
        <f>G$3*EXPAT!$I28*[7]Demo!$P$30</f>
        <v>59.746786263129337</v>
      </c>
      <c r="H28" s="41">
        <f>H$3*EXPAT!$I28*[7]Demo!$P$30</f>
        <v>10.38127634948663</v>
      </c>
      <c r="I28" s="41">
        <f>I$3*EXPAT!$I28*[7]Demo!$P$30</f>
        <v>1.1978395787869189</v>
      </c>
      <c r="J28" s="41">
        <f>J$3*EXPAT!$I28*[7]Demo!$P$30</f>
        <v>0</v>
      </c>
      <c r="K28" s="9">
        <f t="shared" si="0"/>
        <v>473.14663362083292</v>
      </c>
      <c r="L28" s="18"/>
    </row>
    <row r="29" spans="1:12" x14ac:dyDescent="0.3">
      <c r="A29" s="1">
        <v>1975</v>
      </c>
      <c r="B29" s="41">
        <f>B$3*EXPAT!$I29*[7]Demo!$P$30</f>
        <v>60.604255606499905</v>
      </c>
      <c r="C29" s="41">
        <f>C$3*EXPAT!$I29*[7]Demo!$P$30</f>
        <v>25.080300526456718</v>
      </c>
      <c r="D29" s="41">
        <f>D$3*EXPAT!$I29*[7]Demo!$P$30</f>
        <v>77.997405197603015</v>
      </c>
      <c r="E29" s="41">
        <f>E$3*EXPAT!$I29*[7]Demo!$P$30</f>
        <v>138.67930879334892</v>
      </c>
      <c r="F29" s="41">
        <f>F$3*EXPAT!$I29*[7]Demo!$P$30</f>
        <v>127.42035035267949</v>
      </c>
      <c r="G29" s="41">
        <f>G$3*EXPAT!$I29*[7]Demo!$P$30</f>
        <v>63.904295149454732</v>
      </c>
      <c r="H29" s="41">
        <f>H$3*EXPAT!$I29*[7]Demo!$P$30</f>
        <v>11.103662462177434</v>
      </c>
      <c r="I29" s="41">
        <f>I$3*EXPAT!$I29*[7]Demo!$P$30</f>
        <v>1.2811918225589345</v>
      </c>
      <c r="J29" s="41">
        <f>J$3*EXPAT!$I29*[7]Demo!$P$30</f>
        <v>0</v>
      </c>
      <c r="K29" s="9">
        <f t="shared" si="0"/>
        <v>506.07076991077918</v>
      </c>
      <c r="L29" s="18"/>
    </row>
    <row r="30" spans="1:12" x14ac:dyDescent="0.3">
      <c r="A30" s="1">
        <v>1976</v>
      </c>
      <c r="B30" s="41">
        <f>B$3*EXPAT!$I30*[7]Demo!$P$30</f>
        <v>64.072013747694882</v>
      </c>
      <c r="C30" s="41">
        <f>C$3*EXPAT!$I30*[7]Demo!$P$30</f>
        <v>26.515388136457972</v>
      </c>
      <c r="D30" s="41">
        <f>D$3*EXPAT!$I30*[7]Demo!$P$30</f>
        <v>82.460394374836028</v>
      </c>
      <c r="E30" s="41">
        <f>E$3*EXPAT!$I30*[7]Demo!$P$30</f>
        <v>146.61449910747351</v>
      </c>
      <c r="F30" s="41">
        <f>F$3*EXPAT!$I30*[7]Demo!$P$30</f>
        <v>134.71130629079732</v>
      </c>
      <c r="G30" s="41">
        <f>G$3*EXPAT!$I30*[7]Demo!$P$30</f>
        <v>67.560880607755152</v>
      </c>
      <c r="H30" s="41">
        <f>H$3*EXPAT!$I30*[7]Demo!$P$30</f>
        <v>11.739010846790991</v>
      </c>
      <c r="I30" s="41">
        <f>I$3*EXPAT!$I30*[7]Demo!$P$30</f>
        <v>1.3545012515528068</v>
      </c>
      <c r="J30" s="41">
        <f>J$3*EXPAT!$I30*[7]Demo!$P$30</f>
        <v>0</v>
      </c>
      <c r="K30" s="9">
        <f t="shared" si="0"/>
        <v>535.02799436335863</v>
      </c>
      <c r="L30" s="18"/>
    </row>
    <row r="31" spans="1:12" x14ac:dyDescent="0.3">
      <c r="A31" s="1">
        <v>1977</v>
      </c>
      <c r="B31" s="41">
        <f>B$3*EXPAT!$I31*[7]Demo!$P$30</f>
        <v>67.245075148322456</v>
      </c>
      <c r="C31" s="41">
        <f>C$3*EXPAT!$I31*[7]Demo!$P$30</f>
        <v>27.828519247800322</v>
      </c>
      <c r="D31" s="41">
        <f>D$3*EXPAT!$I31*[7]Demo!$P$30</f>
        <v>86.544110168468819</v>
      </c>
      <c r="E31" s="41">
        <f>E$3*EXPAT!$I31*[7]Demo!$P$30</f>
        <v>153.87534172313121</v>
      </c>
      <c r="F31" s="41">
        <f>F$3*EXPAT!$I31*[7]Demo!$P$30</f>
        <v>141.38266280384005</v>
      </c>
      <c r="G31" s="41">
        <f>G$3*EXPAT!$I31*[7]Demo!$P$30</f>
        <v>70.906722417769871</v>
      </c>
      <c r="H31" s="41">
        <f>H$3*EXPAT!$I31*[7]Demo!$P$30</f>
        <v>12.32036610661129</v>
      </c>
      <c r="I31" s="41">
        <f>I$3*EXPAT!$I31*[7]Demo!$P$30</f>
        <v>1.4215807046089948</v>
      </c>
      <c r="J31" s="41">
        <f>J$3*EXPAT!$I31*[7]Demo!$P$30</f>
        <v>0</v>
      </c>
      <c r="K31" s="9">
        <f t="shared" si="0"/>
        <v>561.52437832055307</v>
      </c>
      <c r="L31" s="18"/>
    </row>
    <row r="32" spans="1:12" x14ac:dyDescent="0.3">
      <c r="A32" s="1">
        <v>1978</v>
      </c>
      <c r="B32" s="41">
        <f>B$3*EXPAT!$I32*[7]Demo!$P$30</f>
        <v>70.79618931375802</v>
      </c>
      <c r="C32" s="41">
        <f>C$3*EXPAT!$I32*[7]Demo!$P$30</f>
        <v>29.298102688461043</v>
      </c>
      <c r="D32" s="41">
        <f>D$3*EXPAT!$I32*[7]Demo!$P$30</f>
        <v>91.114378175105642</v>
      </c>
      <c r="E32" s="41">
        <f>E$3*EXPAT!$I32*[7]Demo!$P$30</f>
        <v>162.00127368913755</v>
      </c>
      <c r="F32" s="41">
        <f>F$3*EXPAT!$I32*[7]Demo!$P$30</f>
        <v>148.84887464942591</v>
      </c>
      <c r="G32" s="41">
        <f>G$3*EXPAT!$I32*[7]Demo!$P$30</f>
        <v>74.651202825397647</v>
      </c>
      <c r="H32" s="41">
        <f>H$3*EXPAT!$I32*[7]Demo!$P$30</f>
        <v>12.970986639163868</v>
      </c>
      <c r="I32" s="41">
        <f>I$3*EXPAT!$I32*[7]Demo!$P$30</f>
        <v>1.4966523045189077</v>
      </c>
      <c r="J32" s="41">
        <f>J$3*EXPAT!$I32*[7]Demo!$P$30</f>
        <v>0</v>
      </c>
      <c r="K32" s="9">
        <f t="shared" si="0"/>
        <v>591.17766028496862</v>
      </c>
      <c r="L32" s="18"/>
    </row>
    <row r="33" spans="1:12" x14ac:dyDescent="0.3">
      <c r="A33" s="1">
        <v>1979</v>
      </c>
      <c r="B33" s="41">
        <f>B$3*EXPAT!$I33*[7]Demo!$P$30</f>
        <v>75.673992059695436</v>
      </c>
      <c r="C33" s="41">
        <f>C$3*EXPAT!$I33*[7]Demo!$P$30</f>
        <v>31.316719327715091</v>
      </c>
      <c r="D33" s="41">
        <f>D$3*EXPAT!$I33*[7]Demo!$P$30</f>
        <v>97.392088435572163</v>
      </c>
      <c r="E33" s="41">
        <f>E$3*EXPAT!$I33*[7]Demo!$P$30</f>
        <v>173.16303628265993</v>
      </c>
      <c r="F33" s="41">
        <f>F$3*EXPAT!$I33*[7]Demo!$P$30</f>
        <v>159.10444711077545</v>
      </c>
      <c r="G33" s="41">
        <f>G$3*EXPAT!$I33*[7]Demo!$P$30</f>
        <v>79.794613023868493</v>
      </c>
      <c r="H33" s="41">
        <f>H$3*EXPAT!$I33*[7]Demo!$P$30</f>
        <v>13.864677597099872</v>
      </c>
      <c r="I33" s="41">
        <f>I$3*EXPAT!$I33*[7]Demo!$P$30</f>
        <v>1.599770491973062</v>
      </c>
      <c r="J33" s="41">
        <f>J$3*EXPAT!$I33*[7]Demo!$P$30</f>
        <v>0</v>
      </c>
      <c r="K33" s="9">
        <f t="shared" si="0"/>
        <v>631.90934432935956</v>
      </c>
      <c r="L33" s="18"/>
    </row>
    <row r="34" spans="1:12" x14ac:dyDescent="0.3">
      <c r="A34" s="1">
        <v>1980</v>
      </c>
      <c r="B34" s="41">
        <f>B$3*EXPAT!$I34*[7]Demo!$P$30</f>
        <v>82.47894182623952</v>
      </c>
      <c r="C34" s="41">
        <f>C$3*EXPAT!$I34*[7]Demo!$P$30</f>
        <v>34.132861255445697</v>
      </c>
      <c r="D34" s="41">
        <f>D$3*EXPAT!$I34*[7]Demo!$P$30</f>
        <v>106.15002826964461</v>
      </c>
      <c r="E34" s="41">
        <f>E$3*EXPAT!$I34*[7]Demo!$P$30</f>
        <v>188.73464458893505</v>
      </c>
      <c r="F34" s="41">
        <f>F$3*EXPAT!$I34*[7]Demo!$P$30</f>
        <v>173.4118430965523</v>
      </c>
      <c r="G34" s="41">
        <f>G$3*EXPAT!$I34*[7]Demo!$P$30</f>
        <v>86.970107780903433</v>
      </c>
      <c r="H34" s="41">
        <f>H$3*EXPAT!$I34*[7]Demo!$P$30</f>
        <v>15.111452506280912</v>
      </c>
      <c r="I34" s="41">
        <f>I$3*EXPAT!$I34*[7]Demo!$P$30</f>
        <v>1.7436291353401052</v>
      </c>
      <c r="J34" s="41">
        <f>J$3*EXPAT!$I34*[7]Demo!$P$30</f>
        <v>0</v>
      </c>
      <c r="K34" s="9">
        <f t="shared" si="0"/>
        <v>688.73350845934158</v>
      </c>
      <c r="L34" s="18"/>
    </row>
    <row r="35" spans="1:12" x14ac:dyDescent="0.3">
      <c r="A35" s="1">
        <v>1981</v>
      </c>
      <c r="B35" s="41">
        <f>B$3*EXPAT!$I35*[7]Demo!$P$30</f>
        <v>91.464426173803048</v>
      </c>
      <c r="C35" s="41">
        <f>C$3*EXPAT!$I35*[7]Demo!$P$30</f>
        <v>37.851389691400868</v>
      </c>
      <c r="D35" s="41">
        <f>D$3*EXPAT!$I35*[7]Demo!$P$30</f>
        <v>117.71430633130706</v>
      </c>
      <c r="E35" s="41">
        <f>E$3*EXPAT!$I35*[7]Demo!$P$30</f>
        <v>209.29591947009894</v>
      </c>
      <c r="F35" s="41">
        <f>F$3*EXPAT!$I35*[7]Demo!$P$30</f>
        <v>192.30380954671466</v>
      </c>
      <c r="G35" s="41">
        <f>G$3*EXPAT!$I35*[7]Demo!$P$30</f>
        <v>96.444872185829482</v>
      </c>
      <c r="H35" s="41">
        <f>H$3*EXPAT!$I35*[7]Demo!$P$30</f>
        <v>16.75773599340658</v>
      </c>
      <c r="I35" s="41">
        <f>I$3*EXPAT!$I35*[7]Demo!$P$30</f>
        <v>1.9335849223161437</v>
      </c>
      <c r="J35" s="41">
        <f>J$3*EXPAT!$I35*[7]Demo!$P$30</f>
        <v>0</v>
      </c>
      <c r="K35" s="9">
        <f t="shared" si="0"/>
        <v>763.76604431487681</v>
      </c>
      <c r="L35" s="18"/>
    </row>
    <row r="36" spans="1:12" x14ac:dyDescent="0.3">
      <c r="A36" s="1">
        <v>1982</v>
      </c>
      <c r="B36" s="41">
        <f>B$3*EXPAT!$I36*[7]Demo!$P$30</f>
        <v>102.25091700971531</v>
      </c>
      <c r="C36" s="41">
        <f>C$3*EXPAT!$I36*[7]Demo!$P$30</f>
        <v>42.315241760586858</v>
      </c>
      <c r="D36" s="41">
        <f>D$3*EXPAT!$I36*[7]Demo!$P$30</f>
        <v>131.59647166721209</v>
      </c>
      <c r="E36" s="41">
        <f>E$3*EXPAT!$I36*[7]Demo!$P$30</f>
        <v>233.97839561736262</v>
      </c>
      <c r="F36" s="41">
        <f>F$3*EXPAT!$I36*[7]Demo!$P$30</f>
        <v>214.98238925425088</v>
      </c>
      <c r="G36" s="41">
        <f>G$3*EXPAT!$I36*[7]Demo!$P$30</f>
        <v>107.81871197821357</v>
      </c>
      <c r="H36" s="41">
        <f>H$3*EXPAT!$I36*[7]Demo!$P$30</f>
        <v>18.733992482241241</v>
      </c>
      <c r="I36" s="41">
        <f>I$3*EXPAT!$I36*[7]Demo!$P$30</f>
        <v>2.1616145171816816</v>
      </c>
      <c r="J36" s="41">
        <f>J$3*EXPAT!$I36*[7]Demo!$P$30</f>
        <v>0</v>
      </c>
      <c r="K36" s="9">
        <f t="shared" si="0"/>
        <v>853.83773428676409</v>
      </c>
      <c r="L36" s="18"/>
    </row>
    <row r="37" spans="1:12" x14ac:dyDescent="0.3">
      <c r="A37" s="1">
        <v>1983</v>
      </c>
      <c r="B37" s="41">
        <f>B$3*EXPAT!$I37*[7]Demo!$P$30</f>
        <v>114.079358148635</v>
      </c>
      <c r="C37" s="41">
        <f>C$3*EXPAT!$I37*[7]Demo!$P$30</f>
        <v>47.210291713016154</v>
      </c>
      <c r="D37" s="41">
        <f>D$3*EXPAT!$I37*[7]Demo!$P$30</f>
        <v>146.8196223706648</v>
      </c>
      <c r="E37" s="41">
        <f>E$3*EXPAT!$I37*[7]Demo!$P$30</f>
        <v>261.0451424131482</v>
      </c>
      <c r="F37" s="41">
        <f>F$3*EXPAT!$I37*[7]Demo!$P$30</f>
        <v>239.85166780513779</v>
      </c>
      <c r="G37" s="41">
        <f>G$3*EXPAT!$I37*[7]Demo!$P$30</f>
        <v>120.29123863718976</v>
      </c>
      <c r="H37" s="41">
        <f>H$3*EXPAT!$I37*[7]Demo!$P$30</f>
        <v>20.901150820313653</v>
      </c>
      <c r="I37" s="41">
        <f>I$3*EXPAT!$I37*[7]Demo!$P$30</f>
        <v>2.4116712484977292</v>
      </c>
      <c r="J37" s="41">
        <f>J$3*EXPAT!$I37*[7]Demo!$P$30</f>
        <v>0</v>
      </c>
      <c r="K37" s="9">
        <f t="shared" si="0"/>
        <v>952.61014315660316</v>
      </c>
      <c r="L37" s="18"/>
    </row>
    <row r="38" spans="1:12" x14ac:dyDescent="0.3">
      <c r="A38" s="1">
        <v>1984</v>
      </c>
      <c r="B38" s="41">
        <f>B$3*EXPAT!$I38*[7]Demo!$P$30</f>
        <v>125.87202258688508</v>
      </c>
      <c r="C38" s="41">
        <f>C$3*EXPAT!$I38*[7]Demo!$P$30</f>
        <v>52.090535932817268</v>
      </c>
      <c r="D38" s="41">
        <f>D$3*EXPAT!$I38*[7]Demo!$P$30</f>
        <v>161.99672862078933</v>
      </c>
      <c r="E38" s="41">
        <f>E$3*EXPAT!$I38*[7]Demo!$P$30</f>
        <v>288.03002221675439</v>
      </c>
      <c r="F38" s="41">
        <f>F$3*EXPAT!$I38*[7]Demo!$P$30</f>
        <v>264.64572590016451</v>
      </c>
      <c r="G38" s="41">
        <f>G$3*EXPAT!$I38*[7]Demo!$P$30</f>
        <v>132.7260404727821</v>
      </c>
      <c r="H38" s="41">
        <f>H$3*EXPAT!$I38*[7]Demo!$P$30</f>
        <v>23.061754298429939</v>
      </c>
      <c r="I38" s="41">
        <f>I$3*EXPAT!$I38*[7]Demo!$P$30</f>
        <v>2.6609716498188392</v>
      </c>
      <c r="J38" s="41">
        <f>J$3*EXPAT!$I38*[7]Demo!$P$30</f>
        <v>0</v>
      </c>
      <c r="K38" s="9">
        <f t="shared" si="0"/>
        <v>1051.0838016784414</v>
      </c>
      <c r="L38" s="18"/>
    </row>
    <row r="39" spans="1:12" x14ac:dyDescent="0.3">
      <c r="A39" s="1">
        <v>1985</v>
      </c>
      <c r="B39" s="41">
        <f>B$3*EXPAT!$I39*[7]Demo!$P$30</f>
        <v>136.79461241812822</v>
      </c>
      <c r="C39" s="41">
        <f>C$3*EXPAT!$I39*[7]Demo!$P$30</f>
        <v>56.610710840557871</v>
      </c>
      <c r="D39" s="41">
        <f>D$3*EXPAT!$I39*[7]Demo!$P$30</f>
        <v>176.05405275337583</v>
      </c>
      <c r="E39" s="41">
        <f>E$3*EXPAT!$I39*[7]Demo!$P$30</f>
        <v>313.02393053014356</v>
      </c>
      <c r="F39" s="41">
        <f>F$3*EXPAT!$I39*[7]Demo!$P$30</f>
        <v>287.61045352741633</v>
      </c>
      <c r="G39" s="41">
        <f>G$3*EXPAT!$I39*[7]Demo!$P$30</f>
        <v>144.24339016030692</v>
      </c>
      <c r="H39" s="41">
        <f>H$3*EXPAT!$I39*[7]Demo!$P$30</f>
        <v>25.062946285448227</v>
      </c>
      <c r="I39" s="41">
        <f>I$3*EXPAT!$I39*[7]Demo!$P$30</f>
        <v>2.8918784175517178</v>
      </c>
      <c r="J39" s="41">
        <f>J$3*EXPAT!$I39*[7]Demo!$P$30</f>
        <v>0</v>
      </c>
      <c r="K39" s="9">
        <f t="shared" si="0"/>
        <v>1142.2919749329287</v>
      </c>
      <c r="L39" s="18"/>
    </row>
    <row r="40" spans="1:12" x14ac:dyDescent="0.3">
      <c r="A40" s="1">
        <v>1986</v>
      </c>
      <c r="B40" s="41">
        <f>B$3*EXPAT!$I40*[7]Demo!$P$30</f>
        <v>137.7200118199851</v>
      </c>
      <c r="C40" s="41">
        <f>C$3*EXPAT!$I40*[7]Demo!$P$30</f>
        <v>56.993675615445476</v>
      </c>
      <c r="D40" s="41">
        <f>D$3*EXPAT!$I40*[7]Demo!$P$30</f>
        <v>177.24503763379249</v>
      </c>
      <c r="E40" s="41">
        <f>E$3*EXPAT!$I40*[7]Demo!$P$30</f>
        <v>315.14150046187501</v>
      </c>
      <c r="F40" s="41">
        <f>F$3*EXPAT!$I40*[7]Demo!$P$30</f>
        <v>289.55610428775856</v>
      </c>
      <c r="G40" s="41">
        <f>G$3*EXPAT!$I40*[7]Demo!$P$30</f>
        <v>145.21917966412269</v>
      </c>
      <c r="H40" s="41">
        <f>H$3*EXPAT!$I40*[7]Demo!$P$30</f>
        <v>25.232494157921678</v>
      </c>
      <c r="I40" s="41">
        <f>I$3*EXPAT!$I40*[7]Demo!$P$30</f>
        <v>2.9114416336063478</v>
      </c>
      <c r="J40" s="41">
        <f>J$3*EXPAT!$I40*[7]Demo!$P$30</f>
        <v>0</v>
      </c>
      <c r="K40" s="9">
        <f t="shared" si="0"/>
        <v>1150.0194452745075</v>
      </c>
      <c r="L40" s="18"/>
    </row>
    <row r="41" spans="1:12" x14ac:dyDescent="0.3">
      <c r="A41" s="1">
        <v>1987</v>
      </c>
      <c r="B41" s="41">
        <f>B$3*EXPAT!$I41*[7]Demo!$P$30</f>
        <v>141.57615002102671</v>
      </c>
      <c r="C41" s="41">
        <f>C$3*EXPAT!$I41*[7]Demo!$P$30</f>
        <v>58.589489374492807</v>
      </c>
      <c r="D41" s="41">
        <f>D$3*EXPAT!$I41*[7]Demo!$P$30</f>
        <v>182.20787020643351</v>
      </c>
      <c r="E41" s="41">
        <f>E$3*EXPAT!$I41*[7]Demo!$P$30</f>
        <v>323.96541183543081</v>
      </c>
      <c r="F41" s="41">
        <f>F$3*EXPAT!$I41*[7]Demo!$P$30</f>
        <v>297.66362867969872</v>
      </c>
      <c r="G41" s="41">
        <f>G$3*EXPAT!$I41*[7]Demo!$P$30</f>
        <v>149.28529335977578</v>
      </c>
      <c r="H41" s="41">
        <f>H$3*EXPAT!$I41*[7]Demo!$P$30</f>
        <v>25.938999939790936</v>
      </c>
      <c r="I41" s="41">
        <f>I$3*EXPAT!$I41*[7]Demo!$P$30</f>
        <v>2.9929615315143381</v>
      </c>
      <c r="J41" s="41">
        <f>J$3*EXPAT!$I41*[7]Demo!$P$30</f>
        <v>0</v>
      </c>
      <c r="K41" s="9">
        <f t="shared" si="0"/>
        <v>1182.2198049481635</v>
      </c>
      <c r="L41" s="18"/>
    </row>
    <row r="42" spans="1:12" x14ac:dyDescent="0.3">
      <c r="A42" s="1">
        <v>1988</v>
      </c>
      <c r="B42" s="41">
        <f>B$3*EXPAT!$I42*[7]Demo!$P$30</f>
        <v>145.76571231903077</v>
      </c>
      <c r="C42" s="41">
        <f>C$3*EXPAT!$I42*[7]Demo!$P$30</f>
        <v>60.323286456178018</v>
      </c>
      <c r="D42" s="41">
        <f>D$3*EXPAT!$I42*[7]Demo!$P$30</f>
        <v>187.59981809668983</v>
      </c>
      <c r="E42" s="41">
        <f>E$3*EXPAT!$I42*[7]Demo!$P$30</f>
        <v>333.55228981651373</v>
      </c>
      <c r="F42" s="41">
        <f>F$3*EXPAT!$I42*[7]Demo!$P$30</f>
        <v>306.47217670151122</v>
      </c>
      <c r="G42" s="41">
        <f>G$3*EXPAT!$I42*[7]Demo!$P$30</f>
        <v>153.70298685273841</v>
      </c>
      <c r="H42" s="41">
        <f>H$3*EXPAT!$I42*[7]Demo!$P$30</f>
        <v>26.706594313416275</v>
      </c>
      <c r="I42" s="41">
        <f>I$3*EXPAT!$I42*[7]Demo!$P$30</f>
        <v>3.0815301130864929</v>
      </c>
      <c r="J42" s="41">
        <f>J$3*EXPAT!$I42*[7]Demo!$P$30</f>
        <v>0</v>
      </c>
      <c r="K42" s="9">
        <f t="shared" si="0"/>
        <v>1217.2043946691647</v>
      </c>
      <c r="L42" s="18"/>
    </row>
    <row r="43" spans="1:12" x14ac:dyDescent="0.3">
      <c r="A43" s="1">
        <v>1989</v>
      </c>
      <c r="B43" s="41">
        <f>B$3*EXPAT!$I43*[7]Demo!$P$30</f>
        <v>150.32521307859813</v>
      </c>
      <c r="C43" s="41">
        <f>C$3*EXPAT!$I43*[7]Demo!$P$30</f>
        <v>62.210177865966941</v>
      </c>
      <c r="D43" s="41">
        <f>D$3*EXPAT!$I43*[7]Demo!$P$30</f>
        <v>193.46787512806131</v>
      </c>
      <c r="E43" s="41">
        <f>E$3*EXPAT!$I43*[7]Demo!$P$30</f>
        <v>343.98568937652311</v>
      </c>
      <c r="F43" s="41">
        <f>F$3*EXPAT!$I43*[7]Demo!$P$30</f>
        <v>316.05851974629024</v>
      </c>
      <c r="G43" s="41">
        <f>G$3*EXPAT!$I43*[7]Demo!$P$30</f>
        <v>158.51076279780432</v>
      </c>
      <c r="H43" s="41">
        <f>H$3*EXPAT!$I43*[7]Demo!$P$30</f>
        <v>27.54196729050549</v>
      </c>
      <c r="I43" s="41">
        <f>I$3*EXPAT!$I43*[7]Demo!$P$30</f>
        <v>3.1779193027506332</v>
      </c>
      <c r="J43" s="41">
        <f>J$3*EXPAT!$I43*[7]Demo!$P$30</f>
        <v>0</v>
      </c>
      <c r="K43" s="9">
        <f t="shared" si="0"/>
        <v>1255.2781245865001</v>
      </c>
      <c r="L43" s="18"/>
    </row>
    <row r="44" spans="1:12" x14ac:dyDescent="0.3">
      <c r="A44" s="1">
        <v>1990</v>
      </c>
      <c r="B44" s="41">
        <f>B$3*EXPAT!$I44*[7]Demo!$P$30</f>
        <v>155.19674568111921</v>
      </c>
      <c r="C44" s="41">
        <f>C$3*EXPAT!$I44*[7]Demo!$P$30</f>
        <v>64.226199686100585</v>
      </c>
      <c r="D44" s="41">
        <f>D$3*EXPAT!$I44*[7]Demo!$P$30</f>
        <v>199.73751574206827</v>
      </c>
      <c r="E44" s="41">
        <f>E$3*EXPAT!$I44*[7]Demo!$P$30</f>
        <v>355.13310414667387</v>
      </c>
      <c r="F44" s="41">
        <f>F$3*EXPAT!$I44*[7]Demo!$P$30</f>
        <v>326.30090924114876</v>
      </c>
      <c r="G44" s="41">
        <f>G$3*EXPAT!$I44*[7]Demo!$P$30</f>
        <v>163.64756142929036</v>
      </c>
      <c r="H44" s="41">
        <f>H$3*EXPAT!$I44*[7]Demo!$P$30</f>
        <v>28.434509458552274</v>
      </c>
      <c r="I44" s="41">
        <f>I$3*EXPAT!$I44*[7]Demo!$P$30</f>
        <v>3.2809049375252619</v>
      </c>
      <c r="J44" s="41">
        <f>J$3*EXPAT!$I44*[7]Demo!$P$30</f>
        <v>0</v>
      </c>
      <c r="K44" s="9">
        <f t="shared" si="0"/>
        <v>1295.9574503224787</v>
      </c>
      <c r="L44" s="18"/>
    </row>
    <row r="45" spans="1:12" x14ac:dyDescent="0.3">
      <c r="A45" s="1">
        <v>1991</v>
      </c>
      <c r="B45" s="41">
        <f>B$3*EXPAT!$I45*[7]Demo!$P$30</f>
        <v>160.21027859042184</v>
      </c>
      <c r="C45" s="41">
        <f>C$3*EXPAT!$I45*[7]Demo!$P$30</f>
        <v>66.300986527490394</v>
      </c>
      <c r="D45" s="41">
        <f>D$3*EXPAT!$I45*[7]Demo!$P$30</f>
        <v>206.18991011413038</v>
      </c>
      <c r="E45" s="41">
        <f>E$3*EXPAT!$I45*[7]Demo!$P$30</f>
        <v>366.60545491671161</v>
      </c>
      <c r="F45" s="41">
        <f>F$3*EXPAT!$I45*[7]Demo!$P$30</f>
        <v>336.84185415359667</v>
      </c>
      <c r="G45" s="41">
        <f>G$3*EXPAT!$I45*[7]Demo!$P$30</f>
        <v>168.9340926071969</v>
      </c>
      <c r="H45" s="41">
        <f>H$3*EXPAT!$I45*[7]Demo!$P$30</f>
        <v>29.35306833879606</v>
      </c>
      <c r="I45" s="41">
        <f>I$3*EXPAT!$I45*[7]Demo!$P$30</f>
        <v>3.3868925006303141</v>
      </c>
      <c r="J45" s="41">
        <f>J$3*EXPAT!$I45*[7]Demo!$P$30</f>
        <v>0</v>
      </c>
      <c r="K45" s="9">
        <f t="shared" si="0"/>
        <v>1337.8225377489739</v>
      </c>
      <c r="L45" s="18"/>
    </row>
    <row r="46" spans="1:12" x14ac:dyDescent="0.3">
      <c r="A46" s="1">
        <v>1992</v>
      </c>
      <c r="B46" s="41">
        <f>B$3*EXPAT!$I46*[7]Demo!$P$30</f>
        <v>165.44732367091828</v>
      </c>
      <c r="C46" s="41">
        <f>C$3*EXPAT!$I46*[7]Demo!$P$30</f>
        <v>68.468271038701602</v>
      </c>
      <c r="D46" s="41">
        <f>D$3*EXPAT!$I46*[7]Demo!$P$30</f>
        <v>212.92996364822218</v>
      </c>
      <c r="E46" s="41">
        <f>E$3*EXPAT!$I46*[7]Demo!$P$30</f>
        <v>378.58926339046775</v>
      </c>
      <c r="F46" s="41">
        <f>F$3*EXPAT!$I46*[7]Demo!$P$30</f>
        <v>347.85273304801649</v>
      </c>
      <c r="G46" s="41">
        <f>G$3*EXPAT!$I46*[7]Demo!$P$30</f>
        <v>174.4563067023264</v>
      </c>
      <c r="H46" s="41">
        <f>H$3*EXPAT!$I46*[7]Demo!$P$30</f>
        <v>30.31257819979669</v>
      </c>
      <c r="I46" s="41">
        <f>I$3*EXPAT!$I46*[7]Demo!$P$30</f>
        <v>3.4976051768996177</v>
      </c>
      <c r="J46" s="41">
        <f>J$3*EXPAT!$I46*[7]Demo!$P$30</f>
        <v>0</v>
      </c>
      <c r="K46" s="9">
        <f t="shared" si="0"/>
        <v>1381.5540448753491</v>
      </c>
      <c r="L46" s="18"/>
    </row>
    <row r="47" spans="1:12" x14ac:dyDescent="0.3">
      <c r="A47" s="1">
        <v>1993</v>
      </c>
      <c r="B47" s="41">
        <f>B$3*EXPAT!$I47*[7]Demo!$P$30</f>
        <v>178.59929732175414</v>
      </c>
      <c r="C47" s="41">
        <f>C$3*EXPAT!$I47*[7]Demo!$P$30</f>
        <v>73.911048090873265</v>
      </c>
      <c r="D47" s="41">
        <f>D$3*EXPAT!$I47*[7]Demo!$P$30</f>
        <v>229.85649475938763</v>
      </c>
      <c r="E47" s="41">
        <f>E$3*EXPAT!$I47*[7]Demo!$P$30</f>
        <v>408.684618855417</v>
      </c>
      <c r="F47" s="41">
        <f>F$3*EXPAT!$I47*[7]Demo!$P$30</f>
        <v>375.50473658552028</v>
      </c>
      <c r="G47" s="41">
        <f>G$3*EXPAT!$I47*[7]Demo!$P$30</f>
        <v>188.32443522844801</v>
      </c>
      <c r="H47" s="41">
        <f>H$3*EXPAT!$I47*[7]Demo!$P$30</f>
        <v>32.722228721346376</v>
      </c>
      <c r="I47" s="41">
        <f>I$3*EXPAT!$I47*[7]Demo!$P$30</f>
        <v>3.7756417755399658</v>
      </c>
      <c r="J47" s="41">
        <f>J$3*EXPAT!$I47*[7]Demo!$P$30</f>
        <v>0</v>
      </c>
      <c r="K47" s="9">
        <f t="shared" si="0"/>
        <v>1491.3785013382867</v>
      </c>
      <c r="L47" s="18"/>
    </row>
    <row r="48" spans="1:12" x14ac:dyDescent="0.3">
      <c r="A48" s="1">
        <v>1994</v>
      </c>
      <c r="B48" s="41">
        <f>B$3*EXPAT!$I48*[7]Demo!$P$30</f>
        <v>192.26981638987706</v>
      </c>
      <c r="C48" s="41">
        <f>C$3*EXPAT!$I48*[7]Demo!$P$30</f>
        <v>79.568418570058029</v>
      </c>
      <c r="D48" s="41">
        <f>D$3*EXPAT!$I48*[7]Demo!$P$30</f>
        <v>247.45039149728572</v>
      </c>
      <c r="E48" s="41">
        <f>E$3*EXPAT!$I48*[7]Demo!$P$30</f>
        <v>439.96654974032089</v>
      </c>
      <c r="F48" s="41">
        <f>F$3*EXPAT!$I48*[7]Demo!$P$30</f>
        <v>404.24698103240002</v>
      </c>
      <c r="G48" s="41">
        <f>G$3*EXPAT!$I48*[7]Demo!$P$30</f>
        <v>202.73934514909519</v>
      </c>
      <c r="H48" s="41">
        <f>H$3*EXPAT!$I48*[7]Demo!$P$30</f>
        <v>35.226885001604636</v>
      </c>
      <c r="I48" s="41">
        <f>I$3*EXPAT!$I48*[7]Demo!$P$30</f>
        <v>4.0646405771082277</v>
      </c>
      <c r="J48" s="41">
        <f>J$3*EXPAT!$I48*[7]Demo!$P$30</f>
        <v>0</v>
      </c>
      <c r="K48" s="9">
        <f t="shared" si="0"/>
        <v>1605.5330279577499</v>
      </c>
      <c r="L48" s="18"/>
    </row>
    <row r="49" spans="1:12" x14ac:dyDescent="0.3">
      <c r="A49" s="1">
        <v>1995</v>
      </c>
      <c r="B49" s="41">
        <f>B$3*EXPAT!$I49*[7]Demo!$P$30</f>
        <v>206.38712487043011</v>
      </c>
      <c r="C49" s="41">
        <f>C$3*EXPAT!$I49*[7]Demo!$P$30</f>
        <v>85.410687166110094</v>
      </c>
      <c r="D49" s="41">
        <f>D$3*EXPAT!$I49*[7]Demo!$P$30</f>
        <v>265.61930420544149</v>
      </c>
      <c r="E49" s="41">
        <f>E$3*EXPAT!$I49*[7]Demo!$P$30</f>
        <v>472.27085844790298</v>
      </c>
      <c r="F49" s="41">
        <f>F$3*EXPAT!$I49*[7]Demo!$P$30</f>
        <v>433.9285995033643</v>
      </c>
      <c r="G49" s="41">
        <f>G$3*EXPAT!$I49*[7]Demo!$P$30</f>
        <v>217.62537318176041</v>
      </c>
      <c r="H49" s="41">
        <f>H$3*EXPAT!$I49*[7]Demo!$P$30</f>
        <v>37.813400200475989</v>
      </c>
      <c r="I49" s="41">
        <f>I$3*EXPAT!$I49*[7]Demo!$P$30</f>
        <v>4.3630846385164599</v>
      </c>
      <c r="J49" s="41">
        <f>J$3*EXPAT!$I49*[7]Demo!$P$30</f>
        <v>0</v>
      </c>
      <c r="K49" s="9">
        <f t="shared" si="0"/>
        <v>1723.4184322140018</v>
      </c>
      <c r="L49" s="18"/>
    </row>
    <row r="50" spans="1:12" x14ac:dyDescent="0.3">
      <c r="A50" s="1">
        <v>1996</v>
      </c>
      <c r="B50" s="41">
        <f>B$3*EXPAT!$I50*[7]Demo!$P$30</f>
        <v>220.89818748566753</v>
      </c>
      <c r="C50" s="41">
        <f>C$3*EXPAT!$I50*[7]Demo!$P$30</f>
        <v>91.415905903741972</v>
      </c>
      <c r="D50" s="41">
        <f>D$3*EXPAT!$I50*[7]Demo!$P$30</f>
        <v>284.29497671922235</v>
      </c>
      <c r="E50" s="41">
        <f>E$3*EXPAT!$I50*[7]Demo!$P$30</f>
        <v>505.47618558539688</v>
      </c>
      <c r="F50" s="41">
        <f>F$3*EXPAT!$I50*[7]Demo!$P$30</f>
        <v>464.43808541189037</v>
      </c>
      <c r="G50" s="41">
        <f>G$3*EXPAT!$I50*[7]Demo!$P$30</f>
        <v>232.92659615721254</v>
      </c>
      <c r="H50" s="41">
        <f>H$3*EXPAT!$I50*[7]Demo!$P$30</f>
        <v>40.472057412492575</v>
      </c>
      <c r="I50" s="41">
        <f>I$3*EXPAT!$I50*[7]Demo!$P$30</f>
        <v>4.6698527783645281</v>
      </c>
      <c r="J50" s="41">
        <f>J$3*EXPAT!$I50*[7]Demo!$P$30</f>
        <v>0</v>
      </c>
      <c r="K50" s="9">
        <f t="shared" si="0"/>
        <v>1844.5918474539887</v>
      </c>
      <c r="L50" s="18"/>
    </row>
    <row r="51" spans="1:12" x14ac:dyDescent="0.3">
      <c r="A51" s="1">
        <v>1997</v>
      </c>
      <c r="B51" s="41">
        <f>B$3*EXPAT!$I51*[7]Demo!$P$30</f>
        <v>236.6863817213102</v>
      </c>
      <c r="C51" s="41">
        <f>C$3*EXPAT!$I51*[7]Demo!$P$30</f>
        <v>97.949649322207819</v>
      </c>
      <c r="D51" s="41">
        <f>D$3*EXPAT!$I51*[7]Demo!$P$30</f>
        <v>304.61431190141718</v>
      </c>
      <c r="E51" s="41">
        <f>E$3*EXPAT!$I51*[7]Demo!$P$30</f>
        <v>541.60394331103157</v>
      </c>
      <c r="F51" s="41">
        <f>F$3*EXPAT!$I51*[7]Demo!$P$30</f>
        <v>497.63273850694435</v>
      </c>
      <c r="G51" s="41">
        <f>G$3*EXPAT!$I51*[7]Demo!$P$30</f>
        <v>249.5744934742323</v>
      </c>
      <c r="H51" s="41">
        <f>H$3*EXPAT!$I51*[7]Demo!$P$30</f>
        <v>43.364705427479009</v>
      </c>
      <c r="I51" s="41">
        <f>I$3*EXPAT!$I51*[7]Demo!$P$30</f>
        <v>5.0036198570168082</v>
      </c>
      <c r="J51" s="41">
        <f>J$3*EXPAT!$I51*[7]Demo!$P$30</f>
        <v>0</v>
      </c>
      <c r="K51" s="9">
        <f t="shared" si="0"/>
        <v>1976.4298435216392</v>
      </c>
      <c r="L51" s="18"/>
    </row>
    <row r="52" spans="1:12" x14ac:dyDescent="0.3">
      <c r="A52" s="1">
        <v>1998</v>
      </c>
      <c r="B52" s="41">
        <f>B$3*EXPAT!$I52*[7]Demo!$P$30</f>
        <v>254.13661057614021</v>
      </c>
      <c r="C52" s="41">
        <f>C$3*EXPAT!$I52*[7]Demo!$P$30</f>
        <v>105.17120463304714</v>
      </c>
      <c r="D52" s="41">
        <f>D$3*EXPAT!$I52*[7]Demo!$P$30</f>
        <v>327.07267818543608</v>
      </c>
      <c r="E52" s="41">
        <f>E$3*EXPAT!$I52*[7]Demo!$P$30</f>
        <v>581.53489620626067</v>
      </c>
      <c r="F52" s="41">
        <f>F$3*EXPAT!$I52*[7]Demo!$P$30</f>
        <v>534.32181672702893</v>
      </c>
      <c r="G52" s="41">
        <f>G$3*EXPAT!$I52*[7]Demo!$P$30</f>
        <v>267.97492697522534</v>
      </c>
      <c r="H52" s="41">
        <f>H$3*EXPAT!$I52*[7]Demo!$P$30</f>
        <v>46.561864589862978</v>
      </c>
      <c r="I52" s="41">
        <f>I$3*EXPAT!$I52*[7]Demo!$P$30</f>
        <v>5.3725228372918821</v>
      </c>
      <c r="J52" s="41">
        <f>J$3*EXPAT!$I52*[7]Demo!$P$30</f>
        <v>0</v>
      </c>
      <c r="K52" s="9">
        <f t="shared" si="0"/>
        <v>2122.1465207302931</v>
      </c>
      <c r="L52" s="18"/>
    </row>
    <row r="53" spans="1:12" x14ac:dyDescent="0.3">
      <c r="A53" s="1">
        <v>1999</v>
      </c>
      <c r="B53" s="41">
        <f>B$3*EXPAT!$I53*[7]Demo!$P$30</f>
        <v>272.22115148463479</v>
      </c>
      <c r="C53" s="41">
        <f>C$3*EXPAT!$I53*[7]Demo!$P$30</f>
        <v>112.65526192125181</v>
      </c>
      <c r="D53" s="41">
        <f>D$3*EXPAT!$I53*[7]Demo!$P$30</f>
        <v>350.34740123807256</v>
      </c>
      <c r="E53" s="41">
        <f>E$3*EXPAT!$I53*[7]Demo!$P$30</f>
        <v>622.91733062339233</v>
      </c>
      <c r="F53" s="41">
        <f>F$3*EXPAT!$I53*[7]Demo!$P$30</f>
        <v>572.3445350240687</v>
      </c>
      <c r="G53" s="41">
        <f>G$3*EXPAT!$I53*[7]Demo!$P$30</f>
        <v>287.04421226374689</v>
      </c>
      <c r="H53" s="41">
        <f>H$3*EXPAT!$I53*[7]Demo!$P$30</f>
        <v>49.87523979795359</v>
      </c>
      <c r="I53" s="41">
        <f>I$3*EXPAT!$I53*[7]Demo!$P$30</f>
        <v>5.7548353613023364</v>
      </c>
      <c r="J53" s="41">
        <f>J$3*EXPAT!$I53*[7]Demo!$P$30</f>
        <v>0</v>
      </c>
      <c r="K53" s="9">
        <f t="shared" si="0"/>
        <v>2273.1599677144231</v>
      </c>
      <c r="L53" s="18"/>
    </row>
    <row r="54" spans="1:12" x14ac:dyDescent="0.3">
      <c r="A54" s="1">
        <v>2000</v>
      </c>
      <c r="B54" s="41">
        <f>B$3*EXPAT!$I54*[7]Demo!$P$30</f>
        <v>290.9961760643094</v>
      </c>
      <c r="C54" s="41">
        <f>C$3*EXPAT!$I54*[7]Demo!$P$30</f>
        <v>120.42506709644069</v>
      </c>
      <c r="D54" s="41">
        <f>D$3*EXPAT!$I54*[7]Demo!$P$30</f>
        <v>374.51077367917856</v>
      </c>
      <c r="E54" s="41">
        <f>E$3*EXPAT!$I54*[7]Demo!$P$30</f>
        <v>665.87978276855449</v>
      </c>
      <c r="F54" s="41">
        <f>F$3*EXPAT!$I54*[7]Demo!$P$30</f>
        <v>611.81899413392932</v>
      </c>
      <c r="G54" s="41">
        <f>G$3*EXPAT!$I54*[7]Demo!$P$30</f>
        <v>306.84157962963059</v>
      </c>
      <c r="H54" s="41">
        <f>H$3*EXPAT!$I54*[7]Demo!$P$30</f>
        <v>53.315122584492322</v>
      </c>
      <c r="I54" s="41">
        <f>I$3*EXPAT!$I54*[7]Demo!$P$30</f>
        <v>6.1517449135952678</v>
      </c>
      <c r="J54" s="41">
        <f>J$3*EXPAT!$I54*[7]Demo!$P$30</f>
        <v>0</v>
      </c>
      <c r="K54" s="9">
        <f t="shared" si="0"/>
        <v>2429.9392408701306</v>
      </c>
      <c r="L54" s="18"/>
    </row>
    <row r="55" spans="1:12" x14ac:dyDescent="0.3">
      <c r="A55" s="1">
        <v>2001</v>
      </c>
      <c r="B55" s="41">
        <f>B$3*EXPAT!$I55*[7]Demo!$P$30</f>
        <v>310.82626691181616</v>
      </c>
      <c r="C55" s="41">
        <f>C$3*EXPAT!$I55*[7]Demo!$P$30</f>
        <v>128.63149803013022</v>
      </c>
      <c r="D55" s="41">
        <f>D$3*EXPAT!$I55*[7]Demo!$P$30</f>
        <v>400.03201167574548</v>
      </c>
      <c r="E55" s="41">
        <f>E$3*EXPAT!$I55*[7]Demo!$P$30</f>
        <v>711.25651851954353</v>
      </c>
      <c r="F55" s="41">
        <f>F$3*EXPAT!$I55*[7]Demo!$P$30</f>
        <v>653.51172838217849</v>
      </c>
      <c r="G55" s="41">
        <f>G$3*EXPAT!$I55*[7]Demo!$P$30</f>
        <v>327.75146402104383</v>
      </c>
      <c r="H55" s="41">
        <f>H$3*EXPAT!$I55*[7]Demo!$P$30</f>
        <v>56.948310273401297</v>
      </c>
      <c r="I55" s="41">
        <f>I$3*EXPAT!$I55*[7]Demo!$P$30</f>
        <v>6.57095887770015</v>
      </c>
      <c r="J55" s="41">
        <f>J$3*EXPAT!$I55*[7]Demo!$P$30</f>
        <v>0</v>
      </c>
      <c r="K55" s="9">
        <f t="shared" si="0"/>
        <v>2595.5287566915586</v>
      </c>
      <c r="L55" s="18"/>
    </row>
    <row r="56" spans="1:12" x14ac:dyDescent="0.3">
      <c r="A56" s="1">
        <v>2002</v>
      </c>
      <c r="B56" s="41">
        <f>B$3*EXPAT!$I56*[7]Demo!$P$30</f>
        <v>332.4800733335365</v>
      </c>
      <c r="C56" s="41">
        <f>C$3*EXPAT!$I56*[7]Demo!$P$30</f>
        <v>137.59265046346223</v>
      </c>
      <c r="D56" s="41">
        <f>D$3*EXPAT!$I56*[7]Demo!$P$30</f>
        <v>427.90036343822862</v>
      </c>
      <c r="E56" s="41">
        <f>E$3*EXPAT!$I56*[7]Demo!$P$30</f>
        <v>760.80642020973244</v>
      </c>
      <c r="F56" s="41">
        <f>F$3*EXPAT!$I56*[7]Demo!$P$30</f>
        <v>699.03882170446298</v>
      </c>
      <c r="G56" s="41">
        <f>G$3*EXPAT!$I56*[7]Demo!$P$30</f>
        <v>350.58436944714992</v>
      </c>
      <c r="H56" s="41">
        <f>H$3*EXPAT!$I56*[7]Demo!$P$30</f>
        <v>60.915631629334683</v>
      </c>
      <c r="I56" s="41">
        <f>I$3*EXPAT!$I56*[7]Demo!$P$30</f>
        <v>7.0287267264616942</v>
      </c>
      <c r="J56" s="41">
        <f>J$3*EXPAT!$I56*[7]Demo!$P$30</f>
        <v>0</v>
      </c>
      <c r="K56" s="9">
        <f t="shared" si="0"/>
        <v>2776.3470569523693</v>
      </c>
      <c r="L56" s="18"/>
    </row>
    <row r="57" spans="1:12" x14ac:dyDescent="0.3">
      <c r="A57" s="1">
        <v>2003</v>
      </c>
      <c r="B57" s="41">
        <f>B$3*EXPAT!$I57*[7]Demo!$P$30</f>
        <v>356.2446380353619</v>
      </c>
      <c r="C57" s="41">
        <f>C$3*EXPAT!$I57*[7]Demo!$P$30</f>
        <v>147.4273133701754</v>
      </c>
      <c r="D57" s="41">
        <f>D$3*EXPAT!$I57*[7]Demo!$P$30</f>
        <v>458.48525164192318</v>
      </c>
      <c r="E57" s="41">
        <f>E$3*EXPAT!$I57*[7]Demo!$P$30</f>
        <v>815.18632098802868</v>
      </c>
      <c r="F57" s="41">
        <f>F$3*EXPAT!$I57*[7]Demo!$P$30</f>
        <v>749.00378093020993</v>
      </c>
      <c r="G57" s="41">
        <f>G$3*EXPAT!$I57*[7]Demo!$P$30</f>
        <v>375.6429687419639</v>
      </c>
      <c r="H57" s="41">
        <f>H$3*EXPAT!$I57*[7]Demo!$P$30</f>
        <v>65.26967743633152</v>
      </c>
      <c r="I57" s="41">
        <f>I$3*EXPAT!$I57*[7]Demo!$P$30</f>
        <v>7.5311166272690215</v>
      </c>
      <c r="J57" s="41">
        <f>J$3*EXPAT!$I57*[7]Demo!$P$30</f>
        <v>0</v>
      </c>
      <c r="K57" s="9">
        <f t="shared" si="0"/>
        <v>2974.7910677712639</v>
      </c>
      <c r="L57" s="18"/>
    </row>
    <row r="58" spans="1:12" x14ac:dyDescent="0.3">
      <c r="A58" s="1">
        <v>2004</v>
      </c>
      <c r="B58" s="41">
        <f>B$3*EXPAT!$I58*[7]Demo!$P$30</f>
        <v>403.72185995793268</v>
      </c>
      <c r="C58" s="41">
        <f>C$3*EXPAT!$I58*[7]Demo!$P$30</f>
        <v>167.07515793262303</v>
      </c>
      <c r="D58" s="41">
        <f>D$3*EXPAT!$I58*[7]Demo!$P$30</f>
        <v>519.58822335393131</v>
      </c>
      <c r="E58" s="41">
        <f>E$3*EXPAT!$I58*[7]Demo!$P$30</f>
        <v>923.82734386273899</v>
      </c>
      <c r="F58" s="41">
        <f>F$3*EXPAT!$I58*[7]Demo!$P$30</f>
        <v>848.82456398586487</v>
      </c>
      <c r="G58" s="41">
        <f>G$3*EXPAT!$I58*[7]Demo!$P$30</f>
        <v>425.70543337011992</v>
      </c>
      <c r="H58" s="41">
        <f>H$3*EXPAT!$I58*[7]Demo!$P$30</f>
        <v>73.968258775124113</v>
      </c>
      <c r="I58" s="41">
        <f>I$3*EXPAT!$I58*[7]Demo!$P$30</f>
        <v>8.5347990894373975</v>
      </c>
      <c r="J58" s="41">
        <f>J$3*EXPAT!$I58*[7]Demo!$P$30</f>
        <v>0</v>
      </c>
      <c r="K58" s="9">
        <f t="shared" si="0"/>
        <v>3371.2456403277724</v>
      </c>
      <c r="L58" s="18"/>
    </row>
    <row r="59" spans="1:12" x14ac:dyDescent="0.3">
      <c r="A59" s="1">
        <v>2005</v>
      </c>
      <c r="B59" s="41">
        <f>B$3*EXPAT!$I59*[7]Demo!$P$30</f>
        <v>463.9714909501123</v>
      </c>
      <c r="C59" s="41">
        <f>C$3*EXPAT!$I59*[7]Demo!$P$30</f>
        <v>192.0087015719235</v>
      </c>
      <c r="D59" s="41">
        <f>D$3*EXPAT!$I59*[7]Demo!$P$30</f>
        <v>597.12922826314912</v>
      </c>
      <c r="E59" s="41">
        <f>E$3*EXPAT!$I59*[7]Demo!$P$30</f>
        <v>1061.6951733976948</v>
      </c>
      <c r="F59" s="41">
        <f>F$3*EXPAT!$I59*[7]Demo!$P$30</f>
        <v>975.49931665488077</v>
      </c>
      <c r="G59" s="41">
        <f>G$3*EXPAT!$I59*[7]Demo!$P$30</f>
        <v>489.23579378852338</v>
      </c>
      <c r="H59" s="41">
        <f>H$3*EXPAT!$I59*[7]Demo!$P$30</f>
        <v>85.006948373947566</v>
      </c>
      <c r="I59" s="41">
        <f>I$3*EXPAT!$I59*[7]Demo!$P$30</f>
        <v>9.8084940431477943</v>
      </c>
      <c r="J59" s="41">
        <f>J$3*EXPAT!$I59*[7]Demo!$P$30</f>
        <v>0</v>
      </c>
      <c r="K59" s="9">
        <f t="shared" si="0"/>
        <v>3874.355147043379</v>
      </c>
      <c r="L59" s="18"/>
    </row>
    <row r="60" spans="1:12" x14ac:dyDescent="0.3">
      <c r="A60" s="1">
        <v>2006</v>
      </c>
      <c r="B60" s="41">
        <f>B$3*EXPAT!$I60*[7]Demo!$P$30</f>
        <v>539.80206316469651</v>
      </c>
      <c r="C60" s="41">
        <f>C$3*EXPAT!$I60*[7]Demo!$P$30</f>
        <v>223.39021960563352</v>
      </c>
      <c r="D60" s="41">
        <f>D$3*EXPAT!$I60*[7]Demo!$P$30</f>
        <v>694.72283465590988</v>
      </c>
      <c r="E60" s="41">
        <f>E$3*EXPAT!$I60*[7]Demo!$P$30</f>
        <v>1235.2165084076207</v>
      </c>
      <c r="F60" s="41">
        <f>F$3*EXPAT!$I60*[7]Demo!$P$30</f>
        <v>1134.9329732905408</v>
      </c>
      <c r="G60" s="41">
        <f>G$3*EXPAT!$I60*[7]Demo!$P$30</f>
        <v>569.19551311280622</v>
      </c>
      <c r="H60" s="41">
        <f>H$3*EXPAT!$I60*[7]Demo!$P$30</f>
        <v>98.900313943051373</v>
      </c>
      <c r="I60" s="41">
        <f>I$3*EXPAT!$I60*[7]Demo!$P$30</f>
        <v>11.411574685736696</v>
      </c>
      <c r="J60" s="41">
        <f>J$3*EXPAT!$I60*[7]Demo!$P$30</f>
        <v>0</v>
      </c>
      <c r="K60" s="9">
        <f t="shared" si="0"/>
        <v>4507.5720008659964</v>
      </c>
      <c r="L60" s="18"/>
    </row>
    <row r="61" spans="1:12" x14ac:dyDescent="0.3">
      <c r="A61" s="1">
        <v>2007</v>
      </c>
      <c r="B61" s="41">
        <f>B$3*EXPAT!$I61*[7]Demo!$P$30</f>
        <v>636.57380883246788</v>
      </c>
      <c r="C61" s="41">
        <f>C$3*EXPAT!$I61*[7]Demo!$P$30</f>
        <v>263.43797598063691</v>
      </c>
      <c r="D61" s="41">
        <f>D$3*EXPAT!$I61*[7]Demo!$P$30</f>
        <v>819.26763737631529</v>
      </c>
      <c r="E61" s="41">
        <f>E$3*EXPAT!$I61*[7]Demo!$P$30</f>
        <v>1456.6570436576396</v>
      </c>
      <c r="F61" s="41">
        <f>F$3*EXPAT!$I61*[7]Demo!$P$30</f>
        <v>1338.3954135734527</v>
      </c>
      <c r="G61" s="41">
        <f>G$3*EXPAT!$I61*[7]Demo!$P$30</f>
        <v>671.23670040886748</v>
      </c>
      <c r="H61" s="41">
        <f>H$3*EXPAT!$I61*[7]Demo!$P$30</f>
        <v>116.63043518647395</v>
      </c>
      <c r="I61" s="41">
        <f>I$3*EXPAT!$I61*[7]Demo!$P$30</f>
        <v>13.457357906131607</v>
      </c>
      <c r="J61" s="41">
        <f>J$3*EXPAT!$I61*[7]Demo!$P$30</f>
        <v>0</v>
      </c>
      <c r="K61" s="9">
        <f t="shared" si="0"/>
        <v>5315.6563729219852</v>
      </c>
      <c r="L61" s="18"/>
    </row>
    <row r="62" spans="1:12" x14ac:dyDescent="0.3">
      <c r="A62" s="1">
        <v>2008</v>
      </c>
      <c r="B62" s="41">
        <f>B$3*EXPAT!$I62*[7]Demo!$P$30</f>
        <v>763.29426222880363</v>
      </c>
      <c r="C62" s="41">
        <f>C$3*EXPAT!$I62*[7]Demo!$P$30</f>
        <v>315.87962421512304</v>
      </c>
      <c r="D62" s="41">
        <f>D$3*EXPAT!$I62*[7]Demo!$P$30</f>
        <v>982.35629264424506</v>
      </c>
      <c r="E62" s="41">
        <f>E$3*EXPAT!$I62*[7]Demo!$P$30</f>
        <v>1746.6285103659748</v>
      </c>
      <c r="F62" s="41">
        <f>F$3*EXPAT!$I62*[7]Demo!$P$30</f>
        <v>1604.8249638916934</v>
      </c>
      <c r="G62" s="41">
        <f>G$3*EXPAT!$I62*[7]Demo!$P$30</f>
        <v>804.85737067816183</v>
      </c>
      <c r="H62" s="41">
        <f>H$3*EXPAT!$I62*[7]Demo!$P$30</f>
        <v>139.84763548842912</v>
      </c>
      <c r="I62" s="41">
        <f>I$3*EXPAT!$I62*[7]Demo!$P$30</f>
        <v>16.136265633280281</v>
      </c>
      <c r="J62" s="41">
        <f>J$3*EXPAT!$I62*[7]Demo!$P$30</f>
        <v>0</v>
      </c>
      <c r="K62" s="9">
        <f t="shared" si="0"/>
        <v>6373.8249251457109</v>
      </c>
      <c r="L62" s="18"/>
    </row>
    <row r="63" spans="1:12" x14ac:dyDescent="0.3">
      <c r="A63" s="1">
        <v>2009</v>
      </c>
      <c r="B63" s="41">
        <f>B$3*EXPAT!$I63*[7]Demo!$P$30</f>
        <v>869.97163175927403</v>
      </c>
      <c r="C63" s="41">
        <f>C$3*EXPAT!$I63*[7]Demo!$P$30</f>
        <v>360.02669706373541</v>
      </c>
      <c r="D63" s="41">
        <f>D$3*EXPAT!$I63*[7]Demo!$P$30</f>
        <v>1119.6495888561062</v>
      </c>
      <c r="E63" s="41">
        <f>E$3*EXPAT!$I63*[7]Demo!$P$30</f>
        <v>1990.7358543524197</v>
      </c>
      <c r="F63" s="41">
        <f>F$3*EXPAT!$I63*[7]Demo!$P$30</f>
        <v>1829.1139624817026</v>
      </c>
      <c r="G63" s="41">
        <f>G$3*EXPAT!$I63*[7]Demo!$P$30</f>
        <v>917.34356558344984</v>
      </c>
      <c r="H63" s="41">
        <f>H$3*EXPAT!$I63*[7]Demo!$P$30</f>
        <v>159.39262439663833</v>
      </c>
      <c r="I63" s="41">
        <f>I$3*EXPAT!$I63*[7]Demo!$P$30</f>
        <v>18.391456661150571</v>
      </c>
      <c r="J63" s="41">
        <f>J$3*EXPAT!$I63*[7]Demo!$P$30</f>
        <v>0</v>
      </c>
      <c r="K63" s="9">
        <f t="shared" si="0"/>
        <v>7264.6253811544757</v>
      </c>
      <c r="L63" s="18"/>
    </row>
    <row r="64" spans="1:12" x14ac:dyDescent="0.3">
      <c r="A64" s="1">
        <v>2010</v>
      </c>
      <c r="B64" s="41">
        <f>B$3*EXPAT!$I64*[7]Demo!$P$30</f>
        <v>916.60784638864777</v>
      </c>
      <c r="C64" s="41">
        <f>C$3*EXPAT!$I64*[7]Demo!$P$30</f>
        <v>379.32650145231679</v>
      </c>
      <c r="D64" s="41">
        <f>D$3*EXPAT!$I64*[7]Demo!$P$30</f>
        <v>1179.6701879531031</v>
      </c>
      <c r="E64" s="41">
        <f>E$3*EXPAT!$I64*[7]Demo!$P$30</f>
        <v>2097.4524197951637</v>
      </c>
      <c r="F64" s="41">
        <f>F$3*EXPAT!$I64*[7]Demo!$P$30</f>
        <v>1927.1665290503154</v>
      </c>
      <c r="G64" s="41">
        <f>G$3*EXPAT!$I64*[7]Demo!$P$30</f>
        <v>966.51922815868954</v>
      </c>
      <c r="H64" s="41">
        <f>H$3*EXPAT!$I64*[7]Demo!$P$30</f>
        <v>167.93711983802262</v>
      </c>
      <c r="I64" s="41">
        <f>I$3*EXPAT!$I64*[7]Demo!$P$30</f>
        <v>19.377359981310299</v>
      </c>
      <c r="J64" s="41">
        <f>J$3*EXPAT!$I64*[7]Demo!$P$30</f>
        <v>0</v>
      </c>
      <c r="K64" s="9">
        <f t="shared" si="0"/>
        <v>7654.057192617568</v>
      </c>
      <c r="L64" s="18"/>
    </row>
    <row r="65" spans="1:12" x14ac:dyDescent="0.3">
      <c r="A65" s="1">
        <v>2011</v>
      </c>
      <c r="B65" s="41">
        <f>B$3*EXPAT!$I65*[7]Demo!$P$30</f>
        <v>931.44469913415514</v>
      </c>
      <c r="C65" s="41">
        <f>C$3*EXPAT!$I65*[7]Demo!$P$30</f>
        <v>385.46654429254596</v>
      </c>
      <c r="D65" s="41">
        <f>D$3*EXPAT!$I65*[7]Demo!$P$30</f>
        <v>1198.7651509035989</v>
      </c>
      <c r="E65" s="41">
        <f>E$3*EXPAT!$I65*[7]Demo!$P$30</f>
        <v>2131.4032449117249</v>
      </c>
      <c r="F65" s="41">
        <f>F$3*EXPAT!$I65*[7]Demo!$P$30</f>
        <v>1958.3609881859688</v>
      </c>
      <c r="G65" s="41">
        <f>G$3*EXPAT!$I65*[7]Demo!$P$30</f>
        <v>982.16398127791126</v>
      </c>
      <c r="H65" s="41">
        <f>H$3*EXPAT!$I65*[7]Demo!$P$30</f>
        <v>170.65546697781448</v>
      </c>
      <c r="I65" s="41">
        <f>I$3*EXPAT!$I65*[7]Demo!$P$30</f>
        <v>19.691015420517054</v>
      </c>
      <c r="J65" s="41">
        <f>J$3*EXPAT!$I65*[7]Demo!$P$30</f>
        <v>0</v>
      </c>
      <c r="K65" s="9">
        <f t="shared" si="0"/>
        <v>7777.9510911042362</v>
      </c>
      <c r="L65" s="18"/>
    </row>
    <row r="66" spans="1:12" x14ac:dyDescent="0.3">
      <c r="A66" s="1">
        <v>2012</v>
      </c>
      <c r="B66" s="41">
        <f>B$3*EXPAT!$I66*[7]Demo!$P$30</f>
        <v>990.39067309025381</v>
      </c>
      <c r="C66" s="41">
        <f>C$3*EXPAT!$I66*[7]Demo!$P$30</f>
        <v>409.86058604503779</v>
      </c>
      <c r="D66" s="41">
        <f>D$3*EXPAT!$I66*[7]Demo!$P$30</f>
        <v>1274.628355053376</v>
      </c>
      <c r="E66" s="41">
        <f>E$3*EXPAT!$I66*[7]Demo!$P$30</f>
        <v>2266.2879463666795</v>
      </c>
      <c r="F66" s="41">
        <f>F$3*EXPAT!$I66*[7]Demo!$P$30</f>
        <v>2082.2948040244796</v>
      </c>
      <c r="G66" s="41">
        <f>G$3*EXPAT!$I66*[7]Demo!$P$30</f>
        <v>1044.319697569864</v>
      </c>
      <c r="H66" s="41">
        <f>H$3*EXPAT!$I66*[7]Demo!$P$30</f>
        <v>181.45530589610033</v>
      </c>
      <c r="I66" s="41">
        <f>I$3*EXPAT!$I66*[7]Demo!$P$30</f>
        <v>20.937150680319267</v>
      </c>
      <c r="J66" s="41">
        <f>J$3*EXPAT!$I66*[7]Demo!$P$30</f>
        <v>0</v>
      </c>
      <c r="K66" s="9">
        <f t="shared" si="0"/>
        <v>8270.1745187261113</v>
      </c>
      <c r="L66" s="18"/>
    </row>
    <row r="67" spans="1:12" x14ac:dyDescent="0.3">
      <c r="A67" s="1">
        <v>2013</v>
      </c>
      <c r="B67" s="41">
        <f>B$3*EXPAT!$I67*[7]Demo!$P$30</f>
        <v>1087.6114180054046</v>
      </c>
      <c r="C67" s="41">
        <f>C$3*EXPAT!$I67*[7]Demo!$P$30</f>
        <v>450.09415504900153</v>
      </c>
      <c r="D67" s="41">
        <f>D$3*EXPAT!$I67*[7]Demo!$P$30</f>
        <v>1399.7510177917093</v>
      </c>
      <c r="E67" s="41">
        <f>E$3*EXPAT!$I67*[7]Demo!$P$30</f>
        <v>2488.7559161533027</v>
      </c>
      <c r="F67" s="41">
        <f>F$3*EXPAT!$I67*[7]Demo!$P$30</f>
        <v>2286.7012645059185</v>
      </c>
      <c r="G67" s="41">
        <f>G$3*EXPAT!$I67*[7]Demo!$P$30</f>
        <v>1146.8343331434312</v>
      </c>
      <c r="H67" s="41">
        <f>H$3*EXPAT!$I67*[7]Demo!$P$30</f>
        <v>199.2676909350069</v>
      </c>
      <c r="I67" s="41">
        <f>I$3*EXPAT!$I67*[7]Demo!$P$30</f>
        <v>22.992425877116183</v>
      </c>
      <c r="J67" s="41">
        <f>J$3*EXPAT!$I67*[7]Demo!$P$30</f>
        <v>0</v>
      </c>
      <c r="K67" s="9">
        <f t="shared" si="0"/>
        <v>9082.0082214608919</v>
      </c>
      <c r="L67" s="18"/>
    </row>
    <row r="68" spans="1:12" x14ac:dyDescent="0.3">
      <c r="A68" s="1">
        <v>2014</v>
      </c>
      <c r="B68" s="41">
        <f>B$3*EXPAT!$I68*[7]Demo!$P$30</f>
        <v>1207.7763817912228</v>
      </c>
      <c r="C68" s="41">
        <f>C$3*EXPAT!$I68*[7]Demo!$P$30</f>
        <v>499.82289726914144</v>
      </c>
      <c r="D68" s="41">
        <f>D$3*EXPAT!$I68*[7]Demo!$P$30</f>
        <v>1554.4027873277171</v>
      </c>
      <c r="E68" s="41">
        <f>E$3*EXPAT!$I68*[7]Demo!$P$30</f>
        <v>2763.7266084293706</v>
      </c>
      <c r="F68" s="41">
        <f>F$3*EXPAT!$I68*[7]Demo!$P$30</f>
        <v>2539.3479084169076</v>
      </c>
      <c r="G68" s="41">
        <f>G$3*EXPAT!$I68*[7]Demo!$P$30</f>
        <v>1273.5425524845307</v>
      </c>
      <c r="H68" s="41">
        <f>H$3*EXPAT!$I68*[7]Demo!$P$30</f>
        <v>221.28382139160135</v>
      </c>
      <c r="I68" s="41">
        <f>I$3*EXPAT!$I68*[7]Demo!$P$30</f>
        <v>25.532748622107849</v>
      </c>
      <c r="J68" s="41">
        <f>J$3*EXPAT!$I68*[7]Demo!$P$30</f>
        <v>0</v>
      </c>
      <c r="K68" s="9">
        <f t="shared" si="0"/>
        <v>10085.435705732601</v>
      </c>
      <c r="L68" s="18"/>
    </row>
    <row r="69" spans="1:12" x14ac:dyDescent="0.3">
      <c r="A69" s="1">
        <v>2015</v>
      </c>
      <c r="B69" s="41">
        <f>B$3*EXPAT!$I69*[7]Demo!$P$30</f>
        <v>1333.2498129621865</v>
      </c>
      <c r="C69" s="41">
        <f>C$3*EXPAT!$I69*[7]Demo!$P$30</f>
        <v>551.74848121305104</v>
      </c>
      <c r="D69" s="41">
        <f>D$3*EXPAT!$I69*[7]Demo!$P$30</f>
        <v>1715.8865305836214</v>
      </c>
      <c r="E69" s="41">
        <f>E$3*EXPAT!$I69*[7]Demo!$P$30</f>
        <v>3050.8445431780469</v>
      </c>
      <c r="F69" s="41">
        <f>F$3*EXPAT!$I69*[7]Demo!$P$30</f>
        <v>2803.1555965034572</v>
      </c>
      <c r="G69" s="41">
        <f>G$3*EXPAT!$I69*[7]Demo!$P$30</f>
        <v>1405.8482973323248</v>
      </c>
      <c r="H69" s="41">
        <f>H$3*EXPAT!$I69*[7]Demo!$P$30</f>
        <v>244.27254741011237</v>
      </c>
      <c r="I69" s="41">
        <f>I$3*EXPAT!$I69*[7]Demo!$P$30</f>
        <v>28.185293931936041</v>
      </c>
      <c r="J69" s="41">
        <f>J$3*EXPAT!$I69*[7]Demo!$P$30</f>
        <v>0</v>
      </c>
      <c r="K69" s="9">
        <f t="shared" ref="K69:K132" si="1">SUM(B69:J69)</f>
        <v>11133.191103114736</v>
      </c>
      <c r="L69" s="18"/>
    </row>
    <row r="70" spans="1:12" x14ac:dyDescent="0.3">
      <c r="A70" s="1">
        <v>2016</v>
      </c>
      <c r="B70" s="41">
        <f>B$3*EXPAT!$I70*[7]Demo!$P$30</f>
        <v>1436.0684548753559</v>
      </c>
      <c r="C70" s="41">
        <f>C$3*EXPAT!$I70*[7]Demo!$P$30</f>
        <v>594.29866870562455</v>
      </c>
      <c r="D70" s="41">
        <f>D$3*EXPAT!$I70*[7]Demo!$P$30</f>
        <v>1848.2136616557275</v>
      </c>
      <c r="E70" s="41">
        <f>E$3*EXPAT!$I70*[7]Demo!$P$30</f>
        <v>3286.1220504899247</v>
      </c>
      <c r="F70" s="41">
        <f>F$3*EXPAT!$I70*[7]Demo!$P$30</f>
        <v>3019.3316264579876</v>
      </c>
      <c r="G70" s="41">
        <f>G$3*EXPAT!$I70*[7]Demo!$P$30</f>
        <v>1514.265648126096</v>
      </c>
      <c r="H70" s="41">
        <f>H$3*EXPAT!$I70*[7]Demo!$P$30</f>
        <v>263.11055611425485</v>
      </c>
      <c r="I70" s="41">
        <f>I$3*EXPAT!$I70*[7]Demo!$P$30</f>
        <v>30.358910320875559</v>
      </c>
      <c r="J70" s="41">
        <f>J$3*EXPAT!$I70*[7]Demo!$P$30</f>
        <v>0</v>
      </c>
      <c r="K70" s="9">
        <f t="shared" si="1"/>
        <v>11991.769576745846</v>
      </c>
      <c r="L70" s="18"/>
    </row>
    <row r="71" spans="1:12" x14ac:dyDescent="0.3">
      <c r="A71" s="1">
        <v>2017</v>
      </c>
      <c r="B71" s="41">
        <f>B$3*EXPAT!$I71*[7]Demo!$P$30</f>
        <v>1498.8544229338395</v>
      </c>
      <c r="C71" s="41">
        <f>C$3*EXPAT!$I71*[7]Demo!$P$30</f>
        <v>620.2818431872264</v>
      </c>
      <c r="D71" s="41">
        <f>D$3*EXPAT!$I71*[7]Demo!$P$30</f>
        <v>1929.0189209955695</v>
      </c>
      <c r="E71" s="41">
        <f>E$3*EXPAT!$I71*[7]Demo!$P$30</f>
        <v>3429.7937211528988</v>
      </c>
      <c r="F71" s="41">
        <f>F$3*EXPAT!$I71*[7]Demo!$P$30</f>
        <v>3151.3390237468684</v>
      </c>
      <c r="G71" s="41">
        <f>G$3*EXPAT!$I71*[7]Demo!$P$30</f>
        <v>1580.4704549321589</v>
      </c>
      <c r="H71" s="41">
        <f>H$3*EXPAT!$I71*[7]Demo!$P$30</f>
        <v>274.61394295905069</v>
      </c>
      <c r="I71" s="41">
        <f>I$3*EXPAT!$I71*[7]Demo!$P$30</f>
        <v>31.68622418758277</v>
      </c>
      <c r="J71" s="41">
        <f>J$3*EXPAT!$I71*[7]Demo!$P$30</f>
        <v>0</v>
      </c>
      <c r="K71" s="9">
        <f t="shared" si="1"/>
        <v>12516.058554095196</v>
      </c>
      <c r="L71" s="18"/>
    </row>
    <row r="72" spans="1:12" x14ac:dyDescent="0.3">
      <c r="A72" s="1">
        <v>2018</v>
      </c>
      <c r="B72" s="41">
        <f>B$3*EXPAT!$I72*[7]Demo!$P$30</f>
        <v>1522.0838471475859</v>
      </c>
      <c r="C72" s="41">
        <f>C$3*EXPAT!$I72*[7]Demo!$P$30</f>
        <v>629.89504500790542</v>
      </c>
      <c r="D72" s="41">
        <f>D$3*EXPAT!$I72*[7]Demo!$P$30</f>
        <v>1958.9150857908394</v>
      </c>
      <c r="E72" s="41">
        <f>E$3*EXPAT!$I72*[7]Demo!$P$30</f>
        <v>3482.9490723966542</v>
      </c>
      <c r="F72" s="41">
        <f>F$3*EXPAT!$I72*[7]Demo!$P$30</f>
        <v>3200.1788509534767</v>
      </c>
      <c r="G72" s="41">
        <f>G$3*EXPAT!$I72*[7]Demo!$P$30</f>
        <v>1604.9647741223102</v>
      </c>
      <c r="H72" s="41">
        <f>H$3*EXPAT!$I72*[7]Demo!$P$30</f>
        <v>278.8699425267198</v>
      </c>
      <c r="I72" s="41">
        <f>I$3*EXPAT!$I72*[7]Demo!$P$30</f>
        <v>32.177301060775356</v>
      </c>
      <c r="J72" s="41">
        <f>J$3*EXPAT!$I72*[7]Demo!$P$30</f>
        <v>0</v>
      </c>
      <c r="K72" s="9">
        <f t="shared" si="1"/>
        <v>12710.033919006268</v>
      </c>
      <c r="L72" s="18"/>
    </row>
    <row r="73" spans="1:12" x14ac:dyDescent="0.3">
      <c r="A73" s="1">
        <v>2019</v>
      </c>
      <c r="B73" s="41">
        <f>B$3*EXPAT!$I73*[7]Demo!$P$30</f>
        <v>1546.8858030590568</v>
      </c>
      <c r="C73" s="41">
        <f>C$3*EXPAT!$I73*[7]Demo!$P$30</f>
        <v>640.15901907504849</v>
      </c>
      <c r="D73" s="41">
        <f>D$3*EXPAT!$I73*[7]Demo!$P$30</f>
        <v>1990.8350918293695</v>
      </c>
      <c r="E73" s="41">
        <f>E$3*EXPAT!$I73*[7]Demo!$P$30</f>
        <v>3539.702811356151</v>
      </c>
      <c r="F73" s="41">
        <f>F$3*EXPAT!$I73*[7]Demo!$P$30</f>
        <v>3252.3249235360827</v>
      </c>
      <c r="G73" s="41">
        <f>G$3*EXPAT!$I73*[7]Demo!$P$30</f>
        <v>1631.1172529373528</v>
      </c>
      <c r="H73" s="41">
        <f>H$3*EXPAT!$I73*[7]Demo!$P$30</f>
        <v>283.41405488461902</v>
      </c>
      <c r="I73" s="41">
        <f>I$3*EXPAT!$I73*[7]Demo!$P$30</f>
        <v>32.701621717456042</v>
      </c>
      <c r="J73" s="41">
        <f>J$3*EXPAT!$I73*[7]Demo!$P$30</f>
        <v>0</v>
      </c>
      <c r="K73" s="9">
        <f t="shared" si="1"/>
        <v>12917.140578395136</v>
      </c>
      <c r="L73" s="18"/>
    </row>
    <row r="74" spans="1:12" x14ac:dyDescent="0.3">
      <c r="A74" s="1">
        <v>2020</v>
      </c>
      <c r="B74" s="41">
        <f>B$3*EXPAT!$I74*[7]Demo!$P$30</f>
        <v>1595.0956485760737</v>
      </c>
      <c r="C74" s="41">
        <f>C$3*EXPAT!$I74*[7]Demo!$P$30</f>
        <v>660.11005059586398</v>
      </c>
      <c r="D74" s="41">
        <f>D$3*EXPAT!$I74*[7]Demo!$P$30</f>
        <v>2052.880946822122</v>
      </c>
      <c r="E74" s="41">
        <f>E$3*EXPAT!$I74*[7]Demo!$P$30</f>
        <v>3650.020279765366</v>
      </c>
      <c r="F74" s="41">
        <f>F$3*EXPAT!$I74*[7]Demo!$P$30</f>
        <v>3353.6860465257359</v>
      </c>
      <c r="G74" s="41">
        <f>G$3*EXPAT!$I74*[7]Demo!$P$30</f>
        <v>1681.9522341807929</v>
      </c>
      <c r="H74" s="41">
        <f>H$3*EXPAT!$I74*[7]Demo!$P$30</f>
        <v>292.24686450528964</v>
      </c>
      <c r="I74" s="41">
        <f>I$3*EXPAT!$I74*[7]Demo!$P$30</f>
        <v>33.720792058302649</v>
      </c>
      <c r="J74" s="41">
        <f>J$3*EXPAT!$I74*[7]Demo!$P$30</f>
        <v>0</v>
      </c>
      <c r="K74" s="9">
        <f t="shared" si="1"/>
        <v>13319.712863029548</v>
      </c>
      <c r="L74" s="18"/>
    </row>
    <row r="75" spans="1:12" x14ac:dyDescent="0.3">
      <c r="A75" s="1">
        <v>2021</v>
      </c>
      <c r="B75" s="41">
        <f>B$3*EXPAT!$I75*[7]Demo!$P$30</f>
        <v>1625.1462003511213</v>
      </c>
      <c r="C75" s="41">
        <f>C$3*EXPAT!$I75*[7]Demo!$P$30</f>
        <v>672.54608931891369</v>
      </c>
      <c r="D75" s="41">
        <f>D$3*EXPAT!$I75*[7]Demo!$P$30</f>
        <v>2091.5558722007704</v>
      </c>
      <c r="E75" s="41">
        <f>E$3*EXPAT!$I75*[7]Demo!$P$30</f>
        <v>3718.7842585869348</v>
      </c>
      <c r="F75" s="41">
        <f>F$3*EXPAT!$I75*[7]Demo!$P$30</f>
        <v>3416.8672835056886</v>
      </c>
      <c r="G75" s="41">
        <f>G$3*EXPAT!$I75*[7]Demo!$P$30</f>
        <v>1713.6391068404521</v>
      </c>
      <c r="H75" s="41">
        <f>H$3*EXPAT!$I75*[7]Demo!$P$30</f>
        <v>297.75260301115992</v>
      </c>
      <c r="I75" s="41">
        <f>I$3*EXPAT!$I75*[7]Demo!$P$30</f>
        <v>34.356069578210764</v>
      </c>
      <c r="J75" s="41">
        <f>J$3*EXPAT!$I75*[7]Demo!$P$30</f>
        <v>0</v>
      </c>
      <c r="K75" s="9">
        <f t="shared" si="1"/>
        <v>13570.647483393252</v>
      </c>
      <c r="L75" s="18"/>
    </row>
    <row r="76" spans="1:12" x14ac:dyDescent="0.3">
      <c r="A76" s="1">
        <v>2022</v>
      </c>
      <c r="B76" s="41">
        <f>B$3*EXPAT!$I76*[7]Demo!$P$30</f>
        <v>1654.9227011487894</v>
      </c>
      <c r="C76" s="41">
        <f>C$3*EXPAT!$I76*[7]Demo!$P$30</f>
        <v>684.86871552986429</v>
      </c>
      <c r="D76" s="41">
        <f>D$3*EXPAT!$I76*[7]Demo!$P$30</f>
        <v>2129.8780952004604</v>
      </c>
      <c r="E76" s="41">
        <f>E$3*EXPAT!$I76*[7]Demo!$P$30</f>
        <v>3786.9211329298382</v>
      </c>
      <c r="F76" s="41">
        <f>F$3*EXPAT!$I76*[7]Demo!$P$30</f>
        <v>3479.4723287446045</v>
      </c>
      <c r="G76" s="41">
        <f>G$3*EXPAT!$I76*[7]Demo!$P$30</f>
        <v>1745.0370058237718</v>
      </c>
      <c r="H76" s="41">
        <f>H$3*EXPAT!$I76*[7]Demo!$P$30</f>
        <v>303.20813102405759</v>
      </c>
      <c r="I76" s="41">
        <f>I$3*EXPAT!$I76*[7]Demo!$P$30</f>
        <v>34.985553579698951</v>
      </c>
      <c r="J76" s="41">
        <f>J$3*EXPAT!$I76*[7]Demo!$P$30</f>
        <v>0</v>
      </c>
      <c r="K76" s="9">
        <f t="shared" si="1"/>
        <v>13819.293663981085</v>
      </c>
      <c r="L76" s="18"/>
    </row>
    <row r="77" spans="1:12" x14ac:dyDescent="0.3">
      <c r="A77" s="1">
        <v>2023</v>
      </c>
      <c r="B77" s="41">
        <f>B$3*EXPAT!$I77*[7]Demo!$P$30</f>
        <v>1684.2844194531137</v>
      </c>
      <c r="C77" s="41">
        <f>C$3*EXPAT!$I77*[7]Demo!$P$30</f>
        <v>697.01968928040458</v>
      </c>
      <c r="D77" s="41">
        <f>D$3*EXPAT!$I77*[7]Demo!$P$30</f>
        <v>2167.6664949912274</v>
      </c>
      <c r="E77" s="41">
        <f>E$3*EXPAT!$I77*[7]Demo!$P$30</f>
        <v>3854.108870138708</v>
      </c>
      <c r="F77" s="41">
        <f>F$3*EXPAT!$I77*[7]Demo!$P$30</f>
        <v>3541.2052944555539</v>
      </c>
      <c r="G77" s="41">
        <f>G$3*EXPAT!$I77*[7]Demo!$P$30</f>
        <v>1775.9975364636935</v>
      </c>
      <c r="H77" s="41">
        <f>H$3*EXPAT!$I77*[7]Demo!$P$30</f>
        <v>308.58766429442062</v>
      </c>
      <c r="I77" s="41">
        <f>I$3*EXPAT!$I77*[7]Demo!$P$30</f>
        <v>35.606268957048528</v>
      </c>
      <c r="J77" s="41">
        <f>J$3*EXPAT!$I77*[7]Demo!$P$30</f>
        <v>0</v>
      </c>
      <c r="K77" s="9">
        <f t="shared" si="1"/>
        <v>14064.476238034171</v>
      </c>
      <c r="L77" s="18"/>
    </row>
    <row r="78" spans="1:12" x14ac:dyDescent="0.3">
      <c r="A78" s="1">
        <v>2024</v>
      </c>
      <c r="B78" s="41">
        <f>B$3*EXPAT!$I78*[7]Demo!$P$30</f>
        <v>1712.6176606548386</v>
      </c>
      <c r="C78" s="41">
        <f>C$3*EXPAT!$I78*[7]Demo!$P$30</f>
        <v>708.74504086036245</v>
      </c>
      <c r="D78" s="41">
        <f>D$3*EXPAT!$I78*[7]Demo!$P$30</f>
        <v>2204.1312493629543</v>
      </c>
      <c r="E78" s="41">
        <f>E$3*EXPAT!$I78*[7]Demo!$P$30</f>
        <v>3918.9431671102402</v>
      </c>
      <c r="F78" s="41">
        <f>F$3*EXPAT!$I78*[7]Demo!$P$30</f>
        <v>3600.7758887054329</v>
      </c>
      <c r="G78" s="41">
        <f>G$3*EXPAT!$I78*[7]Demo!$P$30</f>
        <v>1805.8735870838339</v>
      </c>
      <c r="H78" s="41">
        <f>H$3*EXPAT!$I78*[7]Demo!$P$30</f>
        <v>313.77876421991283</v>
      </c>
      <c r="I78" s="41">
        <f>I$3*EXPAT!$I78*[7]Demo!$P$30</f>
        <v>36.205242025374559</v>
      </c>
      <c r="J78" s="41">
        <f>J$3*EXPAT!$I78*[7]Demo!$P$30</f>
        <v>0</v>
      </c>
      <c r="K78" s="9">
        <f t="shared" si="1"/>
        <v>14301.070600022951</v>
      </c>
      <c r="L78" s="18"/>
    </row>
    <row r="79" spans="1:12" x14ac:dyDescent="0.3">
      <c r="A79" s="1">
        <v>2025</v>
      </c>
      <c r="B79" s="41">
        <f>B$3*EXPAT!$I79*[7]Demo!$P$30</f>
        <v>1739.510254485773</v>
      </c>
      <c r="C79" s="41">
        <f>C$3*EXPAT!$I79*[7]Demo!$P$30</f>
        <v>719.87419884548979</v>
      </c>
      <c r="D79" s="41">
        <f>D$3*EXPAT!$I79*[7]Demo!$P$30</f>
        <v>2238.7418970287754</v>
      </c>
      <c r="E79" s="41">
        <f>E$3*EXPAT!$I79*[7]Demo!$P$30</f>
        <v>3980.4808642044732</v>
      </c>
      <c r="F79" s="41">
        <f>F$3*EXPAT!$I79*[7]Demo!$P$30</f>
        <v>3657.3175241654758</v>
      </c>
      <c r="G79" s="41">
        <f>G$3*EXPAT!$I79*[7]Demo!$P$30</f>
        <v>1834.2305438075482</v>
      </c>
      <c r="H79" s="41">
        <f>H$3*EXPAT!$I79*[7]Demo!$P$30</f>
        <v>318.70591465914873</v>
      </c>
      <c r="I79" s="41">
        <f>I$3*EXPAT!$I79*[7]Demo!$P$30</f>
        <v>36.77375938374793</v>
      </c>
      <c r="J79" s="41">
        <f>J$3*EXPAT!$I79*[7]Demo!$P$30</f>
        <v>0</v>
      </c>
      <c r="K79" s="9">
        <f t="shared" si="1"/>
        <v>14525.634956580434</v>
      </c>
      <c r="L79" s="18"/>
    </row>
    <row r="80" spans="1:12" x14ac:dyDescent="0.3">
      <c r="A80" s="1">
        <v>2026</v>
      </c>
      <c r="B80" s="41">
        <f>B$3*EXPAT!$I80*[7]Demo!$P$30</f>
        <v>1765.2072437411882</v>
      </c>
      <c r="C80" s="41">
        <f>C$3*EXPAT!$I80*[7]Demo!$P$30</f>
        <v>730.50857108059415</v>
      </c>
      <c r="D80" s="41">
        <f>D$3*EXPAT!$I80*[7]Demo!$P$30</f>
        <v>2271.8138069673591</v>
      </c>
      <c r="E80" s="41">
        <f>E$3*EXPAT!$I80*[7]Demo!$P$30</f>
        <v>4039.2826871515213</v>
      </c>
      <c r="F80" s="41">
        <f>F$3*EXPAT!$I80*[7]Demo!$P$30</f>
        <v>3711.3454029202944</v>
      </c>
      <c r="G80" s="41">
        <f>G$3*EXPAT!$I80*[7]Demo!$P$30</f>
        <v>1861.3267925675821</v>
      </c>
      <c r="H80" s="41">
        <f>H$3*EXPAT!$I80*[7]Demo!$P$30</f>
        <v>323.4140113452786</v>
      </c>
      <c r="I80" s="41">
        <f>I$3*EXPAT!$I80*[7]Demo!$P$30</f>
        <v>37.317001309070598</v>
      </c>
      <c r="J80" s="41">
        <f>J$3*EXPAT!$I80*[7]Demo!$P$30</f>
        <v>0</v>
      </c>
      <c r="K80" s="9">
        <f t="shared" si="1"/>
        <v>14740.215517082888</v>
      </c>
      <c r="L80" s="18"/>
    </row>
    <row r="81" spans="1:12" x14ac:dyDescent="0.3">
      <c r="A81" s="1">
        <v>2027</v>
      </c>
      <c r="B81" s="41">
        <f>B$3*EXPAT!$I81*[7]Demo!$P$30</f>
        <v>1790.1656440059176</v>
      </c>
      <c r="C81" s="41">
        <f>C$3*EXPAT!$I81*[7]Demo!$P$30</f>
        <v>740.83728765395438</v>
      </c>
      <c r="D81" s="41">
        <f>D$3*EXPAT!$I81*[7]Demo!$P$30</f>
        <v>2303.9351561869885</v>
      </c>
      <c r="E81" s="41">
        <f>E$3*EXPAT!$I81*[7]Demo!$P$30</f>
        <v>4096.3944140865715</v>
      </c>
      <c r="F81" s="41">
        <f>F$3*EXPAT!$I81*[7]Demo!$P$30</f>
        <v>3763.8203995050749</v>
      </c>
      <c r="G81" s="41">
        <f>G$3*EXPAT!$I81*[7]Demo!$P$30</f>
        <v>1887.644234486701</v>
      </c>
      <c r="H81" s="41">
        <f>H$3*EXPAT!$I81*[7]Demo!$P$30</f>
        <v>327.9867867941656</v>
      </c>
      <c r="I81" s="41">
        <f>I$3*EXPAT!$I81*[7]Demo!$P$30</f>
        <v>37.844629245480647</v>
      </c>
      <c r="J81" s="41">
        <f>J$3*EXPAT!$I81*[7]Demo!$P$30</f>
        <v>0</v>
      </c>
      <c r="K81" s="9">
        <f t="shared" si="1"/>
        <v>14948.628551964854</v>
      </c>
      <c r="L81" s="18"/>
    </row>
    <row r="82" spans="1:12" x14ac:dyDescent="0.3">
      <c r="A82" s="1">
        <v>2028</v>
      </c>
      <c r="B82" s="41">
        <f>B$3*EXPAT!$I82*[7]Demo!$P$30</f>
        <v>1814.3612408673584</v>
      </c>
      <c r="C82" s="41">
        <f>C$3*EXPAT!$I82*[7]Demo!$P$30</f>
        <v>750.85032773882995</v>
      </c>
      <c r="D82" s="41">
        <f>D$3*EXPAT!$I82*[7]Demo!$P$30</f>
        <v>2335.0747808472283</v>
      </c>
      <c r="E82" s="41">
        <f>E$3*EXPAT!$I82*[7]Demo!$P$30</f>
        <v>4151.7606357323539</v>
      </c>
      <c r="F82" s="41">
        <f>F$3*EXPAT!$I82*[7]Demo!$P$30</f>
        <v>3814.6916031560986</v>
      </c>
      <c r="G82" s="41">
        <f>G$3*EXPAT!$I82*[7]Demo!$P$30</f>
        <v>1913.1573366224677</v>
      </c>
      <c r="H82" s="41">
        <f>H$3*EXPAT!$I82*[7]Demo!$P$30</f>
        <v>332.41980454072035</v>
      </c>
      <c r="I82" s="41">
        <f>I$3*EXPAT!$I82*[7]Demo!$P$30</f>
        <v>38.356131293160047</v>
      </c>
      <c r="J82" s="41">
        <f>J$3*EXPAT!$I82*[7]Demo!$P$30</f>
        <v>0</v>
      </c>
      <c r="K82" s="9">
        <f t="shared" si="1"/>
        <v>15150.671860798217</v>
      </c>
      <c r="L82" s="18"/>
    </row>
    <row r="83" spans="1:12" x14ac:dyDescent="0.3">
      <c r="A83" s="1">
        <v>2029</v>
      </c>
      <c r="B83" s="41">
        <f>B$3*EXPAT!$I83*[7]Demo!$P$30</f>
        <v>1837.7026103663643</v>
      </c>
      <c r="C83" s="41">
        <f>C$3*EXPAT!$I83*[7]Demo!$P$30</f>
        <v>760.50985669229431</v>
      </c>
      <c r="D83" s="41">
        <f>D$3*EXPAT!$I83*[7]Demo!$P$30</f>
        <v>2365.1150187226303</v>
      </c>
      <c r="E83" s="41">
        <f>E$3*EXPAT!$I83*[7]Demo!$P$30</f>
        <v>4205.1721487691566</v>
      </c>
      <c r="F83" s="41">
        <f>F$3*EXPAT!$I83*[7]Demo!$P$30</f>
        <v>3863.7667951456806</v>
      </c>
      <c r="G83" s="41">
        <f>G$3*EXPAT!$I83*[7]Demo!$P$30</f>
        <v>1937.7696967732452</v>
      </c>
      <c r="H83" s="41">
        <f>H$3*EXPAT!$I83*[7]Demo!$P$30</f>
        <v>336.69631426315198</v>
      </c>
      <c r="I83" s="41">
        <f>I$3*EXPAT!$I83*[7]Demo!$P$30</f>
        <v>38.849574722671377</v>
      </c>
      <c r="J83" s="41">
        <f>J$3*EXPAT!$I83*[7]Demo!$P$30</f>
        <v>0</v>
      </c>
      <c r="K83" s="9">
        <f t="shared" si="1"/>
        <v>15345.582015455193</v>
      </c>
      <c r="L83" s="18"/>
    </row>
    <row r="84" spans="1:12" x14ac:dyDescent="0.3">
      <c r="A84" s="1">
        <v>2030</v>
      </c>
      <c r="B84" s="41">
        <f>B$3*EXPAT!$I84*[7]Demo!$P$30</f>
        <v>1860.1171509407718</v>
      </c>
      <c r="C84" s="41">
        <f>C$3*EXPAT!$I84*[7]Demo!$P$30</f>
        <v>769.78582928106266</v>
      </c>
      <c r="D84" s="41">
        <f>D$3*EXPAT!$I84*[7]Demo!$P$30</f>
        <v>2393.962431928258</v>
      </c>
      <c r="E84" s="41">
        <f>E$3*EXPAT!$I84*[7]Demo!$P$30</f>
        <v>4256.4628207305814</v>
      </c>
      <c r="F84" s="41">
        <f>F$3*EXPAT!$I84*[7]Demo!$P$30</f>
        <v>3910.8933308056462</v>
      </c>
      <c r="G84" s="41">
        <f>G$3*EXPAT!$I84*[7]Demo!$P$30</f>
        <v>1961.4047600567012</v>
      </c>
      <c r="H84" s="41">
        <f>H$3*EXPAT!$I84*[7]Demo!$P$30</f>
        <v>340.8030142018327</v>
      </c>
      <c r="I84" s="41">
        <f>I$3*EXPAT!$I84*[7]Demo!$P$30</f>
        <v>39.323424715596076</v>
      </c>
      <c r="J84" s="41">
        <f>J$3*EXPAT!$I84*[7]Demo!$P$30</f>
        <v>0</v>
      </c>
      <c r="K84" s="9">
        <f t="shared" si="1"/>
        <v>15532.75276266045</v>
      </c>
      <c r="L84" s="18"/>
    </row>
    <row r="85" spans="1:12" x14ac:dyDescent="0.3">
      <c r="A85" s="1">
        <v>2031</v>
      </c>
      <c r="B85" s="41">
        <f>B$3*EXPAT!$I85*[7]Demo!$P$30</f>
        <v>1881.6743238631377</v>
      </c>
      <c r="C85" s="41">
        <f>C$3*EXPAT!$I85*[7]Demo!$P$30</f>
        <v>778.70699116949845</v>
      </c>
      <c r="D85" s="41">
        <f>D$3*EXPAT!$I85*[7]Demo!$P$30</f>
        <v>2421.7064168104066</v>
      </c>
      <c r="E85" s="41">
        <f>E$3*EXPAT!$I85*[7]Demo!$P$30</f>
        <v>4305.7915982313443</v>
      </c>
      <c r="F85" s="41">
        <f>F$3*EXPAT!$I85*[7]Demo!$P$30</f>
        <v>3956.2172523503004</v>
      </c>
      <c r="G85" s="41">
        <f>G$3*EXPAT!$I85*[7]Demo!$P$30</f>
        <v>1984.1357700696508</v>
      </c>
      <c r="H85" s="41">
        <f>H$3*EXPAT!$I85*[7]Demo!$P$30</f>
        <v>344.7526307654436</v>
      </c>
      <c r="I85" s="41">
        <f>I$3*EXPAT!$I85*[7]Demo!$P$30</f>
        <v>39.779149703705031</v>
      </c>
      <c r="J85" s="41">
        <f>J$3*EXPAT!$I85*[7]Demo!$P$30</f>
        <v>0</v>
      </c>
      <c r="K85" s="9">
        <f t="shared" si="1"/>
        <v>15712.764132963488</v>
      </c>
      <c r="L85" s="18"/>
    </row>
    <row r="86" spans="1:12" x14ac:dyDescent="0.3">
      <c r="A86" s="1">
        <v>2032</v>
      </c>
      <c r="B86" s="41">
        <f>B$3*EXPAT!$I86*[7]Demo!$P$30</f>
        <v>1902.4371942689306</v>
      </c>
      <c r="C86" s="41">
        <f>C$3*EXPAT!$I86*[7]Demo!$P$30</f>
        <v>787.29944106196615</v>
      </c>
      <c r="D86" s="41">
        <f>D$3*EXPAT!$I86*[7]Demo!$P$30</f>
        <v>2448.4281379156191</v>
      </c>
      <c r="E86" s="41">
        <f>E$3*EXPAT!$I86*[7]Demo!$P$30</f>
        <v>4353.3027917544014</v>
      </c>
      <c r="F86" s="41">
        <f>F$3*EXPAT!$I86*[7]Demo!$P$30</f>
        <v>3999.871154125964</v>
      </c>
      <c r="G86" s="41">
        <f>G$3*EXPAT!$I86*[7]Demo!$P$30</f>
        <v>2006.0292259876103</v>
      </c>
      <c r="H86" s="41">
        <f>H$3*EXPAT!$I86*[7]Demo!$P$30</f>
        <v>348.55671848873425</v>
      </c>
      <c r="I86" s="41">
        <f>I$3*EXPAT!$I86*[7]Demo!$P$30</f>
        <v>40.218082902546257</v>
      </c>
      <c r="J86" s="41">
        <f>J$3*EXPAT!$I86*[7]Demo!$P$30</f>
        <v>0</v>
      </c>
      <c r="K86" s="9">
        <f t="shared" si="1"/>
        <v>15886.14274650577</v>
      </c>
      <c r="L86" s="18"/>
    </row>
    <row r="87" spans="1:12" x14ac:dyDescent="0.3">
      <c r="A87" s="1">
        <v>2033</v>
      </c>
      <c r="B87" s="41">
        <f>B$3*EXPAT!$I87*[7]Demo!$P$30</f>
        <v>1922.312988555929</v>
      </c>
      <c r="C87" s="41">
        <f>C$3*EXPAT!$I87*[7]Demo!$P$30</f>
        <v>795.52478578291482</v>
      </c>
      <c r="D87" s="41">
        <f>D$3*EXPAT!$I87*[7]Demo!$P$30</f>
        <v>2474.0081960338639</v>
      </c>
      <c r="E87" s="41">
        <f>E$3*EXPAT!$I87*[7]Demo!$P$30</f>
        <v>4398.7841096231768</v>
      </c>
      <c r="F87" s="41">
        <f>F$3*EXPAT!$I87*[7]Demo!$P$30</f>
        <v>4041.6599797825493</v>
      </c>
      <c r="G87" s="41">
        <f>G$3*EXPAT!$I87*[7]Demo!$P$30</f>
        <v>2026.9873024747337</v>
      </c>
      <c r="H87" s="41">
        <f>H$3*EXPAT!$I87*[7]Demo!$P$30</f>
        <v>352.19827977386018</v>
      </c>
      <c r="I87" s="41">
        <f>I$3*EXPAT!$I87*[7]Demo!$P$30</f>
        <v>40.63826305083002</v>
      </c>
      <c r="J87" s="41">
        <f>J$3*EXPAT!$I87*[7]Demo!$P$30</f>
        <v>0</v>
      </c>
      <c r="K87" s="9">
        <f t="shared" si="1"/>
        <v>16052.113905077858</v>
      </c>
      <c r="L87" s="18"/>
    </row>
    <row r="88" spans="1:12" x14ac:dyDescent="0.3">
      <c r="A88" s="1">
        <v>2034</v>
      </c>
      <c r="B88" s="41">
        <f>B$3*EXPAT!$I88*[7]Demo!$P$30</f>
        <v>1941.1564885953057</v>
      </c>
      <c r="C88" s="41">
        <f>C$3*EXPAT!$I88*[7]Demo!$P$30</f>
        <v>803.32292865635338</v>
      </c>
      <c r="D88" s="41">
        <f>D$3*EXPAT!$I88*[7]Demo!$P$30</f>
        <v>2498.2596960845417</v>
      </c>
      <c r="E88" s="41">
        <f>E$3*EXPAT!$I88*[7]Demo!$P$30</f>
        <v>4441.9032525704251</v>
      </c>
      <c r="F88" s="41">
        <f>F$3*EXPAT!$I88*[7]Demo!$P$30</f>
        <v>4081.2784084367672</v>
      </c>
      <c r="G88" s="41">
        <f>G$3*EXPAT!$I88*[7]Demo!$P$30</f>
        <v>2046.8568739448258</v>
      </c>
      <c r="H88" s="41">
        <f>H$3*EXPAT!$I88*[7]Demo!$P$30</f>
        <v>355.65070835250322</v>
      </c>
      <c r="I88" s="41">
        <f>I$3*EXPAT!$I88*[7]Demo!$P$30</f>
        <v>41.0366201945196</v>
      </c>
      <c r="J88" s="41">
        <f>J$3*EXPAT!$I88*[7]Demo!$P$30</f>
        <v>0</v>
      </c>
      <c r="K88" s="9">
        <f t="shared" si="1"/>
        <v>16209.464976835241</v>
      </c>
      <c r="L88" s="18"/>
    </row>
    <row r="89" spans="1:12" x14ac:dyDescent="0.3">
      <c r="A89" s="1">
        <v>2035</v>
      </c>
      <c r="B89" s="41">
        <f>B$3*EXPAT!$I89*[7]Demo!$P$30</f>
        <v>1958.9089696333147</v>
      </c>
      <c r="C89" s="41">
        <f>C$3*EXPAT!$I89*[7]Demo!$P$30</f>
        <v>810.66956718969971</v>
      </c>
      <c r="D89" s="41">
        <f>D$3*EXPAT!$I89*[7]Demo!$P$30</f>
        <v>2521.1070595729207</v>
      </c>
      <c r="E89" s="41">
        <f>E$3*EXPAT!$I89*[7]Demo!$P$30</f>
        <v>4482.5258421077524</v>
      </c>
      <c r="F89" s="41">
        <f>F$3*EXPAT!$I89*[7]Demo!$P$30</f>
        <v>4118.602971387917</v>
      </c>
      <c r="G89" s="41">
        <f>G$3*EXPAT!$I89*[7]Demo!$P$30</f>
        <v>2065.5760179477488</v>
      </c>
      <c r="H89" s="41">
        <f>H$3*EXPAT!$I89*[7]Demo!$P$30</f>
        <v>358.90324491680207</v>
      </c>
      <c r="I89" s="41">
        <f>I$3*EXPAT!$I89*[7]Demo!$P$30</f>
        <v>41.411912875015624</v>
      </c>
      <c r="J89" s="41">
        <f>J$3*EXPAT!$I89*[7]Demo!$P$30</f>
        <v>0</v>
      </c>
      <c r="K89" s="9">
        <f t="shared" si="1"/>
        <v>16357.705585631173</v>
      </c>
      <c r="L89" s="18"/>
    </row>
    <row r="90" spans="1:12" x14ac:dyDescent="0.3">
      <c r="A90" s="1">
        <v>2036</v>
      </c>
      <c r="B90" s="41">
        <f>B$3*EXPAT!$I90*[7]Demo!$P$30</f>
        <v>1975.5334216580297</v>
      </c>
      <c r="C90" s="41">
        <f>C$3*EXPAT!$I90*[7]Demo!$P$30</f>
        <v>817.54938526014564</v>
      </c>
      <c r="D90" s="41">
        <f>D$3*EXPAT!$I90*[7]Demo!$P$30</f>
        <v>2542.5026547796174</v>
      </c>
      <c r="E90" s="41">
        <f>E$3*EXPAT!$I90*[7]Demo!$P$30</f>
        <v>4520.5671890855119</v>
      </c>
      <c r="F90" s="41">
        <f>F$3*EXPAT!$I90*[7]Demo!$P$30</f>
        <v>4153.5558551451986</v>
      </c>
      <c r="G90" s="41">
        <f>G$3*EXPAT!$I90*[7]Demo!$P$30</f>
        <v>2083.1057091922598</v>
      </c>
      <c r="H90" s="41">
        <f>H$3*EXPAT!$I90*[7]Demo!$P$30</f>
        <v>361.94910864458461</v>
      </c>
      <c r="I90" s="41">
        <f>I$3*EXPAT!$I90*[7]Demo!$P$30</f>
        <v>41.763358689759762</v>
      </c>
      <c r="J90" s="41">
        <f>J$3*EXPAT!$I90*[7]Demo!$P$30</f>
        <v>0</v>
      </c>
      <c r="K90" s="9">
        <f t="shared" si="1"/>
        <v>16496.526682455107</v>
      </c>
      <c r="L90" s="18"/>
    </row>
    <row r="91" spans="1:12" x14ac:dyDescent="0.3">
      <c r="A91" s="1">
        <v>2037</v>
      </c>
      <c r="B91" s="41">
        <f>B$3*EXPAT!$I91*[7]Demo!$P$30</f>
        <v>1991.1323132966245</v>
      </c>
      <c r="C91" s="41">
        <f>C$3*EXPAT!$I91*[7]Demo!$P$30</f>
        <v>824.00478820603416</v>
      </c>
      <c r="D91" s="41">
        <f>D$3*EXPAT!$I91*[7]Demo!$P$30</f>
        <v>2562.5783583683015</v>
      </c>
      <c r="E91" s="41">
        <f>E$3*EXPAT!$I91*[7]Demo!$P$30</f>
        <v>4556.261770080424</v>
      </c>
      <c r="F91" s="41">
        <f>F$3*EXPAT!$I91*[7]Demo!$P$30</f>
        <v>4186.3524998331332</v>
      </c>
      <c r="G91" s="41">
        <f>G$3*EXPAT!$I91*[7]Demo!$P$30</f>
        <v>2099.553995955313</v>
      </c>
      <c r="H91" s="41">
        <f>H$3*EXPAT!$I91*[7]Demo!$P$30</f>
        <v>364.8070734162938</v>
      </c>
      <c r="I91" s="41">
        <f>I$3*EXPAT!$I91*[7]Demo!$P$30</f>
        <v>42.093123855726205</v>
      </c>
      <c r="J91" s="41">
        <f>J$3*EXPAT!$I91*[7]Demo!$P$30</f>
        <v>0</v>
      </c>
      <c r="K91" s="9">
        <f t="shared" si="1"/>
        <v>16626.783923011852</v>
      </c>
      <c r="L91" s="18"/>
    </row>
    <row r="92" spans="1:12" x14ac:dyDescent="0.3">
      <c r="A92" s="1">
        <v>2038</v>
      </c>
      <c r="B92" s="41">
        <f>B$3*EXPAT!$I92*[7]Demo!$P$30</f>
        <v>2005.9320811731479</v>
      </c>
      <c r="C92" s="41">
        <f>C$3*EXPAT!$I92*[7]Demo!$P$30</f>
        <v>830.12948394481327</v>
      </c>
      <c r="D92" s="41">
        <f>D$3*EXPAT!$I92*[7]Demo!$P$30</f>
        <v>2581.6255932587155</v>
      </c>
      <c r="E92" s="41">
        <f>E$3*EXPAT!$I92*[7]Demo!$P$30</f>
        <v>4590.1277347536734</v>
      </c>
      <c r="F92" s="41">
        <f>F$3*EXPAT!$I92*[7]Demo!$P$30</f>
        <v>4217.468988091141</v>
      </c>
      <c r="G92" s="41">
        <f>G$3*EXPAT!$I92*[7]Demo!$P$30</f>
        <v>2115.1596448500968</v>
      </c>
      <c r="H92" s="41">
        <f>H$3*EXPAT!$I92*[7]Demo!$P$30</f>
        <v>367.51862601891122</v>
      </c>
      <c r="I92" s="41">
        <f>I$3*EXPAT!$I92*[7]Demo!$P$30</f>
        <v>42.405995309874363</v>
      </c>
      <c r="J92" s="41">
        <f>J$3*EXPAT!$I92*[7]Demo!$P$30</f>
        <v>0</v>
      </c>
      <c r="K92" s="9">
        <f t="shared" si="1"/>
        <v>16750.368147400375</v>
      </c>
      <c r="L92" s="18"/>
    </row>
    <row r="93" spans="1:12" x14ac:dyDescent="0.3">
      <c r="A93" s="1">
        <v>2039</v>
      </c>
      <c r="B93" s="41">
        <f>B$3*EXPAT!$I93*[7]Demo!$P$30</f>
        <v>2020.2512978541286</v>
      </c>
      <c r="C93" s="41">
        <f>C$3*EXPAT!$I93*[7]Demo!$P$30</f>
        <v>836.05530968210576</v>
      </c>
      <c r="D93" s="41">
        <f>D$3*EXPAT!$I93*[7]Demo!$P$30</f>
        <v>2600.0543609154033</v>
      </c>
      <c r="E93" s="41">
        <f>E$3*EXPAT!$I93*[7]Demo!$P$30</f>
        <v>4622.8940653010559</v>
      </c>
      <c r="F93" s="41">
        <f>F$3*EXPAT!$I93*[7]Demo!$P$30</f>
        <v>4247.575118230141</v>
      </c>
      <c r="G93" s="41">
        <f>G$3*EXPAT!$I93*[7]Demo!$P$30</f>
        <v>2130.2585754438796</v>
      </c>
      <c r="H93" s="41">
        <f>H$3*EXPAT!$I93*[7]Demo!$P$30</f>
        <v>370.14213400786724</v>
      </c>
      <c r="I93" s="41">
        <f>I$3*EXPAT!$I93*[7]Demo!$P$30</f>
        <v>42.708707770138531</v>
      </c>
      <c r="J93" s="41">
        <f>J$3*EXPAT!$I93*[7]Demo!$P$30</f>
        <v>0</v>
      </c>
      <c r="K93" s="9">
        <f t="shared" si="1"/>
        <v>16869.939569204722</v>
      </c>
      <c r="L93" s="18"/>
    </row>
    <row r="94" spans="1:12" x14ac:dyDescent="0.3">
      <c r="A94" s="1">
        <v>2040</v>
      </c>
      <c r="B94" s="41">
        <f>B$3*EXPAT!$I94*[7]Demo!$P$30</f>
        <v>2034.3230185247023</v>
      </c>
      <c r="C94" s="41">
        <f>C$3*EXPAT!$I94*[7]Demo!$P$30</f>
        <v>841.87871234270199</v>
      </c>
      <c r="D94" s="41">
        <f>D$3*EXPAT!$I94*[7]Demo!$P$30</f>
        <v>2618.1646023165458</v>
      </c>
      <c r="E94" s="41">
        <f>E$3*EXPAT!$I94*[7]Demo!$P$30</f>
        <v>4655.0940564831753</v>
      </c>
      <c r="F94" s="41">
        <f>F$3*EXPAT!$I94*[7]Demo!$P$30</f>
        <v>4277.160888403635</v>
      </c>
      <c r="G94" s="41">
        <f>G$3*EXPAT!$I94*[7]Demo!$P$30</f>
        <v>2145.096533306637</v>
      </c>
      <c r="H94" s="41">
        <f>H$3*EXPAT!$I94*[7]Demo!$P$30</f>
        <v>372.72029679568539</v>
      </c>
      <c r="I94" s="41">
        <f>I$3*EXPAT!$I94*[7]Demo!$P$30</f>
        <v>43.006188091809854</v>
      </c>
      <c r="J94" s="41">
        <f>J$3*EXPAT!$I94*[7]Demo!$P$30</f>
        <v>0</v>
      </c>
      <c r="K94" s="9">
        <f t="shared" si="1"/>
        <v>16987.444296264894</v>
      </c>
      <c r="L94" s="18"/>
    </row>
    <row r="95" spans="1:12" x14ac:dyDescent="0.3">
      <c r="A95" s="1">
        <v>2041</v>
      </c>
      <c r="B95" s="41">
        <f>B$3*EXPAT!$I95*[7]Demo!$P$30</f>
        <v>2048.2319226543732</v>
      </c>
      <c r="C95" s="41">
        <f>C$3*EXPAT!$I95*[7]Demo!$P$30</f>
        <v>847.63473544825456</v>
      </c>
      <c r="D95" s="41">
        <f>D$3*EXPAT!$I95*[7]Demo!$P$30</f>
        <v>2636.0652995596647</v>
      </c>
      <c r="E95" s="41">
        <f>E$3*EXPAT!$I95*[7]Demo!$P$30</f>
        <v>4686.9214783609377</v>
      </c>
      <c r="F95" s="41">
        <f>F$3*EXPAT!$I95*[7]Demo!$P$30</f>
        <v>4306.4043370606369</v>
      </c>
      <c r="G95" s="41">
        <f>G$3*EXPAT!$I95*[7]Demo!$P$30</f>
        <v>2159.7628088975648</v>
      </c>
      <c r="H95" s="41">
        <f>H$3*EXPAT!$I95*[7]Demo!$P$30</f>
        <v>375.26862900650275</v>
      </c>
      <c r="I95" s="41">
        <f>I$3*EXPAT!$I95*[7]Demo!$P$30</f>
        <v>43.30022642382724</v>
      </c>
      <c r="J95" s="41">
        <f>J$3*EXPAT!$I95*[7]Demo!$P$30</f>
        <v>0</v>
      </c>
      <c r="K95" s="9">
        <f t="shared" si="1"/>
        <v>17103.589437411763</v>
      </c>
      <c r="L95" s="18"/>
    </row>
    <row r="96" spans="1:12" x14ac:dyDescent="0.3">
      <c r="A96" s="1">
        <v>2042</v>
      </c>
      <c r="B96" s="41">
        <f>B$3*EXPAT!$I96*[7]Demo!$P$30</f>
        <v>2061.9579864467541</v>
      </c>
      <c r="C96" s="41">
        <f>C$3*EXPAT!$I96*[7]Demo!$P$30</f>
        <v>853.3150924052552</v>
      </c>
      <c r="D96" s="41">
        <f>D$3*EXPAT!$I96*[7]Demo!$P$30</f>
        <v>2653.7306821086036</v>
      </c>
      <c r="E96" s="41">
        <f>E$3*EXPAT!$I96*[7]Demo!$P$30</f>
        <v>4718.3305109467055</v>
      </c>
      <c r="F96" s="41">
        <f>F$3*EXPAT!$I96*[7]Demo!$P$30</f>
        <v>4335.2633642013116</v>
      </c>
      <c r="G96" s="41">
        <f>G$3*EXPAT!$I96*[7]Demo!$P$30</f>
        <v>2174.2362880790247</v>
      </c>
      <c r="H96" s="41">
        <f>H$3*EXPAT!$I96*[7]Demo!$P$30</f>
        <v>377.78346196269814</v>
      </c>
      <c r="I96" s="41">
        <f>I$3*EXPAT!$I96*[7]Demo!$P$30</f>
        <v>43.590399457234398</v>
      </c>
      <c r="J96" s="41">
        <f>J$3*EXPAT!$I96*[7]Demo!$P$30</f>
        <v>0</v>
      </c>
      <c r="K96" s="9">
        <f t="shared" si="1"/>
        <v>17218.207785607588</v>
      </c>
      <c r="L96" s="18"/>
    </row>
    <row r="97" spans="1:12" x14ac:dyDescent="0.3">
      <c r="A97" s="1">
        <v>2043</v>
      </c>
      <c r="B97" s="41">
        <f>B$3*EXPAT!$I97*[7]Demo!$P$30</f>
        <v>2075.4611518536703</v>
      </c>
      <c r="C97" s="41">
        <f>C$3*EXPAT!$I97*[7]Demo!$P$30</f>
        <v>858.9032056998534</v>
      </c>
      <c r="D97" s="41">
        <f>D$3*EXPAT!$I97*[7]Demo!$P$30</f>
        <v>2671.1091954349931</v>
      </c>
      <c r="E97" s="41">
        <f>E$3*EXPAT!$I97*[7]Demo!$P$30</f>
        <v>4749.2294903403663</v>
      </c>
      <c r="F97" s="41">
        <f>F$3*EXPAT!$I97*[7]Demo!$P$30</f>
        <v>4363.6537478435275</v>
      </c>
      <c r="G97" s="41">
        <f>G$3*EXPAT!$I97*[7]Demo!$P$30</f>
        <v>2188.4747315510199</v>
      </c>
      <c r="H97" s="41">
        <f>H$3*EXPAT!$I97*[7]Demo!$P$30</f>
        <v>380.25745639343359</v>
      </c>
      <c r="I97" s="41">
        <f>I$3*EXPAT!$I97*[7]Demo!$P$30</f>
        <v>43.875860353088484</v>
      </c>
      <c r="J97" s="41">
        <f>J$3*EXPAT!$I97*[7]Demo!$P$30</f>
        <v>0</v>
      </c>
      <c r="K97" s="9">
        <f t="shared" si="1"/>
        <v>17330.964839469951</v>
      </c>
      <c r="L97" s="18"/>
    </row>
    <row r="98" spans="1:12" x14ac:dyDescent="0.3">
      <c r="A98" s="1">
        <v>2044</v>
      </c>
      <c r="B98" s="41">
        <f>B$3*EXPAT!$I98*[7]Demo!$P$30</f>
        <v>2088.6656611907338</v>
      </c>
      <c r="C98" s="41">
        <f>C$3*EXPAT!$I98*[7]Demo!$P$30</f>
        <v>864.36772397771563</v>
      </c>
      <c r="D98" s="41">
        <f>D$3*EXPAT!$I98*[7]Demo!$P$30</f>
        <v>2688.1033397387473</v>
      </c>
      <c r="E98" s="41">
        <f>E$3*EXPAT!$I98*[7]Demo!$P$30</f>
        <v>4779.4450619944273</v>
      </c>
      <c r="F98" s="41">
        <f>F$3*EXPAT!$I98*[7]Demo!$P$30</f>
        <v>4391.4162075771874</v>
      </c>
      <c r="G98" s="41">
        <f>G$3*EXPAT!$I98*[7]Demo!$P$30</f>
        <v>2202.3982564509597</v>
      </c>
      <c r="H98" s="41">
        <f>H$3*EXPAT!$I98*[7]Demo!$P$30</f>
        <v>382.67673228734782</v>
      </c>
      <c r="I98" s="41">
        <f>I$3*EXPAT!$I98*[7]Demo!$P$30</f>
        <v>44.155007571617055</v>
      </c>
      <c r="J98" s="41">
        <f>J$3*EXPAT!$I98*[7]Demo!$P$30</f>
        <v>0</v>
      </c>
      <c r="K98" s="9">
        <f t="shared" si="1"/>
        <v>17441.227990788739</v>
      </c>
      <c r="L98" s="18"/>
    </row>
    <row r="99" spans="1:12" x14ac:dyDescent="0.3">
      <c r="A99" s="1">
        <v>2045</v>
      </c>
      <c r="B99" s="41">
        <f>B$3*EXPAT!$I99*[7]Demo!$P$30</f>
        <v>2101.5094459718216</v>
      </c>
      <c r="C99" s="41">
        <f>C$3*EXPAT!$I99*[7]Demo!$P$30</f>
        <v>869.68296098513576</v>
      </c>
      <c r="D99" s="41">
        <f>D$3*EXPAT!$I99*[7]Demo!$P$30</f>
        <v>2704.6332331565604</v>
      </c>
      <c r="E99" s="41">
        <f>E$3*EXPAT!$I99*[7]Demo!$P$30</f>
        <v>4808.8351960354576</v>
      </c>
      <c r="F99" s="41">
        <f>F$3*EXPAT!$I99*[7]Demo!$P$30</f>
        <v>4418.4202445096216</v>
      </c>
      <c r="G99" s="41">
        <f>G$3*EXPAT!$I99*[7]Demo!$P$30</f>
        <v>2215.9414145224978</v>
      </c>
      <c r="H99" s="41">
        <f>H$3*EXPAT!$I99*[7]Demo!$P$30</f>
        <v>385.02991771168547</v>
      </c>
      <c r="I99" s="41">
        <f>I$3*EXPAT!$I99*[7]Demo!$P$30</f>
        <v>44.426528966732945</v>
      </c>
      <c r="J99" s="41">
        <f>J$3*EXPAT!$I99*[7]Demo!$P$30</f>
        <v>0</v>
      </c>
      <c r="K99" s="9">
        <f t="shared" si="1"/>
        <v>17548.478941859514</v>
      </c>
      <c r="L99" s="18"/>
    </row>
    <row r="100" spans="1:12" x14ac:dyDescent="0.3">
      <c r="A100" s="1">
        <v>2046</v>
      </c>
      <c r="B100" s="41">
        <f>B$3*EXPAT!$I100*[7]Demo!$P$30</f>
        <v>2114.0148494747677</v>
      </c>
      <c r="C100" s="41">
        <f>C$3*EXPAT!$I100*[7]Demo!$P$30</f>
        <v>874.85816320352342</v>
      </c>
      <c r="D100" s="41">
        <f>D$3*EXPAT!$I100*[7]Demo!$P$30</f>
        <v>2720.7276313868088</v>
      </c>
      <c r="E100" s="41">
        <f>E$3*EXPAT!$I100*[7]Demo!$P$30</f>
        <v>4837.4510200665418</v>
      </c>
      <c r="F100" s="41">
        <f>F$3*EXPAT!$I100*[7]Demo!$P$30</f>
        <v>4444.7128353466933</v>
      </c>
      <c r="G100" s="41">
        <f>G$3*EXPAT!$I100*[7]Demo!$P$30</f>
        <v>2229.1277656857578</v>
      </c>
      <c r="H100" s="41">
        <f>H$3*EXPAT!$I100*[7]Demo!$P$30</f>
        <v>387.32110630991906</v>
      </c>
      <c r="I100" s="41">
        <f>I$3*EXPAT!$I100*[7]Demo!$P$30</f>
        <v>44.690896881913737</v>
      </c>
      <c r="J100" s="41">
        <f>J$3*EXPAT!$I100*[7]Demo!$P$30</f>
        <v>0</v>
      </c>
      <c r="K100" s="9">
        <f t="shared" si="1"/>
        <v>17652.904268355927</v>
      </c>
      <c r="L100" s="18"/>
    </row>
    <row r="101" spans="1:12" x14ac:dyDescent="0.3">
      <c r="A101" s="1">
        <v>2047</v>
      </c>
      <c r="B101" s="41">
        <f>B$3*EXPAT!$I101*[7]Demo!$P$30</f>
        <v>2126.1849077464708</v>
      </c>
      <c r="C101" s="41">
        <f>C$3*EXPAT!$I101*[7]Demo!$P$30</f>
        <v>879.89458706228061</v>
      </c>
      <c r="D101" s="41">
        <f>D$3*EXPAT!$I101*[7]Demo!$P$30</f>
        <v>2736.3904418082384</v>
      </c>
      <c r="E101" s="41">
        <f>E$3*EXPAT!$I101*[7]Demo!$P$30</f>
        <v>4865.299481403199</v>
      </c>
      <c r="F101" s="41">
        <f>F$3*EXPAT!$I101*[7]Demo!$P$30</f>
        <v>4470.3003633721437</v>
      </c>
      <c r="G101" s="41">
        <f>G$3*EXPAT!$I101*[7]Demo!$P$30</f>
        <v>2241.9605113072971</v>
      </c>
      <c r="H101" s="41">
        <f>H$3*EXPAT!$I101*[7]Demo!$P$30</f>
        <v>389.55085433407476</v>
      </c>
      <c r="I101" s="41">
        <f>I$3*EXPAT!$I101*[7]Demo!$P$30</f>
        <v>44.948175500085547</v>
      </c>
      <c r="J101" s="41">
        <f>J$3*EXPAT!$I101*[7]Demo!$P$30</f>
        <v>0</v>
      </c>
      <c r="K101" s="9">
        <f t="shared" si="1"/>
        <v>17754.529322533792</v>
      </c>
      <c r="L101" s="18"/>
    </row>
    <row r="102" spans="1:12" x14ac:dyDescent="0.3">
      <c r="A102" s="1">
        <v>2048</v>
      </c>
      <c r="B102" s="41">
        <f>B$3*EXPAT!$I102*[7]Demo!$P$30</f>
        <v>2138.0286138501169</v>
      </c>
      <c r="C102" s="41">
        <f>C$3*EXPAT!$I102*[7]Demo!$P$30</f>
        <v>884.79595422624948</v>
      </c>
      <c r="D102" s="41">
        <f>D$3*EXPAT!$I102*[7]Demo!$P$30</f>
        <v>2751.6332384528414</v>
      </c>
      <c r="E102" s="41">
        <f>E$3*EXPAT!$I102*[7]Demo!$P$30</f>
        <v>4892.4011586627921</v>
      </c>
      <c r="F102" s="41">
        <f>F$3*EXPAT!$I102*[7]Demo!$P$30</f>
        <v>4495.2017364869207</v>
      </c>
      <c r="G102" s="41">
        <f>G$3*EXPAT!$I102*[7]Demo!$P$30</f>
        <v>2254.4491341430444</v>
      </c>
      <c r="H102" s="41">
        <f>H$3*EXPAT!$I102*[7]Demo!$P$30</f>
        <v>391.72080945620337</v>
      </c>
      <c r="I102" s="41">
        <f>I$3*EXPAT!$I102*[7]Demo!$P$30</f>
        <v>45.198554937254237</v>
      </c>
      <c r="J102" s="41">
        <f>J$3*EXPAT!$I102*[7]Demo!$P$30</f>
        <v>0</v>
      </c>
      <c r="K102" s="9">
        <f t="shared" si="1"/>
        <v>17853.429200215425</v>
      </c>
      <c r="L102" s="18"/>
    </row>
    <row r="103" spans="1:12" x14ac:dyDescent="0.3">
      <c r="A103" s="1">
        <v>2049</v>
      </c>
      <c r="B103" s="41">
        <f>B$3*EXPAT!$I103*[7]Demo!$P$30</f>
        <v>2149.5048413581817</v>
      </c>
      <c r="C103" s="41">
        <f>C$3*EXPAT!$I103*[7]Demo!$P$30</f>
        <v>889.54524504637118</v>
      </c>
      <c r="D103" s="41">
        <f>D$3*EXPAT!$I103*[7]Demo!$P$30</f>
        <v>2766.4030917928171</v>
      </c>
      <c r="E103" s="41">
        <f>E$3*EXPAT!$I103*[7]Demo!$P$30</f>
        <v>4918.6619431975823</v>
      </c>
      <c r="F103" s="41">
        <f>F$3*EXPAT!$I103*[7]Demo!$P$30</f>
        <v>4519.3304864430193</v>
      </c>
      <c r="G103" s="41">
        <f>G$3*EXPAT!$I103*[7]Demo!$P$30</f>
        <v>2266.5502683379677</v>
      </c>
      <c r="H103" s="41">
        <f>H$3*EXPAT!$I103*[7]Demo!$P$30</f>
        <v>393.82343666139656</v>
      </c>
      <c r="I103" s="41">
        <f>I$3*EXPAT!$I103*[7]Demo!$P$30</f>
        <v>45.441165768622675</v>
      </c>
      <c r="J103" s="41">
        <f>J$3*EXPAT!$I103*[7]Demo!$P$30</f>
        <v>0</v>
      </c>
      <c r="K103" s="9">
        <f t="shared" si="1"/>
        <v>17949.26047860596</v>
      </c>
      <c r="L103" s="18"/>
    </row>
    <row r="104" spans="1:12" x14ac:dyDescent="0.3">
      <c r="A104" s="1">
        <v>2050</v>
      </c>
      <c r="B104" s="41">
        <f>B$3*EXPAT!$I104*[7]Demo!$P$30</f>
        <v>2160.6059493008693</v>
      </c>
      <c r="C104" s="41">
        <f>C$3*EXPAT!$I104*[7]Demo!$P$30</f>
        <v>894.13929740445963</v>
      </c>
      <c r="D104" s="41">
        <f>D$3*EXPAT!$I104*[7]Demo!$P$30</f>
        <v>2780.6901679343027</v>
      </c>
      <c r="E104" s="41">
        <f>E$3*EXPAT!$I104*[7]Demo!$P$30</f>
        <v>4944.0643503540714</v>
      </c>
      <c r="F104" s="41">
        <f>F$3*EXPAT!$I104*[7]Demo!$P$30</f>
        <v>4542.6705481136796</v>
      </c>
      <c r="G104" s="41">
        <f>G$3*EXPAT!$I104*[7]Demo!$P$30</f>
        <v>2278.2558568540876</v>
      </c>
      <c r="H104" s="41">
        <f>H$3*EXPAT!$I104*[7]Demo!$P$30</f>
        <v>395.85733600259363</v>
      </c>
      <c r="I104" s="41">
        <f>I$3*EXPAT!$I104*[7]Demo!$P$30</f>
        <v>45.675846461837722</v>
      </c>
      <c r="J104" s="41">
        <f>J$3*EXPAT!$I104*[7]Demo!$P$30</f>
        <v>0</v>
      </c>
      <c r="K104" s="9">
        <f t="shared" si="1"/>
        <v>18041.9593524259</v>
      </c>
      <c r="L104" s="18"/>
    </row>
    <row r="105" spans="1:12" x14ac:dyDescent="0.3">
      <c r="A105" s="1">
        <v>2051</v>
      </c>
      <c r="B105" s="41">
        <f>B$3*EXPAT!$I105*[7]Demo!$P$30</f>
        <v>2171.318534901005</v>
      </c>
      <c r="C105" s="41">
        <f>C$3*EXPAT!$I105*[7]Demo!$P$30</f>
        <v>898.57256473161385</v>
      </c>
      <c r="D105" s="41">
        <f>D$3*EXPAT!$I105*[7]Demo!$P$30</f>
        <v>2794.477217563177</v>
      </c>
      <c r="E105" s="41">
        <f>E$3*EXPAT!$I105*[7]Demo!$P$30</f>
        <v>4968.5777108689244</v>
      </c>
      <c r="F105" s="41">
        <f>F$3*EXPAT!$I105*[7]Demo!$P$30</f>
        <v>4565.1937421813573</v>
      </c>
      <c r="G105" s="41">
        <f>G$3*EXPAT!$I105*[7]Demo!$P$30</f>
        <v>2289.5517671025332</v>
      </c>
      <c r="H105" s="41">
        <f>H$3*EXPAT!$I105*[7]Demo!$P$30</f>
        <v>397.82005187808295</v>
      </c>
      <c r="I105" s="41">
        <f>I$3*EXPAT!$I105*[7]Demo!$P$30</f>
        <v>45.90231367824034</v>
      </c>
      <c r="J105" s="41">
        <f>J$3*EXPAT!$I105*[7]Demo!$P$30</f>
        <v>0</v>
      </c>
      <c r="K105" s="9">
        <f t="shared" si="1"/>
        <v>18131.413902904937</v>
      </c>
      <c r="L105" s="18"/>
    </row>
    <row r="106" spans="1:12" x14ac:dyDescent="0.3">
      <c r="A106" s="1">
        <v>2052</v>
      </c>
      <c r="B106" s="41">
        <f>B$3*EXPAT!$I106*[7]Demo!$P$30</f>
        <v>2181.6503808910711</v>
      </c>
      <c r="C106" s="41">
        <f>C$3*EXPAT!$I106*[7]Demo!$P$30</f>
        <v>902.84826781270465</v>
      </c>
      <c r="D106" s="41">
        <f>D$3*EXPAT!$I106*[7]Demo!$P$30</f>
        <v>2807.774257021244</v>
      </c>
      <c r="E106" s="41">
        <f>E$3*EXPAT!$I106*[7]Demo!$P$30</f>
        <v>4992.2198337878972</v>
      </c>
      <c r="F106" s="41">
        <f>F$3*EXPAT!$I106*[7]Demo!$P$30</f>
        <v>4586.916431828633</v>
      </c>
      <c r="G106" s="41">
        <f>G$3*EXPAT!$I106*[7]Demo!$P$30</f>
        <v>2300.4462056032694</v>
      </c>
      <c r="H106" s="41">
        <f>H$3*EXPAT!$I106*[7]Demo!$P$30</f>
        <v>399.71301020810148</v>
      </c>
      <c r="I106" s="41">
        <f>I$3*EXPAT!$I106*[7]Demo!$P$30</f>
        <v>46.120731947088629</v>
      </c>
      <c r="J106" s="41">
        <f>J$3*EXPAT!$I106*[7]Demo!$P$30</f>
        <v>0</v>
      </c>
      <c r="K106" s="9">
        <f t="shared" si="1"/>
        <v>18217.68911910001</v>
      </c>
      <c r="L106" s="18"/>
    </row>
    <row r="107" spans="1:12" x14ac:dyDescent="0.3">
      <c r="A107" s="1">
        <v>2053</v>
      </c>
      <c r="B107" s="41">
        <f>B$3*EXPAT!$I107*[7]Demo!$P$30</f>
        <v>2191.5698765500406</v>
      </c>
      <c r="C107" s="41">
        <f>C$3*EXPAT!$I107*[7]Demo!$P$30</f>
        <v>906.95332495280354</v>
      </c>
      <c r="D107" s="41">
        <f>D$3*EXPAT!$I107*[7]Demo!$P$30</f>
        <v>2820.5406034522948</v>
      </c>
      <c r="E107" s="41">
        <f>E$3*EXPAT!$I107*[7]Demo!$P$30</f>
        <v>5014.9183850331492</v>
      </c>
      <c r="F107" s="41">
        <f>F$3*EXPAT!$I107*[7]Demo!$P$30</f>
        <v>4607.7721555651724</v>
      </c>
      <c r="G107" s="41">
        <f>G$3*EXPAT!$I107*[7]Demo!$P$30</f>
        <v>2310.90584035962</v>
      </c>
      <c r="H107" s="41">
        <f>H$3*EXPAT!$I107*[7]Demo!$P$30</f>
        <v>401.53041940634955</v>
      </c>
      <c r="I107" s="41">
        <f>I$3*EXPAT!$I107*[7]Demo!$P$30</f>
        <v>46.330433008424947</v>
      </c>
      <c r="J107" s="41">
        <f>J$3*EXPAT!$I107*[7]Demo!$P$30</f>
        <v>0</v>
      </c>
      <c r="K107" s="9">
        <f t="shared" si="1"/>
        <v>18300.521038327857</v>
      </c>
      <c r="L107" s="18"/>
    </row>
    <row r="108" spans="1:12" x14ac:dyDescent="0.3">
      <c r="A108" s="1">
        <v>2054</v>
      </c>
      <c r="B108" s="41">
        <f>B$3*EXPAT!$I108*[7]Demo!$P$30</f>
        <v>2201.0576468843333</v>
      </c>
      <c r="C108" s="41">
        <f>C$3*EXPAT!$I108*[7]Demo!$P$30</f>
        <v>910.87971805719383</v>
      </c>
      <c r="D108" s="41">
        <f>D$3*EXPAT!$I108*[7]Demo!$P$30</f>
        <v>2832.7513213264742</v>
      </c>
      <c r="E108" s="41">
        <f>E$3*EXPAT!$I108*[7]Demo!$P$30</f>
        <v>5036.6290292574249</v>
      </c>
      <c r="F108" s="41">
        <f>F$3*EXPAT!$I108*[7]Demo!$P$30</f>
        <v>4627.7201774980031</v>
      </c>
      <c r="G108" s="41">
        <f>G$3*EXPAT!$I108*[7]Demo!$P$30</f>
        <v>2320.9102413655432</v>
      </c>
      <c r="H108" s="41">
        <f>H$3*EXPAT!$I108*[7]Demo!$P$30</f>
        <v>403.26872966618799</v>
      </c>
      <c r="I108" s="41">
        <f>I$3*EXPAT!$I108*[7]Demo!$P$30</f>
        <v>46.531007269175532</v>
      </c>
      <c r="J108" s="41">
        <f>J$3*EXPAT!$I108*[7]Demo!$P$30</f>
        <v>0</v>
      </c>
      <c r="K108" s="9">
        <f t="shared" si="1"/>
        <v>18379.747871324336</v>
      </c>
      <c r="L108" s="18"/>
    </row>
    <row r="109" spans="1:12" x14ac:dyDescent="0.3">
      <c r="A109" s="1">
        <v>2055</v>
      </c>
      <c r="B109" s="41">
        <f>B$3*EXPAT!$I109*[7]Demo!$P$30</f>
        <v>2210.1138608247638</v>
      </c>
      <c r="C109" s="41">
        <f>C$3*EXPAT!$I109*[7]Demo!$P$30</f>
        <v>914.62751703574463</v>
      </c>
      <c r="D109" s="41">
        <f>D$3*EXPAT!$I109*[7]Demo!$P$30</f>
        <v>2844.4066280569832</v>
      </c>
      <c r="E109" s="41">
        <f>E$3*EXPAT!$I109*[7]Demo!$P$30</f>
        <v>5057.3521530211774</v>
      </c>
      <c r="F109" s="41">
        <f>F$3*EXPAT!$I109*[7]Demo!$P$30</f>
        <v>4646.7608528038909</v>
      </c>
      <c r="G109" s="41">
        <f>G$3*EXPAT!$I109*[7]Demo!$P$30</f>
        <v>2330.4595867505195</v>
      </c>
      <c r="H109" s="41">
        <f>H$3*EXPAT!$I109*[7]Demo!$P$30</f>
        <v>404.92797193842569</v>
      </c>
      <c r="I109" s="41">
        <f>I$3*EXPAT!$I109*[7]Demo!$P$30</f>
        <v>46.722458300587569</v>
      </c>
      <c r="J109" s="41">
        <f>J$3*EXPAT!$I109*[7]Demo!$P$30</f>
        <v>0</v>
      </c>
      <c r="K109" s="9">
        <f t="shared" si="1"/>
        <v>18455.371028732094</v>
      </c>
      <c r="L109" s="18"/>
    </row>
    <row r="110" spans="1:12" x14ac:dyDescent="0.3">
      <c r="A110" s="1">
        <v>2056</v>
      </c>
      <c r="B110" s="41">
        <f>B$3*EXPAT!$I110*[7]Demo!$P$30</f>
        <v>2218.7105488597272</v>
      </c>
      <c r="C110" s="41">
        <f>C$3*EXPAT!$I110*[7]Demo!$P$30</f>
        <v>918.18514706174494</v>
      </c>
      <c r="D110" s="41">
        <f>D$3*EXPAT!$I110*[7]Demo!$P$30</f>
        <v>2855.4705270078111</v>
      </c>
      <c r="E110" s="41">
        <f>E$3*EXPAT!$I110*[7]Demo!$P$30</f>
        <v>5077.0237543414132</v>
      </c>
      <c r="F110" s="41">
        <f>F$3*EXPAT!$I110*[7]Demo!$P$30</f>
        <v>4664.8353756294855</v>
      </c>
      <c r="G110" s="41">
        <f>G$3*EXPAT!$I110*[7]Demo!$P$30</f>
        <v>2339.5243839994309</v>
      </c>
      <c r="H110" s="41">
        <f>H$3*EXPAT!$I110*[7]Demo!$P$30</f>
        <v>406.50302176417813</v>
      </c>
      <c r="I110" s="41">
        <f>I$3*EXPAT!$I110*[7]Demo!$P$30</f>
        <v>46.904194818943637</v>
      </c>
      <c r="J110" s="41">
        <f>J$3*EXPAT!$I110*[7]Demo!$P$30</f>
        <v>0</v>
      </c>
      <c r="K110" s="9">
        <f t="shared" si="1"/>
        <v>18527.156953482736</v>
      </c>
      <c r="L110" s="18"/>
    </row>
    <row r="111" spans="1:12" x14ac:dyDescent="0.3">
      <c r="A111" s="1">
        <v>2057</v>
      </c>
      <c r="B111" s="41">
        <f>B$3*EXPAT!$I111*[7]Demo!$P$30</f>
        <v>2226.8595061592687</v>
      </c>
      <c r="C111" s="41">
        <f>C$3*EXPAT!$I111*[7]Demo!$P$30</f>
        <v>921.5574894163276</v>
      </c>
      <c r="D111" s="41">
        <f>D$3*EXPAT!$I111*[7]Demo!$P$30</f>
        <v>2865.9581985099112</v>
      </c>
      <c r="E111" s="41">
        <f>E$3*EXPAT!$I111*[7]Demo!$P$30</f>
        <v>5095.6708238314595</v>
      </c>
      <c r="F111" s="41">
        <f>F$3*EXPAT!$I111*[7]Demo!$P$30</f>
        <v>4681.9685453009097</v>
      </c>
      <c r="G111" s="41">
        <f>G$3*EXPAT!$I111*[7]Demo!$P$30</f>
        <v>2348.117070556154</v>
      </c>
      <c r="H111" s="41">
        <f>H$3*EXPAT!$I111*[7]Demo!$P$30</f>
        <v>407.99604020599025</v>
      </c>
      <c r="I111" s="41">
        <f>I$3*EXPAT!$I111*[7]Demo!$P$30</f>
        <v>47.076466177614265</v>
      </c>
      <c r="J111" s="41">
        <f>J$3*EXPAT!$I111*[7]Demo!$P$30</f>
        <v>0</v>
      </c>
      <c r="K111" s="9">
        <f t="shared" si="1"/>
        <v>18595.204140157639</v>
      </c>
      <c r="L111" s="18"/>
    </row>
    <row r="112" spans="1:12" x14ac:dyDescent="0.3">
      <c r="A112" s="1">
        <v>2058</v>
      </c>
      <c r="B112" s="41">
        <f>B$3*EXPAT!$I112*[7]Demo!$P$30</f>
        <v>2234.5707801479484</v>
      </c>
      <c r="C112" s="41">
        <f>C$3*EXPAT!$I112*[7]Demo!$P$30</f>
        <v>924.7487020983823</v>
      </c>
      <c r="D112" s="41">
        <f>D$3*EXPAT!$I112*[7]Demo!$P$30</f>
        <v>2875.8825735536384</v>
      </c>
      <c r="E112" s="41">
        <f>E$3*EXPAT!$I112*[7]Demo!$P$30</f>
        <v>5113.3163527792913</v>
      </c>
      <c r="F112" s="41">
        <f>F$3*EXPAT!$I112*[7]Demo!$P$30</f>
        <v>4698.1814865122151</v>
      </c>
      <c r="G112" s="41">
        <f>G$3*EXPAT!$I112*[7]Demo!$P$30</f>
        <v>2356.2482409503677</v>
      </c>
      <c r="H112" s="41">
        <f>H$3*EXPAT!$I112*[7]Demo!$P$30</f>
        <v>409.40886811166769</v>
      </c>
      <c r="I112" s="41">
        <f>I$3*EXPAT!$I112*[7]Demo!$P$30</f>
        <v>47.239484782115504</v>
      </c>
      <c r="J112" s="41">
        <f>J$3*EXPAT!$I112*[7]Demo!$P$30</f>
        <v>0</v>
      </c>
      <c r="K112" s="9">
        <f t="shared" si="1"/>
        <v>18659.596488935626</v>
      </c>
      <c r="L112" s="18"/>
    </row>
    <row r="113" spans="1:12" x14ac:dyDescent="0.3">
      <c r="A113" s="1">
        <v>2059</v>
      </c>
      <c r="B113" s="41">
        <f>B$3*EXPAT!$I113*[7]Demo!$P$30</f>
        <v>2241.8358432626992</v>
      </c>
      <c r="C113" s="41">
        <f>C$3*EXPAT!$I113*[7]Demo!$P$30</f>
        <v>927.75525608437135</v>
      </c>
      <c r="D113" s="41">
        <f>D$3*EXPAT!$I113*[7]Demo!$P$30</f>
        <v>2885.2326772035635</v>
      </c>
      <c r="E113" s="41">
        <f>E$3*EXPAT!$I113*[7]Demo!$P$30</f>
        <v>5129.9408277606417</v>
      </c>
      <c r="F113" s="41">
        <f>F$3*EXPAT!$I113*[7]Demo!$P$30</f>
        <v>4713.4562700757069</v>
      </c>
      <c r="G113" s="41">
        <f>G$3*EXPAT!$I113*[7]Demo!$P$30</f>
        <v>2363.9089032738007</v>
      </c>
      <c r="H113" s="41">
        <f>H$3*EXPAT!$I113*[7]Demo!$P$30</f>
        <v>410.73994309617683</v>
      </c>
      <c r="I113" s="41">
        <f>I$3*EXPAT!$I113*[7]Demo!$P$30</f>
        <v>47.393070357251162</v>
      </c>
      <c r="J113" s="41">
        <f>J$3*EXPAT!$I113*[7]Demo!$P$30</f>
        <v>0</v>
      </c>
      <c r="K113" s="9">
        <f t="shared" si="1"/>
        <v>18720.262791114212</v>
      </c>
      <c r="L113" s="18"/>
    </row>
    <row r="114" spans="1:12" x14ac:dyDescent="0.3">
      <c r="A114" s="1">
        <v>2060</v>
      </c>
      <c r="B114" s="41">
        <f>B$3*EXPAT!$I114*[7]Demo!$P$30</f>
        <v>2248.6646338745709</v>
      </c>
      <c r="C114" s="41">
        <f>C$3*EXPAT!$I114*[7]Demo!$P$30</f>
        <v>930.58126424277577</v>
      </c>
      <c r="D114" s="41">
        <f>D$3*EXPAT!$I114*[7]Demo!$P$30</f>
        <v>2894.0213000986637</v>
      </c>
      <c r="E114" s="41">
        <f>E$3*EXPAT!$I114*[7]Demo!$P$30</f>
        <v>5145.5669905188779</v>
      </c>
      <c r="F114" s="41">
        <f>F$3*EXPAT!$I114*[7]Demo!$P$30</f>
        <v>4727.8137914006038</v>
      </c>
      <c r="G114" s="41">
        <f>G$3*EXPAT!$I114*[7]Demo!$P$30</f>
        <v>2371.1095370644102</v>
      </c>
      <c r="H114" s="41">
        <f>H$3*EXPAT!$I114*[7]Demo!$P$30</f>
        <v>411.99108602698743</v>
      </c>
      <c r="I114" s="41">
        <f>I$3*EXPAT!$I114*[7]Demo!$P$30</f>
        <v>47.537433003113932</v>
      </c>
      <c r="J114" s="41">
        <f>J$3*EXPAT!$I114*[7]Demo!$P$30</f>
        <v>0</v>
      </c>
      <c r="K114" s="9">
        <f t="shared" si="1"/>
        <v>18777.286036230005</v>
      </c>
      <c r="L114" s="18"/>
    </row>
    <row r="115" spans="1:12" x14ac:dyDescent="0.3">
      <c r="A115" s="1">
        <v>2061</v>
      </c>
      <c r="B115" s="41">
        <f>B$3*EXPAT!$I115*[7]Demo!$P$30</f>
        <v>2255.0636781663734</v>
      </c>
      <c r="C115" s="41">
        <f>C$3*EXPAT!$I115*[7]Demo!$P$30</f>
        <v>933.2294273513628</v>
      </c>
      <c r="D115" s="41">
        <f>D$3*EXPAT!$I115*[7]Demo!$P$30</f>
        <v>2902.2568414069469</v>
      </c>
      <c r="E115" s="41">
        <f>E$3*EXPAT!$I115*[7]Demo!$P$30</f>
        <v>5160.2097747663593</v>
      </c>
      <c r="F115" s="41">
        <f>F$3*EXPAT!$I115*[7]Demo!$P$30</f>
        <v>4741.2677717758088</v>
      </c>
      <c r="G115" s="41">
        <f>G$3*EXPAT!$I115*[7]Demo!$P$30</f>
        <v>2377.8570238705001</v>
      </c>
      <c r="H115" s="41">
        <f>H$3*EXPAT!$I115*[7]Demo!$P$30</f>
        <v>413.16349260447333</v>
      </c>
      <c r="I115" s="41">
        <f>I$3*EXPAT!$I115*[7]Demo!$P$30</f>
        <v>47.672710685131541</v>
      </c>
      <c r="J115" s="41">
        <f>J$3*EXPAT!$I115*[7]Demo!$P$30</f>
        <v>0</v>
      </c>
      <c r="K115" s="9">
        <f t="shared" si="1"/>
        <v>18830.720720626956</v>
      </c>
      <c r="L115" s="18"/>
    </row>
    <row r="116" spans="1:12" x14ac:dyDescent="0.3">
      <c r="A116" s="1">
        <v>2062</v>
      </c>
      <c r="B116" s="41">
        <f>B$3*EXPAT!$I116*[7]Demo!$P$30</f>
        <v>2261.0456346437372</v>
      </c>
      <c r="C116" s="41">
        <f>C$3*EXPAT!$I116*[7]Demo!$P$30</f>
        <v>935.70498397171968</v>
      </c>
      <c r="D116" s="41">
        <f>D$3*EXPAT!$I116*[7]Demo!$P$30</f>
        <v>2909.9555925683972</v>
      </c>
      <c r="E116" s="41">
        <f>E$3*EXPAT!$I116*[7]Demo!$P$30</f>
        <v>5173.8981466671557</v>
      </c>
      <c r="F116" s="41">
        <f>F$3*EXPAT!$I116*[7]Demo!$P$30</f>
        <v>4753.8448256891397</v>
      </c>
      <c r="G116" s="41">
        <f>G$3*EXPAT!$I116*[7]Demo!$P$30</f>
        <v>2384.1647114821217</v>
      </c>
      <c r="H116" s="41">
        <f>H$3*EXPAT!$I116*[7]Demo!$P$30</f>
        <v>414.25948206797494</v>
      </c>
      <c r="I116" s="41">
        <f>I$3*EXPAT!$I116*[7]Demo!$P$30</f>
        <v>47.799171007843263</v>
      </c>
      <c r="J116" s="41">
        <f>J$3*EXPAT!$I116*[7]Demo!$P$30</f>
        <v>0</v>
      </c>
      <c r="K116" s="9">
        <f t="shared" si="1"/>
        <v>18880.672548098086</v>
      </c>
      <c r="L116" s="18"/>
    </row>
    <row r="117" spans="1:12" x14ac:dyDescent="0.3">
      <c r="A117" s="1">
        <v>2063</v>
      </c>
      <c r="B117" s="41">
        <f>B$3*EXPAT!$I117*[7]Demo!$P$30</f>
        <v>2266.6214426500537</v>
      </c>
      <c r="C117" s="41">
        <f>C$3*EXPAT!$I117*[7]Demo!$P$30</f>
        <v>938.01246121200199</v>
      </c>
      <c r="D117" s="41">
        <f>D$3*EXPAT!$I117*[7]Demo!$P$30</f>
        <v>2917.1316324689042</v>
      </c>
      <c r="E117" s="41">
        <f>E$3*EXPAT!$I117*[7]Demo!$P$30</f>
        <v>5186.6571384663639</v>
      </c>
      <c r="F117" s="41">
        <f>F$3*EXPAT!$I117*[7]Demo!$P$30</f>
        <v>4765.5679530925545</v>
      </c>
      <c r="G117" s="41">
        <f>G$3*EXPAT!$I117*[7]Demo!$P$30</f>
        <v>2390.0441349147914</v>
      </c>
      <c r="H117" s="41">
        <f>H$3*EXPAT!$I117*[7]Demo!$P$30</f>
        <v>415.28105867899779</v>
      </c>
      <c r="I117" s="41">
        <f>I$3*EXPAT!$I117*[7]Demo!$P$30</f>
        <v>47.917045232192045</v>
      </c>
      <c r="J117" s="41">
        <f>J$3*EXPAT!$I117*[7]Demo!$P$30</f>
        <v>0</v>
      </c>
      <c r="K117" s="9">
        <f t="shared" si="1"/>
        <v>18927.232866715858</v>
      </c>
      <c r="L117" s="18"/>
    </row>
    <row r="118" spans="1:12" x14ac:dyDescent="0.3">
      <c r="A118" s="1">
        <v>2064</v>
      </c>
      <c r="B118" s="41">
        <f>B$3*EXPAT!$I118*[7]Demo!$P$30</f>
        <v>2271.8121106864869</v>
      </c>
      <c r="C118" s="41">
        <f>C$3*EXPAT!$I118*[7]Demo!$P$30</f>
        <v>940.16055317326766</v>
      </c>
      <c r="D118" s="41">
        <f>D$3*EXPAT!$I118*[7]Demo!$P$30</f>
        <v>2923.8119989552551</v>
      </c>
      <c r="E118" s="41">
        <f>E$3*EXPAT!$I118*[7]Demo!$P$30</f>
        <v>5198.5348234286566</v>
      </c>
      <c r="F118" s="41">
        <f>F$3*EXPAT!$I118*[7]Demo!$P$30</f>
        <v>4776.481324326106</v>
      </c>
      <c r="G118" s="41">
        <f>G$3*EXPAT!$I118*[7]Demo!$P$30</f>
        <v>2395.5174466303388</v>
      </c>
      <c r="H118" s="41">
        <f>H$3*EXPAT!$I118*[7]Demo!$P$30</f>
        <v>416.23207152872226</v>
      </c>
      <c r="I118" s="41">
        <f>I$3*EXPAT!$I118*[7]Demo!$P$30</f>
        <v>48.02677748408334</v>
      </c>
      <c r="J118" s="41">
        <f>J$3*EXPAT!$I118*[7]Demo!$P$30</f>
        <v>0</v>
      </c>
      <c r="K118" s="9">
        <f t="shared" si="1"/>
        <v>18970.577106212913</v>
      </c>
      <c r="L118" s="18"/>
    </row>
    <row r="119" spans="1:12" x14ac:dyDescent="0.3">
      <c r="A119" s="1">
        <v>2065</v>
      </c>
      <c r="B119" s="41">
        <f>B$3*EXPAT!$I119*[7]Demo!$P$30</f>
        <v>2276.6475979143843</v>
      </c>
      <c r="C119" s="41">
        <f>C$3*EXPAT!$I119*[7]Demo!$P$30</f>
        <v>942.16165807347363</v>
      </c>
      <c r="D119" s="41">
        <f>D$3*EXPAT!$I119*[7]Demo!$P$30</f>
        <v>2930.03524933376</v>
      </c>
      <c r="E119" s="41">
        <f>E$3*EXPAT!$I119*[7]Demo!$P$30</f>
        <v>5209.5997564062664</v>
      </c>
      <c r="F119" s="41">
        <f>F$3*EXPAT!$I119*[7]Demo!$P$30</f>
        <v>4786.6479284785464</v>
      </c>
      <c r="G119" s="41">
        <f>G$3*EXPAT!$I119*[7]Demo!$P$30</f>
        <v>2400.6162371345781</v>
      </c>
      <c r="H119" s="41">
        <f>H$3*EXPAT!$I119*[7]Demo!$P$30</f>
        <v>417.118009611476</v>
      </c>
      <c r="I119" s="41">
        <f>I$3*EXPAT!$I119*[7]Demo!$P$30</f>
        <v>48.129001109016457</v>
      </c>
      <c r="J119" s="41">
        <f>J$3*EXPAT!$I119*[7]Demo!$P$30</f>
        <v>0</v>
      </c>
      <c r="K119" s="9">
        <f t="shared" si="1"/>
        <v>19010.955438061501</v>
      </c>
      <c r="L119" s="18"/>
    </row>
    <row r="120" spans="1:12" x14ac:dyDescent="0.3">
      <c r="A120" s="1">
        <v>2066</v>
      </c>
      <c r="B120" s="41">
        <f>B$3*EXPAT!$I120*[7]Demo!$P$30</f>
        <v>2281.1488601133528</v>
      </c>
      <c r="C120" s="41">
        <f>C$3*EXPAT!$I120*[7]Demo!$P$30</f>
        <v>944.0244481955325</v>
      </c>
      <c r="D120" s="41">
        <f>D$3*EXPAT!$I120*[7]Demo!$P$30</f>
        <v>2935.8283535988003</v>
      </c>
      <c r="E120" s="41">
        <f>E$3*EXPAT!$I120*[7]Demo!$P$30</f>
        <v>5219.8998900223569</v>
      </c>
      <c r="F120" s="41">
        <f>F$3*EXPAT!$I120*[7]Demo!$P$30</f>
        <v>4796.1118250429372</v>
      </c>
      <c r="G120" s="41">
        <f>G$3*EXPAT!$I120*[7]Demo!$P$30</f>
        <v>2405.3626032969755</v>
      </c>
      <c r="H120" s="41">
        <f>H$3*EXPAT!$I120*[7]Demo!$P$30</f>
        <v>417.94271235901283</v>
      </c>
      <c r="I120" s="41">
        <f>I$3*EXPAT!$I120*[7]Demo!$P$30</f>
        <v>48.224159118347636</v>
      </c>
      <c r="J120" s="41">
        <f>J$3*EXPAT!$I120*[7]Demo!$P$30</f>
        <v>0</v>
      </c>
      <c r="K120" s="9">
        <f t="shared" si="1"/>
        <v>19048.542851747316</v>
      </c>
      <c r="L120" s="18"/>
    </row>
    <row r="121" spans="1:12" x14ac:dyDescent="0.3">
      <c r="A121" s="1">
        <v>2067</v>
      </c>
      <c r="B121" s="41">
        <f>B$3*EXPAT!$I121*[7]Demo!$P$30</f>
        <v>2285.3110171223821</v>
      </c>
      <c r="C121" s="41">
        <f>C$3*EXPAT!$I121*[7]Demo!$P$30</f>
        <v>945.74690394686672</v>
      </c>
      <c r="D121" s="41">
        <f>D$3*EXPAT!$I121*[7]Demo!$P$30</f>
        <v>2941.185031005039</v>
      </c>
      <c r="E121" s="41">
        <f>E$3*EXPAT!$I121*[7]Demo!$P$30</f>
        <v>5229.4240571179698</v>
      </c>
      <c r="F121" s="41">
        <f>F$3*EXPAT!$I121*[7]Demo!$P$30</f>
        <v>4804.86275348857</v>
      </c>
      <c r="G121" s="41">
        <f>G$3*EXPAT!$I121*[7]Demo!$P$30</f>
        <v>2409.7513992206541</v>
      </c>
      <c r="H121" s="41">
        <f>H$3*EXPAT!$I121*[7]Demo!$P$30</f>
        <v>418.70528564830317</v>
      </c>
      <c r="I121" s="41">
        <f>I$3*EXPAT!$I121*[7]Demo!$P$30</f>
        <v>48.312148344034981</v>
      </c>
      <c r="J121" s="41">
        <f>J$3*EXPAT!$I121*[7]Demo!$P$30</f>
        <v>0</v>
      </c>
      <c r="K121" s="9">
        <f t="shared" si="1"/>
        <v>19083.298595893819</v>
      </c>
      <c r="L121" s="18"/>
    </row>
    <row r="122" spans="1:12" x14ac:dyDescent="0.3">
      <c r="A122" s="1">
        <v>2068</v>
      </c>
      <c r="B122" s="41">
        <f>B$3*EXPAT!$I122*[7]Demo!$P$30</f>
        <v>2289.1662061094557</v>
      </c>
      <c r="C122" s="41">
        <f>C$3*EXPAT!$I122*[7]Demo!$P$30</f>
        <v>947.3423248857838</v>
      </c>
      <c r="D122" s="41">
        <f>D$3*EXPAT!$I122*[7]Demo!$P$30</f>
        <v>2946.1466419435596</v>
      </c>
      <c r="E122" s="41">
        <f>E$3*EXPAT!$I122*[7]Demo!$P$30</f>
        <v>5238.2457964272753</v>
      </c>
      <c r="F122" s="41">
        <f>F$3*EXPAT!$I122*[7]Demo!$P$30</f>
        <v>4812.9682821596625</v>
      </c>
      <c r="G122" s="41">
        <f>G$3*EXPAT!$I122*[7]Demo!$P$30</f>
        <v>2413.8165120154799</v>
      </c>
      <c r="H122" s="41">
        <f>H$3*EXPAT!$I122*[7]Demo!$P$30</f>
        <v>419.41161751909317</v>
      </c>
      <c r="I122" s="41">
        <f>I$3*EXPAT!$I122*[7]Demo!$P$30</f>
        <v>48.393648175279978</v>
      </c>
      <c r="J122" s="41">
        <f>J$3*EXPAT!$I122*[7]Demo!$P$30</f>
        <v>0</v>
      </c>
      <c r="K122" s="9">
        <f t="shared" si="1"/>
        <v>19115.491029235589</v>
      </c>
      <c r="L122" s="18"/>
    </row>
    <row r="123" spans="1:12" x14ac:dyDescent="0.3">
      <c r="A123" s="1">
        <v>2069</v>
      </c>
      <c r="B123" s="41">
        <f>B$3*EXPAT!$I123*[7]Demo!$P$30</f>
        <v>2292.7386905993853</v>
      </c>
      <c r="C123" s="41">
        <f>C$3*EXPAT!$I123*[7]Demo!$P$30</f>
        <v>948.82075216348676</v>
      </c>
      <c r="D123" s="41">
        <f>D$3*EXPAT!$I123*[7]Demo!$P$30</f>
        <v>2950.7444134619896</v>
      </c>
      <c r="E123" s="41">
        <f>E$3*EXPAT!$I123*[7]Demo!$P$30</f>
        <v>5246.4206296098682</v>
      </c>
      <c r="F123" s="41">
        <f>F$3*EXPAT!$I123*[7]Demo!$P$30</f>
        <v>4820.4794250782725</v>
      </c>
      <c r="G123" s="41">
        <f>G$3*EXPAT!$I123*[7]Demo!$P$30</f>
        <v>2417.5835264103707</v>
      </c>
      <c r="H123" s="41">
        <f>H$3*EXPAT!$I123*[7]Demo!$P$30</f>
        <v>420.06615343460874</v>
      </c>
      <c r="I123" s="41">
        <f>I$3*EXPAT!$I123*[7]Demo!$P$30</f>
        <v>48.469171550147159</v>
      </c>
      <c r="J123" s="41">
        <f>J$3*EXPAT!$I123*[7]Demo!$P$30</f>
        <v>0</v>
      </c>
      <c r="K123" s="9">
        <f t="shared" si="1"/>
        <v>19145.322762308126</v>
      </c>
      <c r="L123" s="18"/>
    </row>
    <row r="124" spans="1:12" x14ac:dyDescent="0.3">
      <c r="A124" s="1">
        <v>2070</v>
      </c>
      <c r="B124" s="41">
        <f>B$3*EXPAT!$I124*[7]Demo!$P$30</f>
        <v>2296.0482293322871</v>
      </c>
      <c r="C124" s="41">
        <f>C$3*EXPAT!$I124*[7]Demo!$P$30</f>
        <v>950.19036268331695</v>
      </c>
      <c r="D124" s="41">
        <f>D$3*EXPAT!$I124*[7]Demo!$P$30</f>
        <v>2955.0037749702533</v>
      </c>
      <c r="E124" s="41">
        <f>E$3*EXPAT!$I124*[7]Demo!$P$30</f>
        <v>5253.993770131282</v>
      </c>
      <c r="F124" s="41">
        <f>F$3*EXPAT!$I124*[7]Demo!$P$30</f>
        <v>4827.4377249638483</v>
      </c>
      <c r="G124" s="41">
        <f>G$3*EXPAT!$I124*[7]Demo!$P$30</f>
        <v>2421.0732770537766</v>
      </c>
      <c r="H124" s="41">
        <f>H$3*EXPAT!$I124*[7]Demo!$P$30</f>
        <v>420.67251350995144</v>
      </c>
      <c r="I124" s="41">
        <f>I$3*EXPAT!$I124*[7]Demo!$P$30</f>
        <v>48.539136174225163</v>
      </c>
      <c r="J124" s="41">
        <f>J$3*EXPAT!$I124*[7]Demo!$P$30</f>
        <v>0</v>
      </c>
      <c r="K124" s="9">
        <f t="shared" si="1"/>
        <v>19172.958788818942</v>
      </c>
      <c r="L124" s="18"/>
    </row>
    <row r="125" spans="1:12" x14ac:dyDescent="0.3">
      <c r="A125" s="1">
        <v>2071</v>
      </c>
      <c r="B125" s="41">
        <f>B$3*EXPAT!$I125*[7]Demo!$P$30</f>
        <v>2299.1162508929215</v>
      </c>
      <c r="C125" s="41">
        <f>C$3*EXPAT!$I125*[7]Demo!$P$30</f>
        <v>951.46002439258632</v>
      </c>
      <c r="D125" s="41">
        <f>D$3*EXPAT!$I125*[7]Demo!$P$30</f>
        <v>2958.9523049608456</v>
      </c>
      <c r="E125" s="41">
        <f>E$3*EXPAT!$I125*[7]Demo!$P$30</f>
        <v>5261.0142525237134</v>
      </c>
      <c r="F125" s="41">
        <f>F$3*EXPAT!$I125*[7]Demo!$P$30</f>
        <v>4833.8882353815297</v>
      </c>
      <c r="G125" s="41">
        <f>G$3*EXPAT!$I125*[7]Demo!$P$30</f>
        <v>2424.3083593656302</v>
      </c>
      <c r="H125" s="41">
        <f>H$3*EXPAT!$I125*[7]Demo!$P$30</f>
        <v>421.23462380229063</v>
      </c>
      <c r="I125" s="41">
        <f>I$3*EXPAT!$I125*[7]Demo!$P$30</f>
        <v>48.603995054110456</v>
      </c>
      <c r="J125" s="41">
        <f>J$3*EXPAT!$I125*[7]Demo!$P$30</f>
        <v>0</v>
      </c>
      <c r="K125" s="9">
        <f t="shared" si="1"/>
        <v>19198.578046373626</v>
      </c>
      <c r="L125" s="18"/>
    </row>
    <row r="126" spans="1:12" x14ac:dyDescent="0.3">
      <c r="A126" s="1">
        <v>2072</v>
      </c>
      <c r="B126" s="41">
        <f>B$3*EXPAT!$I126*[7]Demo!$P$30</f>
        <v>2301.9422858211246</v>
      </c>
      <c r="C126" s="41">
        <f>C$3*EXPAT!$I126*[7]Demo!$P$30</f>
        <v>952.62954301117657</v>
      </c>
      <c r="D126" s="41">
        <f>D$3*EXPAT!$I126*[7]Demo!$P$30</f>
        <v>2962.5893992406404</v>
      </c>
      <c r="E126" s="41">
        <f>E$3*EXPAT!$I126*[7]Demo!$P$30</f>
        <v>5267.4810025323886</v>
      </c>
      <c r="F126" s="41">
        <f>F$3*EXPAT!$I126*[7]Demo!$P$30</f>
        <v>4839.8299692920773</v>
      </c>
      <c r="G126" s="41">
        <f>G$3*EXPAT!$I126*[7]Demo!$P$30</f>
        <v>2427.2882783225955</v>
      </c>
      <c r="H126" s="41">
        <f>H$3*EXPAT!$I126*[7]Demo!$P$30</f>
        <v>421.75239829906582</v>
      </c>
      <c r="I126" s="41">
        <f>I$3*EXPAT!$I126*[7]Demo!$P$30</f>
        <v>48.66373826527682</v>
      </c>
      <c r="J126" s="41">
        <f>J$3*EXPAT!$I126*[7]Demo!$P$30</f>
        <v>0</v>
      </c>
      <c r="K126" s="9">
        <f t="shared" si="1"/>
        <v>19222.176614784345</v>
      </c>
      <c r="L126" s="18"/>
    </row>
    <row r="127" spans="1:12" x14ac:dyDescent="0.3">
      <c r="A127" s="1">
        <v>2073</v>
      </c>
      <c r="B127" s="41">
        <f>B$3*EXPAT!$I127*[7]Demo!$P$30</f>
        <v>2304.5550350778108</v>
      </c>
      <c r="C127" s="41">
        <f>C$3*EXPAT!$I127*[7]Demo!$P$30</f>
        <v>953.71079606679427</v>
      </c>
      <c r="D127" s="41">
        <f>D$3*EXPAT!$I127*[7]Demo!$P$30</f>
        <v>2965.9519958176315</v>
      </c>
      <c r="E127" s="41">
        <f>E$3*EXPAT!$I127*[7]Demo!$P$30</f>
        <v>5273.4596958987458</v>
      </c>
      <c r="F127" s="41">
        <f>F$3*EXPAT!$I127*[7]Demo!$P$30</f>
        <v>4845.3232704198426</v>
      </c>
      <c r="G127" s="41">
        <f>G$3*EXPAT!$I127*[7]Demo!$P$30</f>
        <v>2430.0432977181786</v>
      </c>
      <c r="H127" s="41">
        <f>H$3*EXPAT!$I127*[7]Demo!$P$30</f>
        <v>422.23109547229592</v>
      </c>
      <c r="I127" s="41">
        <f>I$3*EXPAT!$I127*[7]Demo!$P$30</f>
        <v>48.718972554495679</v>
      </c>
      <c r="J127" s="41">
        <f>J$3*EXPAT!$I127*[7]Demo!$P$30</f>
        <v>0</v>
      </c>
      <c r="K127" s="9">
        <f t="shared" si="1"/>
        <v>19243.994159025795</v>
      </c>
      <c r="L127" s="18"/>
    </row>
    <row r="128" spans="1:12" x14ac:dyDescent="0.3">
      <c r="A128" s="1">
        <v>2074</v>
      </c>
      <c r="B128" s="41">
        <f>B$3*EXPAT!$I128*[7]Demo!$P$30</f>
        <v>2306.9528865001539</v>
      </c>
      <c r="C128" s="41">
        <f>C$3*EXPAT!$I128*[7]Demo!$P$30</f>
        <v>954.70311638635451</v>
      </c>
      <c r="D128" s="41">
        <f>D$3*EXPAT!$I128*[7]Demo!$P$30</f>
        <v>2969.03801984549</v>
      </c>
      <c r="E128" s="41">
        <f>E$3*EXPAT!$I128*[7]Demo!$P$30</f>
        <v>5278.9466435480781</v>
      </c>
      <c r="F128" s="41">
        <f>F$3*EXPAT!$I128*[7]Demo!$P$30</f>
        <v>4850.3647491950705</v>
      </c>
      <c r="G128" s="41">
        <f>G$3*EXPAT!$I128*[7]Demo!$P$30</f>
        <v>2432.5717176036214</v>
      </c>
      <c r="H128" s="41">
        <f>H$3*EXPAT!$I128*[7]Demo!$P$30</f>
        <v>422.67041994813837</v>
      </c>
      <c r="I128" s="41">
        <f>I$3*EXPAT!$I128*[7]Demo!$P$30</f>
        <v>48.769663840169812</v>
      </c>
      <c r="J128" s="41">
        <f>J$3*EXPAT!$I128*[7]Demo!$P$30</f>
        <v>0</v>
      </c>
      <c r="K128" s="9">
        <f t="shared" si="1"/>
        <v>19264.017216867076</v>
      </c>
      <c r="L128" s="18"/>
    </row>
    <row r="129" spans="1:12" x14ac:dyDescent="0.3">
      <c r="A129" s="1">
        <v>2075</v>
      </c>
      <c r="B129" s="41">
        <f>B$3*EXPAT!$I129*[7]Demo!$P$30</f>
        <v>2309.1527383780754</v>
      </c>
      <c r="C129" s="41">
        <f>C$3*EXPAT!$I129*[7]Demo!$P$30</f>
        <v>955.61349711225921</v>
      </c>
      <c r="D129" s="41">
        <f>D$3*EXPAT!$I129*[7]Demo!$P$30</f>
        <v>2971.8692193475681</v>
      </c>
      <c r="E129" s="41">
        <f>E$3*EXPAT!$I129*[7]Demo!$P$30</f>
        <v>5283.9805134442577</v>
      </c>
      <c r="F129" s="41">
        <f>F$3*EXPAT!$I129*[7]Demo!$P$30</f>
        <v>4854.9899342452554</v>
      </c>
      <c r="G129" s="41">
        <f>G$3*EXPAT!$I129*[7]Demo!$P$30</f>
        <v>2434.8913564191621</v>
      </c>
      <c r="H129" s="41">
        <f>H$3*EXPAT!$I129*[7]Demo!$P$30</f>
        <v>423.07346776177422</v>
      </c>
      <c r="I129" s="41">
        <f>I$3*EXPAT!$I129*[7]Demo!$P$30</f>
        <v>48.816169357127798</v>
      </c>
      <c r="J129" s="41">
        <f>J$3*EXPAT!$I129*[7]Demo!$P$30</f>
        <v>0</v>
      </c>
      <c r="K129" s="9">
        <f t="shared" si="1"/>
        <v>19282.386896065476</v>
      </c>
      <c r="L129" s="18"/>
    </row>
    <row r="130" spans="1:12" x14ac:dyDescent="0.3">
      <c r="A130" s="1">
        <v>2076</v>
      </c>
      <c r="B130" s="41">
        <f>B$3*EXPAT!$I130*[7]Demo!$P$30</f>
        <v>2311.1585744207096</v>
      </c>
      <c r="C130" s="41">
        <f>C$3*EXPAT!$I130*[7]Demo!$P$30</f>
        <v>956.44358685187603</v>
      </c>
      <c r="D130" s="41">
        <f>D$3*EXPAT!$I130*[7]Demo!$P$30</f>
        <v>2974.4507213396582</v>
      </c>
      <c r="E130" s="41">
        <f>E$3*EXPAT!$I130*[7]Demo!$P$30</f>
        <v>5288.5704214162561</v>
      </c>
      <c r="F130" s="41">
        <f>F$3*EXPAT!$I130*[7]Demo!$P$30</f>
        <v>4859.2072013124725</v>
      </c>
      <c r="G130" s="41">
        <f>G$3*EXPAT!$I130*[7]Demo!$P$30</f>
        <v>2437.006414795957</v>
      </c>
      <c r="H130" s="41">
        <f>H$3*EXPAT!$I130*[7]Demo!$P$30</f>
        <v>423.44096879200708</v>
      </c>
      <c r="I130" s="41">
        <f>I$3*EXPAT!$I130*[7]Demo!$P$30</f>
        <v>48.858573322154662</v>
      </c>
      <c r="J130" s="41">
        <f>J$3*EXPAT!$I130*[7]Demo!$P$30</f>
        <v>0</v>
      </c>
      <c r="K130" s="9">
        <f t="shared" si="1"/>
        <v>19299.136462251092</v>
      </c>
      <c r="L130" s="18"/>
    </row>
    <row r="131" spans="1:12" x14ac:dyDescent="0.3">
      <c r="A131" s="1">
        <v>2077</v>
      </c>
      <c r="B131" s="41">
        <f>B$3*EXPAT!$I131*[7]Demo!$P$30</f>
        <v>2312.9928907430808</v>
      </c>
      <c r="C131" s="41">
        <f>C$3*EXPAT!$I131*[7]Demo!$P$30</f>
        <v>957.20269533634234</v>
      </c>
      <c r="D131" s="41">
        <f>D$3*EXPAT!$I131*[7]Demo!$P$30</f>
        <v>2976.8114782209163</v>
      </c>
      <c r="E131" s="41">
        <f>E$3*EXPAT!$I131*[7]Demo!$P$30</f>
        <v>5292.7678448009519</v>
      </c>
      <c r="F131" s="41">
        <f>F$3*EXPAT!$I131*[7]Demo!$P$30</f>
        <v>4863.0638484425317</v>
      </c>
      <c r="G131" s="41">
        <f>G$3*EXPAT!$I131*[7]Demo!$P$30</f>
        <v>2438.9406138136528</v>
      </c>
      <c r="H131" s="41">
        <f>H$3*EXPAT!$I131*[7]Demo!$P$30</f>
        <v>423.77704468451071</v>
      </c>
      <c r="I131" s="41">
        <f>I$3*EXPAT!$I131*[7]Demo!$P$30</f>
        <v>48.897351309751237</v>
      </c>
      <c r="J131" s="41">
        <f>J$3*EXPAT!$I131*[7]Demo!$P$30</f>
        <v>0</v>
      </c>
      <c r="K131" s="9">
        <f t="shared" si="1"/>
        <v>19314.453767351741</v>
      </c>
      <c r="L131" s="18"/>
    </row>
    <row r="132" spans="1:12" x14ac:dyDescent="0.3">
      <c r="A132" s="1">
        <v>2078</v>
      </c>
      <c r="B132" s="41">
        <f>B$3*EXPAT!$I132*[7]Demo!$P$30</f>
        <v>2314.6518021256866</v>
      </c>
      <c r="C132" s="41">
        <f>C$3*EXPAT!$I132*[7]Demo!$P$30</f>
        <v>957.88921471697211</v>
      </c>
      <c r="D132" s="41">
        <f>D$3*EXPAT!$I132*[7]Demo!$P$30</f>
        <v>2978.9464897312646</v>
      </c>
      <c r="E132" s="41">
        <f>E$3*EXPAT!$I132*[7]Demo!$P$30</f>
        <v>5296.5638931409048</v>
      </c>
      <c r="F132" s="41">
        <f>F$3*EXPAT!$I132*[7]Demo!$P$30</f>
        <v>4866.5517069676507</v>
      </c>
      <c r="G132" s="41">
        <f>G$3*EXPAT!$I132*[7]Demo!$P$30</f>
        <v>2440.6898566937089</v>
      </c>
      <c r="H132" s="41">
        <f>H$3*EXPAT!$I132*[7]Demo!$P$30</f>
        <v>424.08098360534677</v>
      </c>
      <c r="I132" s="41">
        <f>I$3*EXPAT!$I132*[7]Demo!$P$30</f>
        <v>48.932421185232322</v>
      </c>
      <c r="J132" s="41">
        <f>J$3*EXPAT!$I132*[7]Demo!$P$30</f>
        <v>0</v>
      </c>
      <c r="K132" s="9">
        <f t="shared" si="1"/>
        <v>19328.306368166766</v>
      </c>
      <c r="L132" s="18"/>
    </row>
    <row r="133" spans="1:12" x14ac:dyDescent="0.3">
      <c r="A133" s="1">
        <v>2079</v>
      </c>
      <c r="B133" s="41">
        <f>B$3*EXPAT!$I133*[7]Demo!$P$30</f>
        <v>2316.1314181751068</v>
      </c>
      <c r="C133" s="41">
        <f>C$3*EXPAT!$I133*[7]Demo!$P$30</f>
        <v>958.50153500392003</v>
      </c>
      <c r="D133" s="41">
        <f>D$3*EXPAT!$I133*[7]Demo!$P$30</f>
        <v>2980.8507489518197</v>
      </c>
      <c r="E133" s="41">
        <f>E$3*EXPAT!$I133*[7]Demo!$P$30</f>
        <v>5299.9496641393225</v>
      </c>
      <c r="F133" s="41">
        <f>F$3*EXPAT!$I133*[7]Demo!$P$30</f>
        <v>4869.6625973418977</v>
      </c>
      <c r="G133" s="41">
        <f>G$3*EXPAT!$I133*[7]Demo!$P$30</f>
        <v>2442.2500412019385</v>
      </c>
      <c r="H133" s="41">
        <f>H$3*EXPAT!$I133*[7]Demo!$P$30</f>
        <v>424.35207277263333</v>
      </c>
      <c r="I133" s="41">
        <f>I$3*EXPAT!$I133*[7]Demo!$P$30</f>
        <v>48.963700704534617</v>
      </c>
      <c r="J133" s="41">
        <f>J$3*EXPAT!$I133*[7]Demo!$P$30</f>
        <v>0</v>
      </c>
      <c r="K133" s="9">
        <f t="shared" ref="K133:K154" si="2">SUM(B133:J133)</f>
        <v>19340.661778291174</v>
      </c>
      <c r="L133" s="18"/>
    </row>
    <row r="134" spans="1:12" x14ac:dyDescent="0.3">
      <c r="A134" s="1">
        <v>2080</v>
      </c>
      <c r="B134" s="41">
        <f>B$3*EXPAT!$I134*[7]Demo!$P$30</f>
        <v>2317.4065189673229</v>
      </c>
      <c r="C134" s="41">
        <f>C$3*EXPAT!$I134*[7]Demo!$P$30</f>
        <v>959.02921925233238</v>
      </c>
      <c r="D134" s="41">
        <f>D$3*EXPAT!$I134*[7]Demo!$P$30</f>
        <v>2982.4917979534612</v>
      </c>
      <c r="E134" s="41">
        <f>E$3*EXPAT!$I134*[7]Demo!$P$30</f>
        <v>5302.8674476305441</v>
      </c>
      <c r="F134" s="41">
        <f>F$3*EXPAT!$I134*[7]Demo!$P$30</f>
        <v>4872.3434947154101</v>
      </c>
      <c r="G134" s="41">
        <f>G$3*EXPAT!$I134*[7]Demo!$P$30</f>
        <v>2443.5945741321038</v>
      </c>
      <c r="H134" s="41">
        <f>H$3*EXPAT!$I134*[7]Demo!$P$30</f>
        <v>424.5856914956147</v>
      </c>
      <c r="I134" s="41">
        <f>I$3*EXPAT!$I134*[7]Demo!$P$30</f>
        <v>48.990656711032464</v>
      </c>
      <c r="J134" s="41">
        <f>J$3*EXPAT!$I134*[7]Demo!$P$30</f>
        <v>0</v>
      </c>
      <c r="K134" s="9">
        <f t="shared" si="2"/>
        <v>19351.309400857823</v>
      </c>
      <c r="L134" s="18"/>
    </row>
    <row r="135" spans="1:12" x14ac:dyDescent="0.3">
      <c r="A135" s="1">
        <v>2081</v>
      </c>
      <c r="B135" s="41">
        <f>B$3*EXPAT!$I135*[7]Demo!$P$30</f>
        <v>2318.5158554849718</v>
      </c>
      <c r="C135" s="41">
        <f>C$3*EXPAT!$I135*[7]Demo!$P$30</f>
        <v>959.48830406360776</v>
      </c>
      <c r="D135" s="41">
        <f>D$3*EXPAT!$I135*[7]Demo!$P$30</f>
        <v>2983.9195090770713</v>
      </c>
      <c r="E135" s="41">
        <f>E$3*EXPAT!$I135*[7]Demo!$P$30</f>
        <v>5305.4059165870076</v>
      </c>
      <c r="F135" s="41">
        <f>F$3*EXPAT!$I135*[7]Demo!$P$30</f>
        <v>4874.6758729671219</v>
      </c>
      <c r="G135" s="41">
        <f>G$3*EXPAT!$I135*[7]Demo!$P$30</f>
        <v>2444.7643165459726</v>
      </c>
      <c r="H135" s="41">
        <f>H$3*EXPAT!$I135*[7]Demo!$P$30</f>
        <v>424.78893956995643</v>
      </c>
      <c r="I135" s="41">
        <f>I$3*EXPAT!$I135*[7]Demo!$P$30</f>
        <v>49.014108411918045</v>
      </c>
      <c r="J135" s="41">
        <f>J$3*EXPAT!$I135*[7]Demo!$P$30</f>
        <v>0</v>
      </c>
      <c r="K135" s="9">
        <f t="shared" si="2"/>
        <v>19360.572822707629</v>
      </c>
      <c r="L135" s="18"/>
    </row>
    <row r="136" spans="1:12" x14ac:dyDescent="0.3">
      <c r="A136" s="1">
        <v>2082</v>
      </c>
      <c r="B136" s="41">
        <f>B$3*EXPAT!$I136*[7]Demo!$P$30</f>
        <v>2319.4628206830389</v>
      </c>
      <c r="C136" s="41">
        <f>C$3*EXPAT!$I136*[7]Demo!$P$30</f>
        <v>959.88019356902191</v>
      </c>
      <c r="D136" s="41">
        <f>D$3*EXPAT!$I136*[7]Demo!$P$30</f>
        <v>2985.1382490405035</v>
      </c>
      <c r="E136" s="41">
        <f>E$3*EXPAT!$I136*[7]Demo!$P$30</f>
        <v>5307.5728350287109</v>
      </c>
      <c r="F136" s="41">
        <f>F$3*EXPAT!$I136*[7]Demo!$P$30</f>
        <v>4876.6668657794589</v>
      </c>
      <c r="G136" s="41">
        <f>G$3*EXPAT!$I136*[7]Demo!$P$30</f>
        <v>2445.7628461526474</v>
      </c>
      <c r="H136" s="41">
        <f>H$3*EXPAT!$I136*[7]Demo!$P$30</f>
        <v>424.96243863891692</v>
      </c>
      <c r="I136" s="41">
        <f>I$3*EXPAT!$I136*[7]Demo!$P$30</f>
        <v>49.034127535259643</v>
      </c>
      <c r="J136" s="41">
        <f>J$3*EXPAT!$I136*[7]Demo!$P$30</f>
        <v>0</v>
      </c>
      <c r="K136" s="9">
        <f t="shared" si="2"/>
        <v>19368.480376427557</v>
      </c>
      <c r="L136" s="18"/>
    </row>
    <row r="137" spans="1:12" x14ac:dyDescent="0.3">
      <c r="A137" s="1">
        <v>2083</v>
      </c>
      <c r="B137" s="41">
        <f>B$3*EXPAT!$I137*[7]Demo!$P$30</f>
        <v>2320.2754965385607</v>
      </c>
      <c r="C137" s="41">
        <f>C$3*EXPAT!$I137*[7]Demo!$P$30</f>
        <v>960.21650913767496</v>
      </c>
      <c r="D137" s="41">
        <f>D$3*EXPAT!$I137*[7]Demo!$P$30</f>
        <v>2986.1841592222736</v>
      </c>
      <c r="E137" s="41">
        <f>E$3*EXPAT!$I137*[7]Demo!$P$30</f>
        <v>5309.4324622906734</v>
      </c>
      <c r="F137" s="41">
        <f>F$3*EXPAT!$I137*[7]Demo!$P$30</f>
        <v>4878.3755154641622</v>
      </c>
      <c r="G137" s="41">
        <f>G$3*EXPAT!$I137*[7]Demo!$P$30</f>
        <v>2446.6197740566763</v>
      </c>
      <c r="H137" s="41">
        <f>H$3*EXPAT!$I137*[7]Demo!$P$30</f>
        <v>425.11133376683443</v>
      </c>
      <c r="I137" s="41">
        <f>I$3*EXPAT!$I137*[7]Demo!$P$30</f>
        <v>49.051307742327047</v>
      </c>
      <c r="J137" s="41">
        <f>J$3*EXPAT!$I137*[7]Demo!$P$30</f>
        <v>0</v>
      </c>
      <c r="K137" s="9">
        <f t="shared" si="2"/>
        <v>19375.266558219184</v>
      </c>
      <c r="L137" s="18"/>
    </row>
    <row r="138" spans="1:12" x14ac:dyDescent="0.3">
      <c r="A138" s="1">
        <v>2084</v>
      </c>
      <c r="B138" s="41">
        <f>B$3*EXPAT!$I138*[7]Demo!$P$30</f>
        <v>2320.9757893099936</v>
      </c>
      <c r="C138" s="41">
        <f>C$3*EXPAT!$I138*[7]Demo!$P$30</f>
        <v>960.50631639606388</v>
      </c>
      <c r="D138" s="41">
        <f>D$3*EXPAT!$I138*[7]Demo!$P$30</f>
        <v>2987.0854328787814</v>
      </c>
      <c r="E138" s="41">
        <f>E$3*EXPAT!$I138*[7]Demo!$P$30</f>
        <v>5311.0349259547074</v>
      </c>
      <c r="F138" s="41">
        <f>F$3*EXPAT!$I138*[7]Demo!$P$30</f>
        <v>4879.8478798945534</v>
      </c>
      <c r="G138" s="41">
        <f>G$3*EXPAT!$I138*[7]Demo!$P$30</f>
        <v>2447.3581993621069</v>
      </c>
      <c r="H138" s="41">
        <f>H$3*EXPAT!$I138*[7]Demo!$P$30</f>
        <v>425.23963852828842</v>
      </c>
      <c r="I138" s="41">
        <f>I$3*EXPAT!$I138*[7]Demo!$P$30</f>
        <v>49.066112137879429</v>
      </c>
      <c r="J138" s="41">
        <f>J$3*EXPAT!$I138*[7]Demo!$P$30</f>
        <v>0</v>
      </c>
      <c r="K138" s="9">
        <f t="shared" si="2"/>
        <v>19381.114294462375</v>
      </c>
      <c r="L138" s="18"/>
    </row>
    <row r="139" spans="1:12" x14ac:dyDescent="0.3">
      <c r="A139" s="1">
        <v>2085</v>
      </c>
      <c r="B139" s="41">
        <f>B$3*EXPAT!$I139*[7]Demo!$P$30</f>
        <v>2321.5884087982522</v>
      </c>
      <c r="C139" s="41">
        <f>C$3*EXPAT!$I139*[7]Demo!$P$30</f>
        <v>960.75984118108317</v>
      </c>
      <c r="D139" s="41">
        <f>D$3*EXPAT!$I139*[7]Demo!$P$30</f>
        <v>2987.8738714129972</v>
      </c>
      <c r="E139" s="41">
        <f>E$3*EXPAT!$I139*[7]Demo!$P$30</f>
        <v>5312.4367688836364</v>
      </c>
      <c r="F139" s="41">
        <f>F$3*EXPAT!$I139*[7]Demo!$P$30</f>
        <v>4881.1359113874851</v>
      </c>
      <c r="G139" s="41">
        <f>G$3*EXPAT!$I139*[7]Demo!$P$30</f>
        <v>2448.0041773747103</v>
      </c>
      <c r="H139" s="41">
        <f>H$3*EXPAT!$I139*[7]Demo!$P$30</f>
        <v>425.35188015137737</v>
      </c>
      <c r="I139" s="41">
        <f>I$3*EXPAT!$I139*[7]Demo!$P$30</f>
        <v>49.079063094389703</v>
      </c>
      <c r="J139" s="41">
        <f>J$3*EXPAT!$I139*[7]Demo!$P$30</f>
        <v>0</v>
      </c>
      <c r="K139" s="9">
        <f t="shared" si="2"/>
        <v>19386.229922283932</v>
      </c>
      <c r="L139" s="18"/>
    </row>
    <row r="140" spans="1:12" x14ac:dyDescent="0.3">
      <c r="A140" s="1">
        <v>2086</v>
      </c>
      <c r="B140" s="41">
        <f>B$3*EXPAT!$I140*[7]Demo!$P$30</f>
        <v>2322.1251554440655</v>
      </c>
      <c r="C140" s="41">
        <f>C$3*EXPAT!$I140*[7]Demo!$P$30</f>
        <v>960.98196695507136</v>
      </c>
      <c r="D140" s="41">
        <f>D$3*EXPAT!$I140*[7]Demo!$P$30</f>
        <v>2988.5646619392237</v>
      </c>
      <c r="E140" s="41">
        <f>E$3*EXPAT!$I140*[7]Demo!$P$30</f>
        <v>5313.6649937515713</v>
      </c>
      <c r="F140" s="41">
        <f>F$3*EXPAT!$I140*[7]Demo!$P$30</f>
        <v>4882.2644203506879</v>
      </c>
      <c r="G140" s="41">
        <f>G$3*EXPAT!$I140*[7]Demo!$P$30</f>
        <v>2448.5701510960489</v>
      </c>
      <c r="H140" s="41">
        <f>H$3*EXPAT!$I140*[7]Demo!$P$30</f>
        <v>425.45022066431949</v>
      </c>
      <c r="I140" s="41">
        <f>I$3*EXPAT!$I140*[7]Demo!$P$30</f>
        <v>49.090410076652255</v>
      </c>
      <c r="J140" s="41">
        <f>J$3*EXPAT!$I140*[7]Demo!$P$30</f>
        <v>0</v>
      </c>
      <c r="K140" s="9">
        <f t="shared" si="2"/>
        <v>19390.711980277643</v>
      </c>
      <c r="L140" s="18"/>
    </row>
    <row r="141" spans="1:12" x14ac:dyDescent="0.3">
      <c r="A141" s="1">
        <v>2087</v>
      </c>
      <c r="B141" s="41">
        <f>B$3*EXPAT!$I141*[7]Demo!$P$30</f>
        <v>2322.6135410121474</v>
      </c>
      <c r="C141" s="41">
        <f>C$3*EXPAT!$I141*[7]Demo!$P$30</f>
        <v>961.18407911200984</v>
      </c>
      <c r="D141" s="41">
        <f>D$3*EXPAT!$I141*[7]Demo!$P$30</f>
        <v>2989.1932119752755</v>
      </c>
      <c r="E141" s="41">
        <f>E$3*EXPAT!$I141*[7]Demo!$P$30</f>
        <v>5314.7825550899379</v>
      </c>
      <c r="F141" s="41">
        <f>F$3*EXPAT!$I141*[7]Demo!$P$30</f>
        <v>4883.2912502254121</v>
      </c>
      <c r="G141" s="41">
        <f>G$3*EXPAT!$I141*[7]Demo!$P$30</f>
        <v>2449.085130368991</v>
      </c>
      <c r="H141" s="41">
        <f>H$3*EXPAT!$I141*[7]Demo!$P$30</f>
        <v>425.53970065949665</v>
      </c>
      <c r="I141" s="41">
        <f>I$3*EXPAT!$I141*[7]Demo!$P$30</f>
        <v>49.100734691480376</v>
      </c>
      <c r="J141" s="41">
        <f>J$3*EXPAT!$I141*[7]Demo!$P$30</f>
        <v>0</v>
      </c>
      <c r="K141" s="9">
        <f t="shared" si="2"/>
        <v>19394.790203134755</v>
      </c>
      <c r="L141" s="18"/>
    </row>
    <row r="142" spans="1:12" x14ac:dyDescent="0.3">
      <c r="A142" s="1">
        <v>2088</v>
      </c>
      <c r="B142" s="41">
        <f>B$3*EXPAT!$I142*[7]Demo!$P$30</f>
        <v>2323.08163682451</v>
      </c>
      <c r="C142" s="41">
        <f>C$3*EXPAT!$I142*[7]Demo!$P$30</f>
        <v>961.37779461155242</v>
      </c>
      <c r="D142" s="41">
        <f>D$3*EXPAT!$I142*[7]Demo!$P$30</f>
        <v>2989.7956491867012</v>
      </c>
      <c r="E142" s="41">
        <f>E$3*EXPAT!$I142*[7]Demo!$P$30</f>
        <v>5315.8536878521145</v>
      </c>
      <c r="F142" s="41">
        <f>F$3*EXPAT!$I142*[7]Demo!$P$30</f>
        <v>4884.2754209212317</v>
      </c>
      <c r="G142" s="41">
        <f>G$3*EXPAT!$I142*[7]Demo!$P$30</f>
        <v>2449.5787150628721</v>
      </c>
      <c r="H142" s="41">
        <f>H$3*EXPAT!$I142*[7]Demo!$P$30</f>
        <v>425.62546324907743</v>
      </c>
      <c r="I142" s="41">
        <f>I$3*EXPAT!$I142*[7]Demo!$P$30</f>
        <v>49.110630374893546</v>
      </c>
      <c r="J142" s="41">
        <f>J$3*EXPAT!$I142*[7]Demo!$P$30</f>
        <v>0</v>
      </c>
      <c r="K142" s="9">
        <f t="shared" si="2"/>
        <v>19398.698998082953</v>
      </c>
      <c r="L142" s="18"/>
    </row>
    <row r="143" spans="1:12" x14ac:dyDescent="0.3">
      <c r="A143" s="1">
        <v>2089</v>
      </c>
      <c r="B143" s="41">
        <f>B$3*EXPAT!$I143*[7]Demo!$P$30</f>
        <v>2323.5535844668652</v>
      </c>
      <c r="C143" s="41">
        <f>C$3*EXPAT!$I143*[7]Demo!$P$30</f>
        <v>961.57310414195706</v>
      </c>
      <c r="D143" s="41">
        <f>D$3*EXPAT!$I143*[7]Demo!$P$30</f>
        <v>2990.4030436860558</v>
      </c>
      <c r="E143" s="41">
        <f>E$3*EXPAT!$I143*[7]Demo!$P$30</f>
        <v>5316.9336346672926</v>
      </c>
      <c r="F143" s="41">
        <f>F$3*EXPAT!$I143*[7]Demo!$P$30</f>
        <v>4885.2676900834413</v>
      </c>
      <c r="G143" s="41">
        <f>G$3*EXPAT!$I143*[7]Demo!$P$30</f>
        <v>2450.076361327649</v>
      </c>
      <c r="H143" s="41">
        <f>H$3*EXPAT!$I143*[7]Demo!$P$30</f>
        <v>425.71193155510792</v>
      </c>
      <c r="I143" s="41">
        <f>I$3*EXPAT!$I143*[7]Demo!$P$30</f>
        <v>49.120607487127835</v>
      </c>
      <c r="J143" s="41">
        <f>J$3*EXPAT!$I143*[7]Demo!$P$30</f>
        <v>0</v>
      </c>
      <c r="K143" s="9">
        <f t="shared" si="2"/>
        <v>19402.639957415493</v>
      </c>
      <c r="L143" s="18"/>
    </row>
    <row r="144" spans="1:12" x14ac:dyDescent="0.3">
      <c r="A144" s="1">
        <v>2090</v>
      </c>
      <c r="B144" s="41">
        <f>B$3*EXPAT!$I144*[7]Demo!$P$30</f>
        <v>2324.0580137415527</v>
      </c>
      <c r="C144" s="41">
        <f>C$3*EXPAT!$I144*[7]Demo!$P$30</f>
        <v>961.78185578285911</v>
      </c>
      <c r="D144" s="41">
        <f>D$3*EXPAT!$I144*[7]Demo!$P$30</f>
        <v>2991.0522419005638</v>
      </c>
      <c r="E144" s="41">
        <f>E$3*EXPAT!$I144*[7]Demo!$P$30</f>
        <v>5318.0879084463986</v>
      </c>
      <c r="F144" s="41">
        <f>F$3*EXPAT!$I144*[7]Demo!$P$30</f>
        <v>4886.3282518256092</v>
      </c>
      <c r="G144" s="41">
        <f>G$3*EXPAT!$I144*[7]Demo!$P$30</f>
        <v>2450.6082579235085</v>
      </c>
      <c r="H144" s="41">
        <f>H$3*EXPAT!$I144*[7]Demo!$P$30</f>
        <v>425.8043510122256</v>
      </c>
      <c r="I144" s="41">
        <f>I$3*EXPAT!$I144*[7]Demo!$P$30</f>
        <v>49.131271270641413</v>
      </c>
      <c r="J144" s="41">
        <f>J$3*EXPAT!$I144*[7]Demo!$P$30</f>
        <v>0</v>
      </c>
      <c r="K144" s="9">
        <f t="shared" si="2"/>
        <v>19406.85215190336</v>
      </c>
      <c r="L144" s="18"/>
    </row>
    <row r="145" spans="1:12" x14ac:dyDescent="0.3">
      <c r="A145" s="1">
        <v>2091</v>
      </c>
      <c r="B145" s="41">
        <f>B$3*EXPAT!$I145*[7]Demo!$P$30</f>
        <v>2324.6246757068093</v>
      </c>
      <c r="C145" s="41">
        <f>C$3*EXPAT!$I145*[7]Demo!$P$30</f>
        <v>962.01636163138949</v>
      </c>
      <c r="D145" s="41">
        <f>D$3*EXPAT!$I145*[7]Demo!$P$30</f>
        <v>2991.7815333087642</v>
      </c>
      <c r="E145" s="41">
        <f>E$3*EXPAT!$I145*[7]Demo!$P$30</f>
        <v>5319.3845878441534</v>
      </c>
      <c r="F145" s="41">
        <f>F$3*EXPAT!$I145*[7]Demo!$P$30</f>
        <v>4887.5196577000315</v>
      </c>
      <c r="G145" s="41">
        <f>G$3*EXPAT!$I145*[7]Demo!$P$30</f>
        <v>2451.2057759214663</v>
      </c>
      <c r="H145" s="41">
        <f>H$3*EXPAT!$I145*[7]Demo!$P$30</f>
        <v>425.90817248696192</v>
      </c>
      <c r="I145" s="41">
        <f>I$3*EXPAT!$I145*[7]Demo!$P$30</f>
        <v>49.143250671572531</v>
      </c>
      <c r="J145" s="41">
        <f>J$3*EXPAT!$I145*[7]Demo!$P$30</f>
        <v>0</v>
      </c>
      <c r="K145" s="9">
        <f t="shared" si="2"/>
        <v>19411.584015271146</v>
      </c>
      <c r="L145" s="18"/>
    </row>
    <row r="146" spans="1:12" x14ac:dyDescent="0.3">
      <c r="A146" s="1">
        <v>2092</v>
      </c>
      <c r="B146" s="41">
        <f>B$3*EXPAT!$I146*[7]Demo!$P$30</f>
        <v>2325.2777085774837</v>
      </c>
      <c r="C146" s="41">
        <f>C$3*EXPAT!$I146*[7]Demo!$P$30</f>
        <v>962.28661098081636</v>
      </c>
      <c r="D146" s="41">
        <f>D$3*EXPAT!$I146*[7]Demo!$P$30</f>
        <v>2992.6219836849232</v>
      </c>
      <c r="E146" s="41">
        <f>E$3*EXPAT!$I146*[7]Demo!$P$30</f>
        <v>5320.8789077762804</v>
      </c>
      <c r="F146" s="41">
        <f>F$3*EXPAT!$I146*[7]Demo!$P$30</f>
        <v>4888.8926582647673</v>
      </c>
      <c r="G146" s="41">
        <f>G$3*EXPAT!$I146*[7]Demo!$P$30</f>
        <v>2451.8943679170648</v>
      </c>
      <c r="H146" s="41">
        <f>H$3*EXPAT!$I146*[7]Demo!$P$30</f>
        <v>426.02781848376708</v>
      </c>
      <c r="I146" s="41">
        <f>I$3*EXPAT!$I146*[7]Demo!$P$30</f>
        <v>49.157055978896196</v>
      </c>
      <c r="J146" s="41">
        <f>J$3*EXPAT!$I146*[7]Demo!$P$30</f>
        <v>0</v>
      </c>
      <c r="K146" s="9">
        <f t="shared" si="2"/>
        <v>19417.037111663998</v>
      </c>
      <c r="L146" s="18"/>
    </row>
    <row r="147" spans="1:12" x14ac:dyDescent="0.3">
      <c r="A147" s="1">
        <v>2093</v>
      </c>
      <c r="B147" s="41">
        <f>B$3*EXPAT!$I147*[7]Demo!$P$30</f>
        <v>2326.028903604375</v>
      </c>
      <c r="C147" s="41">
        <f>C$3*EXPAT!$I147*[7]Demo!$P$30</f>
        <v>962.59748349034351</v>
      </c>
      <c r="D147" s="41">
        <f>D$3*EXPAT!$I147*[7]Demo!$P$30</f>
        <v>2993.5887683159449</v>
      </c>
      <c r="E147" s="41">
        <f>E$3*EXPAT!$I147*[7]Demo!$P$30</f>
        <v>5322.5978498877821</v>
      </c>
      <c r="F147" s="41">
        <f>F$3*EXPAT!$I147*[7]Demo!$P$30</f>
        <v>4890.472044605739</v>
      </c>
      <c r="G147" s="41">
        <f>G$3*EXPAT!$I147*[7]Demo!$P$30</f>
        <v>2452.6864672215256</v>
      </c>
      <c r="H147" s="41">
        <f>H$3*EXPAT!$I147*[7]Demo!$P$30</f>
        <v>426.16544934711806</v>
      </c>
      <c r="I147" s="41">
        <f>I$3*EXPAT!$I147*[7]Demo!$P$30</f>
        <v>49.172936463129005</v>
      </c>
      <c r="J147" s="41">
        <f>J$3*EXPAT!$I147*[7]Demo!$P$30</f>
        <v>0</v>
      </c>
      <c r="K147" s="9">
        <f t="shared" si="2"/>
        <v>19423.309902935958</v>
      </c>
      <c r="L147" s="18"/>
    </row>
    <row r="148" spans="1:12" x14ac:dyDescent="0.3">
      <c r="A148" s="1">
        <v>2094</v>
      </c>
      <c r="B148" s="41">
        <f>B$3*EXPAT!$I148*[7]Demo!$P$30</f>
        <v>2326.9018361766243</v>
      </c>
      <c r="C148" s="41">
        <f>C$3*EXPAT!$I148*[7]Demo!$P$30</f>
        <v>962.958735534977</v>
      </c>
      <c r="D148" s="41">
        <f>D$3*EXPAT!$I148*[7]Demo!$P$30</f>
        <v>2994.7122286219333</v>
      </c>
      <c r="E148" s="41">
        <f>E$3*EXPAT!$I148*[7]Demo!$P$30</f>
        <v>5324.5953611934037</v>
      </c>
      <c r="F148" s="41">
        <f>F$3*EXPAT!$I148*[7]Demo!$P$30</f>
        <v>4892.307383940858</v>
      </c>
      <c r="G148" s="41">
        <f>G$3*EXPAT!$I148*[7]Demo!$P$30</f>
        <v>2453.6069329575421</v>
      </c>
      <c r="H148" s="41">
        <f>H$3*EXPAT!$I148*[7]Demo!$P$30</f>
        <v>426.32538446285366</v>
      </c>
      <c r="I148" s="41">
        <f>I$3*EXPAT!$I148*[7]Demo!$P$30</f>
        <v>49.191390514944651</v>
      </c>
      <c r="J148" s="41">
        <f>J$3*EXPAT!$I148*[7]Demo!$P$30</f>
        <v>0</v>
      </c>
      <c r="K148" s="9">
        <f t="shared" si="2"/>
        <v>19430.599253403139</v>
      </c>
      <c r="L148" s="18"/>
    </row>
    <row r="149" spans="1:12" x14ac:dyDescent="0.3">
      <c r="A149" s="1">
        <v>2095</v>
      </c>
      <c r="B149" s="41">
        <f>B$3*EXPAT!$I149*[7]Demo!$P$30</f>
        <v>2327.9139079619285</v>
      </c>
      <c r="C149" s="41">
        <f>C$3*EXPAT!$I149*[7]Demo!$P$30</f>
        <v>963.37756857361046</v>
      </c>
      <c r="D149" s="41">
        <f>D$3*EXPAT!$I149*[7]Demo!$P$30</f>
        <v>2996.0147604711819</v>
      </c>
      <c r="E149" s="41">
        <f>E$3*EXPAT!$I149*[7]Demo!$P$30</f>
        <v>5326.9112615246704</v>
      </c>
      <c r="F149" s="41">
        <f>F$3*EXPAT!$I149*[7]Demo!$P$30</f>
        <v>4894.4352632485907</v>
      </c>
      <c r="G149" s="41">
        <f>G$3*EXPAT!$I149*[7]Demo!$P$30</f>
        <v>2454.6741143531926</v>
      </c>
      <c r="H149" s="41">
        <f>H$3*EXPAT!$I149*[7]Demo!$P$30</f>
        <v>426.51081209296063</v>
      </c>
      <c r="I149" s="41">
        <f>I$3*EXPAT!$I149*[7]Demo!$P$30</f>
        <v>49.212786010726234</v>
      </c>
      <c r="J149" s="41">
        <f>J$3*EXPAT!$I149*[7]Demo!$P$30</f>
        <v>0</v>
      </c>
      <c r="K149" s="9">
        <f t="shared" si="2"/>
        <v>19439.050474236858</v>
      </c>
      <c r="L149" s="18"/>
    </row>
    <row r="150" spans="1:12" x14ac:dyDescent="0.3">
      <c r="A150" s="1">
        <v>2096</v>
      </c>
      <c r="B150" s="41">
        <f>B$3*EXPAT!$I150*[7]Demo!$P$30</f>
        <v>2329.0847647788987</v>
      </c>
      <c r="C150" s="41">
        <f>C$3*EXPAT!$I150*[7]Demo!$P$30</f>
        <v>963.8621127784553</v>
      </c>
      <c r="D150" s="41">
        <f>D$3*EXPAT!$I150*[7]Demo!$P$30</f>
        <v>2997.5216479441438</v>
      </c>
      <c r="E150" s="41">
        <f>E$3*EXPAT!$I150*[7]Demo!$P$30</f>
        <v>5329.5905059514589</v>
      </c>
      <c r="F150" s="41">
        <f>F$3*EXPAT!$I150*[7]Demo!$P$30</f>
        <v>4896.8969878311</v>
      </c>
      <c r="G150" s="41">
        <f>G$3*EXPAT!$I150*[7]Demo!$P$30</f>
        <v>2455.9087269865904</v>
      </c>
      <c r="H150" s="41">
        <f>H$3*EXPAT!$I150*[7]Demo!$P$30</f>
        <v>426.72533166352662</v>
      </c>
      <c r="I150" s="41">
        <f>I$3*EXPAT!$I150*[7]Demo!$P$30</f>
        <v>49.237538268868455</v>
      </c>
      <c r="J150" s="41">
        <f>J$3*EXPAT!$I150*[7]Demo!$P$30</f>
        <v>0</v>
      </c>
      <c r="K150" s="9">
        <f t="shared" si="2"/>
        <v>19448.827616203045</v>
      </c>
      <c r="L150" s="18"/>
    </row>
    <row r="151" spans="1:12" x14ac:dyDescent="0.3">
      <c r="A151" s="1">
        <v>2097</v>
      </c>
      <c r="B151" s="41">
        <f>B$3*EXPAT!$I151*[7]Demo!$P$30</f>
        <v>2330.4396637880304</v>
      </c>
      <c r="C151" s="41">
        <f>C$3*EXPAT!$I151*[7]Demo!$P$30</f>
        <v>964.42282050420738</v>
      </c>
      <c r="D151" s="41">
        <f>D$3*EXPAT!$I151*[7]Demo!$P$30</f>
        <v>2999.2653968931158</v>
      </c>
      <c r="E151" s="41">
        <f>E$3*EXPAT!$I151*[7]Demo!$P$30</f>
        <v>5332.6908898467937</v>
      </c>
      <c r="F151" s="41">
        <f>F$3*EXPAT!$I151*[7]Demo!$P$30</f>
        <v>4899.7456608278771</v>
      </c>
      <c r="G151" s="41">
        <f>G$3*EXPAT!$I151*[7]Demo!$P$30</f>
        <v>2457.3374033280579</v>
      </c>
      <c r="H151" s="41">
        <f>H$3*EXPAT!$I151*[7]Demo!$P$30</f>
        <v>426.97357068762125</v>
      </c>
      <c r="I151" s="41">
        <f>I$3*EXPAT!$I151*[7]Demo!$P$30</f>
        <v>49.266181233187069</v>
      </c>
      <c r="J151" s="41">
        <f>J$3*EXPAT!$I151*[7]Demo!$P$30</f>
        <v>0</v>
      </c>
      <c r="K151" s="9">
        <f t="shared" si="2"/>
        <v>19460.141587108887</v>
      </c>
      <c r="L151" s="18"/>
    </row>
    <row r="152" spans="1:12" x14ac:dyDescent="0.3">
      <c r="A152" s="1">
        <v>2098</v>
      </c>
      <c r="B152" s="41">
        <f>B$3*EXPAT!$I152*[7]Demo!$P$30</f>
        <v>2332.0044228793649</v>
      </c>
      <c r="C152" s="41">
        <f>C$3*EXPAT!$I152*[7]Demo!$P$30</f>
        <v>965.07037615635477</v>
      </c>
      <c r="D152" s="41">
        <f>D$3*EXPAT!$I152*[7]Demo!$P$30</f>
        <v>3001.2792348268063</v>
      </c>
      <c r="E152" s="41">
        <f>E$3*EXPAT!$I152*[7]Demo!$P$30</f>
        <v>5336.2714916880795</v>
      </c>
      <c r="F152" s="41">
        <f>F$3*EXPAT!$I152*[7]Demo!$P$30</f>
        <v>4903.035564311388</v>
      </c>
      <c r="G152" s="41">
        <f>G$3*EXPAT!$I152*[7]Demo!$P$30</f>
        <v>2458.9873671104647</v>
      </c>
      <c r="H152" s="41">
        <f>H$3*EXPAT!$I152*[7]Demo!$P$30</f>
        <v>427.26025941287537</v>
      </c>
      <c r="I152" s="41">
        <f>I$3*EXPAT!$I152*[7]Demo!$P$30</f>
        <v>49.299260701485615</v>
      </c>
      <c r="J152" s="41">
        <f>J$3*EXPAT!$I152*[7]Demo!$P$30</f>
        <v>0</v>
      </c>
      <c r="K152" s="9">
        <f t="shared" si="2"/>
        <v>19473.207977086822</v>
      </c>
      <c r="L152" s="18"/>
    </row>
    <row r="153" spans="1:12" x14ac:dyDescent="0.3">
      <c r="A153" s="1">
        <v>2099</v>
      </c>
      <c r="B153" s="41">
        <f>B$3*EXPAT!$I153*[7]Demo!$P$30</f>
        <v>2333.8087878462438</v>
      </c>
      <c r="C153" s="41">
        <f>C$3*EXPAT!$I153*[7]Demo!$P$30</f>
        <v>965.8170896532182</v>
      </c>
      <c r="D153" s="41">
        <f>D$3*EXPAT!$I153*[7]Demo!$P$30</f>
        <v>3003.6014444478574</v>
      </c>
      <c r="E153" s="41">
        <f>E$3*EXPAT!$I153*[7]Demo!$P$30</f>
        <v>5340.4003780825014</v>
      </c>
      <c r="F153" s="41">
        <f>F$3*EXPAT!$I153*[7]Demo!$P$30</f>
        <v>4906.8292387644933</v>
      </c>
      <c r="G153" s="41">
        <f>G$3*EXPAT!$I153*[7]Demo!$P$30</f>
        <v>2460.8899838532466</v>
      </c>
      <c r="H153" s="41">
        <f>H$3*EXPAT!$I153*[7]Demo!$P$30</f>
        <v>427.59084774120811</v>
      </c>
      <c r="I153" s="41">
        <f>I$3*EXPAT!$I153*[7]Demo!$P$30</f>
        <v>49.337405508600931</v>
      </c>
      <c r="J153" s="41">
        <f>J$3*EXPAT!$I153*[7]Demo!$P$30</f>
        <v>0</v>
      </c>
      <c r="K153" s="9">
        <f t="shared" si="2"/>
        <v>19488.275175897372</v>
      </c>
      <c r="L153" s="18"/>
    </row>
    <row r="154" spans="1:12" x14ac:dyDescent="0.3">
      <c r="A154" s="1">
        <v>2100</v>
      </c>
      <c r="B154" s="41">
        <f>B$3*EXPAT!$I154*[7]Demo!$P$30</f>
        <v>2335.8869936213223</v>
      </c>
      <c r="C154" s="41">
        <f>C$3*EXPAT!$I154*[7]Demo!$P$30</f>
        <v>966.67712868633828</v>
      </c>
      <c r="D154" s="41">
        <f>D$3*EXPAT!$I154*[7]Demo!$P$30</f>
        <v>3006.2760859610739</v>
      </c>
      <c r="E154" s="41">
        <f>E$3*EXPAT!$I154*[7]Demo!$P$30</f>
        <v>5345.1558880303419</v>
      </c>
      <c r="F154" s="41">
        <f>F$3*EXPAT!$I154*[7]Demo!$P$30</f>
        <v>4911.1986630782703</v>
      </c>
      <c r="G154" s="41">
        <f>G$3*EXPAT!$I154*[7]Demo!$P$30</f>
        <v>2463.0813526589982</v>
      </c>
      <c r="H154" s="41">
        <f>H$3*EXPAT!$I154*[7]Demo!$P$30</f>
        <v>427.97160805618074</v>
      </c>
      <c r="I154" s="41">
        <f>I$3*EXPAT!$I154*[7]Demo!$P$30</f>
        <v>49.381339391097775</v>
      </c>
      <c r="J154" s="41">
        <f>J$3*EXPAT!$I154*[7]Demo!$P$30</f>
        <v>0</v>
      </c>
      <c r="K154" s="9">
        <f t="shared" si="2"/>
        <v>19505.629059483625</v>
      </c>
      <c r="L154" s="18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36BAD-CE30-41E0-B081-4F8B26B8F048}">
  <dimension ref="A1:L154"/>
  <sheetViews>
    <sheetView workbookViewId="0">
      <selection activeCell="B104" sqref="B104:J104"/>
    </sheetView>
  </sheetViews>
  <sheetFormatPr defaultRowHeight="14.4" x14ac:dyDescent="0.3"/>
  <cols>
    <col min="1" max="1" width="8.88671875" style="1"/>
    <col min="2" max="2" width="9.109375" style="1" bestFit="1" customWidth="1"/>
    <col min="3" max="10" width="8.88671875" style="1"/>
    <col min="11" max="11" width="11.109375" style="9" bestFit="1" customWidth="1"/>
    <col min="12" max="16384" width="8.88671875" style="1"/>
  </cols>
  <sheetData>
    <row r="1" spans="1:12" ht="15" thickBot="1" x14ac:dyDescent="0.35"/>
    <row r="2" spans="1:12" ht="15" thickBot="1" x14ac:dyDescent="0.35">
      <c r="B2" s="1" t="s">
        <v>18</v>
      </c>
      <c r="C2" s="1" t="s">
        <v>19</v>
      </c>
      <c r="D2" s="37" t="s">
        <v>20</v>
      </c>
      <c r="E2" s="38" t="s">
        <v>21</v>
      </c>
      <c r="F2" s="39" t="s">
        <v>22</v>
      </c>
      <c r="G2" s="1" t="s">
        <v>23</v>
      </c>
      <c r="H2" s="1" t="s">
        <v>24</v>
      </c>
      <c r="I2" s="1" t="s">
        <v>25</v>
      </c>
      <c r="J2" s="1" t="s">
        <v>26</v>
      </c>
    </row>
    <row r="3" spans="1:12" ht="15" thickBot="1" x14ac:dyDescent="0.35">
      <c r="A3" s="1" t="s">
        <v>16</v>
      </c>
      <c r="B3" s="54">
        <v>1.9141930410851188E-2</v>
      </c>
      <c r="C3" s="54">
        <v>1.2556516610969137E-2</v>
      </c>
      <c r="D3" s="55">
        <v>0.33235453115785335</v>
      </c>
      <c r="E3" s="54">
        <v>0.32313986632592884</v>
      </c>
      <c r="F3" s="56">
        <v>0.21554943974837823</v>
      </c>
      <c r="G3" s="54">
        <v>8.6150973068606251E-2</v>
      </c>
      <c r="H3" s="54">
        <v>1.0762728523687832E-2</v>
      </c>
      <c r="I3" s="54">
        <v>3.3172793394928247E-4</v>
      </c>
      <c r="J3" s="54">
        <v>1.2286219775899352E-5</v>
      </c>
      <c r="K3" s="42" t="s">
        <v>27</v>
      </c>
    </row>
    <row r="4" spans="1:12" x14ac:dyDescent="0.3">
      <c r="A4" s="1">
        <v>1950</v>
      </c>
      <c r="B4" s="41">
        <f>B$3*EXPAT!$I4*[7]Demo!$Q$30</f>
        <v>9.2052869339648975</v>
      </c>
      <c r="C4" s="41">
        <f>C$3*EXPAT!$I4*[7]Demo!$Q$30</f>
        <v>6.0383846254891704</v>
      </c>
      <c r="D4" s="41">
        <f>D$3*EXPAT!$I4*[7]Demo!$Q$30</f>
        <v>159.82812378092714</v>
      </c>
      <c r="E4" s="41">
        <f>E$3*EXPAT!$I4*[7]Demo!$Q$30</f>
        <v>155.39682390899281</v>
      </c>
      <c r="F4" s="41">
        <f>F$3*EXPAT!$I4*[7]Demo!$Q$30</f>
        <v>103.65696660428769</v>
      </c>
      <c r="G4" s="41">
        <f>G$3*EXPAT!$I4*[7]Demo!$Q$30</f>
        <v>41.429699602671292</v>
      </c>
      <c r="H4" s="41">
        <f>H$3*EXPAT!$I4*[7]Demo!$Q$30</f>
        <v>5.1757582504192889</v>
      </c>
      <c r="I4" s="41">
        <f>I$3*EXPAT!$I4*[7]Demo!$Q$30</f>
        <v>0.1595267953896356</v>
      </c>
      <c r="J4" s="41">
        <f>J$3*EXPAT!$I4*[7]Demo!$Q$30</f>
        <v>5.908399829245764E-3</v>
      </c>
      <c r="K4" s="9">
        <f>SUM(B4:J4)</f>
        <v>480.89647890197114</v>
      </c>
      <c r="L4" s="12"/>
    </row>
    <row r="5" spans="1:12" x14ac:dyDescent="0.3">
      <c r="A5" s="1">
        <v>1951</v>
      </c>
      <c r="B5" s="41">
        <f>B$3*EXPAT!$I5*[7]Demo!$Q$30</f>
        <v>10.122281645334432</v>
      </c>
      <c r="C5" s="41">
        <f>C$3*EXPAT!$I5*[7]Demo!$Q$30</f>
        <v>6.6399049047058991</v>
      </c>
      <c r="D5" s="41">
        <f>D$3*EXPAT!$I5*[7]Demo!$Q$30</f>
        <v>175.74957688571357</v>
      </c>
      <c r="E5" s="41">
        <f>E$3*EXPAT!$I5*[7]Demo!$Q$30</f>
        <v>170.87684823744604</v>
      </c>
      <c r="F5" s="41">
        <f>F$3*EXPAT!$I5*[7]Demo!$Q$30</f>
        <v>113.98286854027425</v>
      </c>
      <c r="G5" s="41">
        <f>G$3*EXPAT!$I5*[7]Demo!$Q$30</f>
        <v>45.55676437553597</v>
      </c>
      <c r="H5" s="41">
        <f>H$3*EXPAT!$I5*[7]Demo!$Q$30</f>
        <v>5.6913470611764856</v>
      </c>
      <c r="I5" s="41">
        <f>I$3*EXPAT!$I5*[7]Demo!$Q$30</f>
        <v>0.17541823133763138</v>
      </c>
      <c r="J5" s="41">
        <f>J$3*EXPAT!$I5*[7]Demo!$Q$30</f>
        <v>6.4969715310233857E-3</v>
      </c>
      <c r="K5" s="9">
        <f t="shared" ref="K5:K68" si="0">SUM(B5:J5)</f>
        <v>528.80150685305523</v>
      </c>
      <c r="L5" s="12"/>
    </row>
    <row r="6" spans="1:12" x14ac:dyDescent="0.3">
      <c r="A6" s="1">
        <v>1952</v>
      </c>
      <c r="B6" s="41">
        <f>B$3*EXPAT!$I6*[7]Demo!$Q$30</f>
        <v>10.996574073878248</v>
      </c>
      <c r="C6" s="41">
        <f>C$3*EXPAT!$I6*[7]Demo!$Q$30</f>
        <v>7.2134138019920222</v>
      </c>
      <c r="D6" s="41">
        <f>D$3*EXPAT!$I6*[7]Demo!$Q$30</f>
        <v>190.92960543804912</v>
      </c>
      <c r="E6" s="41">
        <f>E$3*EXPAT!$I6*[7]Demo!$Q$30</f>
        <v>185.63600431134265</v>
      </c>
      <c r="F6" s="41">
        <f>F$3*EXPAT!$I6*[7]Demo!$Q$30</f>
        <v>123.82791755591786</v>
      </c>
      <c r="G6" s="41">
        <f>G$3*EXPAT!$I6*[7]Demo!$Q$30</f>
        <v>49.491641467287735</v>
      </c>
      <c r="H6" s="41">
        <f>H$3*EXPAT!$I6*[7]Demo!$Q$30</f>
        <v>6.1829261159931619</v>
      </c>
      <c r="I6" s="41">
        <f>I$3*EXPAT!$I6*[7]Demo!$Q$30</f>
        <v>0.19056964056143305</v>
      </c>
      <c r="J6" s="41">
        <f>J$3*EXPAT!$I6*[7]Demo!$Q$30</f>
        <v>7.0581348356086333E-3</v>
      </c>
      <c r="K6" s="9">
        <f t="shared" si="0"/>
        <v>574.4757105398578</v>
      </c>
      <c r="L6" s="12"/>
    </row>
    <row r="7" spans="1:12" x14ac:dyDescent="0.3">
      <c r="A7" s="1">
        <v>1953</v>
      </c>
      <c r="B7" s="41">
        <f>B$3*EXPAT!$I7*[7]Demo!$Q$30</f>
        <v>11.802763723777597</v>
      </c>
      <c r="C7" s="41">
        <f>C$3*EXPAT!$I7*[7]Demo!$Q$30</f>
        <v>7.7422493746474359</v>
      </c>
      <c r="D7" s="41">
        <f>D$3*EXPAT!$I7*[7]Demo!$Q$30</f>
        <v>204.92718966104479</v>
      </c>
      <c r="E7" s="41">
        <f>E$3*EXPAT!$I7*[7]Demo!$Q$30</f>
        <v>199.24549980685146</v>
      </c>
      <c r="F7" s="41">
        <f>F$3*EXPAT!$I7*[7]Demo!$Q$30</f>
        <v>132.90608906929023</v>
      </c>
      <c r="G7" s="41">
        <f>G$3*EXPAT!$I7*[7]Demo!$Q$30</f>
        <v>53.120012343471444</v>
      </c>
      <c r="H7" s="41">
        <f>H$3*EXPAT!$I7*[7]Demo!$Q$30</f>
        <v>6.6362137496978022</v>
      </c>
      <c r="I7" s="41">
        <f>I$3*EXPAT!$I7*[7]Demo!$Q$30</f>
        <v>0.20454083475095963</v>
      </c>
      <c r="J7" s="41">
        <f>J$3*EXPAT!$I7*[7]Demo!$Q$30</f>
        <v>7.5755864722577655E-3</v>
      </c>
      <c r="K7" s="9">
        <f t="shared" si="0"/>
        <v>616.59213415000409</v>
      </c>
      <c r="L7" s="12"/>
    </row>
    <row r="8" spans="1:12" x14ac:dyDescent="0.3">
      <c r="A8" s="1">
        <v>1954</v>
      </c>
      <c r="B8" s="41">
        <f>B$3*EXPAT!$I8*[7]Demo!$Q$30</f>
        <v>12.534960624987555</v>
      </c>
      <c r="C8" s="41">
        <f>C$3*EXPAT!$I8*[7]Demo!$Q$30</f>
        <v>8.2225479837851623</v>
      </c>
      <c r="D8" s="41">
        <f>D$3*EXPAT!$I8*[7]Demo!$Q$30</f>
        <v>217.64006409919023</v>
      </c>
      <c r="E8" s="41">
        <f>E$3*EXPAT!$I8*[7]Demo!$Q$30</f>
        <v>211.60590461989582</v>
      </c>
      <c r="F8" s="41">
        <f>F$3*EXPAT!$I8*[7]Demo!$Q$30</f>
        <v>141.15105853965451</v>
      </c>
      <c r="G8" s="41">
        <f>G$3*EXPAT!$I8*[7]Demo!$Q$30</f>
        <v>56.415368358416394</v>
      </c>
      <c r="H8" s="41">
        <f>H$3*EXPAT!$I8*[7]Demo!$Q$30</f>
        <v>7.0478982718158525</v>
      </c>
      <c r="I8" s="41">
        <f>I$3*EXPAT!$I8*[7]Demo!$Q$30</f>
        <v>0.21722974125459821</v>
      </c>
      <c r="J8" s="41">
        <f>J$3*EXPAT!$I8*[7]Demo!$Q$30</f>
        <v>8.045545972392527E-3</v>
      </c>
      <c r="K8" s="9">
        <f t="shared" si="0"/>
        <v>654.84307778497248</v>
      </c>
      <c r="L8" s="12"/>
    </row>
    <row r="9" spans="1:12" x14ac:dyDescent="0.3">
      <c r="A9" s="1">
        <v>1955</v>
      </c>
      <c r="B9" s="41">
        <f>B$3*EXPAT!$I9*[7]Demo!$Q$30</f>
        <v>13.201999732575509</v>
      </c>
      <c r="C9" s="41">
        <f>C$3*EXPAT!$I9*[7]Demo!$Q$30</f>
        <v>8.6601050877356673</v>
      </c>
      <c r="D9" s="41">
        <f>D$3*EXPAT!$I9*[7]Demo!$Q$30</f>
        <v>229.22162693575106</v>
      </c>
      <c r="E9" s="41">
        <f>E$3*EXPAT!$I9*[7]Demo!$Q$30</f>
        <v>222.86636390659081</v>
      </c>
      <c r="F9" s="41">
        <f>F$3*EXPAT!$I9*[7]Demo!$Q$30</f>
        <v>148.66231277811602</v>
      </c>
      <c r="G9" s="41">
        <f>G$3*EXPAT!$I9*[7]Demo!$Q$30</f>
        <v>59.417472480628675</v>
      </c>
      <c r="H9" s="41">
        <f>H$3*EXPAT!$I9*[7]Demo!$Q$30</f>
        <v>7.4229472180591438</v>
      </c>
      <c r="I9" s="41">
        <f>I$3*EXPAT!$I9*[7]Demo!$Q$30</f>
        <v>0.2287894690497681</v>
      </c>
      <c r="J9" s="41">
        <f>J$3*EXPAT!$I9*[7]Demo!$Q$30</f>
        <v>8.4736840388803022E-3</v>
      </c>
      <c r="K9" s="9">
        <f t="shared" si="0"/>
        <v>689.6900912925455</v>
      </c>
      <c r="L9" s="12"/>
    </row>
    <row r="10" spans="1:12" x14ac:dyDescent="0.3">
      <c r="A10" s="1">
        <v>1956</v>
      </c>
      <c r="B10" s="41">
        <f>B$3*EXPAT!$I10*[7]Demo!$Q$30</f>
        <v>13.847319575622798</v>
      </c>
      <c r="C10" s="41">
        <f>C$3*EXPAT!$I10*[7]Demo!$Q$30</f>
        <v>9.0834150232904367</v>
      </c>
      <c r="D10" s="41">
        <f>D$3*EXPAT!$I10*[7]Demo!$Q$30</f>
        <v>240.42608590511705</v>
      </c>
      <c r="E10" s="41">
        <f>E$3*EXPAT!$I10*[7]Demo!$Q$30</f>
        <v>233.76017468450269</v>
      </c>
      <c r="F10" s="41">
        <f>F$3*EXPAT!$I10*[7]Demo!$Q$30</f>
        <v>155.92899527261002</v>
      </c>
      <c r="G10" s="41">
        <f>G$3*EXPAT!$I10*[7]Demo!$Q$30</f>
        <v>62.321825971930082</v>
      </c>
      <c r="H10" s="41">
        <f>H$3*EXPAT!$I10*[7]Demo!$Q$30</f>
        <v>7.7857843056775167</v>
      </c>
      <c r="I10" s="41">
        <f>I$3*EXPAT!$I10*[7]Demo!$Q$30</f>
        <v>0.23997280394211526</v>
      </c>
      <c r="J10" s="41">
        <f>J$3*EXPAT!$I10*[7]Demo!$Q$30</f>
        <v>8.8878816274857494E-3</v>
      </c>
      <c r="K10" s="9">
        <f t="shared" si="0"/>
        <v>723.40246142432034</v>
      </c>
      <c r="L10" s="12"/>
    </row>
    <row r="11" spans="1:12" x14ac:dyDescent="0.3">
      <c r="A11" s="1">
        <v>1957</v>
      </c>
      <c r="B11" s="41">
        <f>B$3*EXPAT!$I11*[7]Demo!$Q$30</f>
        <v>14.522825515150334</v>
      </c>
      <c r="C11" s="41">
        <f>C$3*EXPAT!$I11*[7]Demo!$Q$30</f>
        <v>9.5265261081409758</v>
      </c>
      <c r="D11" s="41">
        <f>D$3*EXPAT!$I11*[7]Demo!$Q$30</f>
        <v>252.15465533397412</v>
      </c>
      <c r="E11" s="41">
        <f>E$3*EXPAT!$I11*[7]Demo!$Q$30</f>
        <v>245.16356474580803</v>
      </c>
      <c r="F11" s="41">
        <f>F$3*EXPAT!$I11*[7]Demo!$Q$30</f>
        <v>163.53559103838091</v>
      </c>
      <c r="G11" s="41">
        <f>G$3*EXPAT!$I11*[7]Demo!$Q$30</f>
        <v>65.362036272294063</v>
      </c>
      <c r="H11" s="41">
        <f>H$3*EXPAT!$I11*[7]Demo!$Q$30</f>
        <v>8.165593806977979</v>
      </c>
      <c r="I11" s="41">
        <f>I$3*EXPAT!$I11*[7]Demo!$Q$30</f>
        <v>0.25167926117397882</v>
      </c>
      <c r="J11" s="41">
        <f>J$3*EXPAT!$I11*[7]Demo!$Q$30</f>
        <v>9.3214541175547731E-3</v>
      </c>
      <c r="K11" s="9">
        <f t="shared" si="0"/>
        <v>758.69179353601805</v>
      </c>
      <c r="L11" s="12"/>
    </row>
    <row r="12" spans="1:12" x14ac:dyDescent="0.3">
      <c r="A12" s="1">
        <v>1958</v>
      </c>
      <c r="B12" s="41">
        <f>B$3*EXPAT!$I12*[7]Demo!$Q$30</f>
        <v>15.2925709753967</v>
      </c>
      <c r="C12" s="41">
        <f>C$3*EXPAT!$I12*[7]Demo!$Q$30</f>
        <v>10.031455415183201</v>
      </c>
      <c r="D12" s="41">
        <f>D$3*EXPAT!$I12*[7]Demo!$Q$30</f>
        <v>265.51947205099884</v>
      </c>
      <c r="E12" s="41">
        <f>E$3*EXPAT!$I12*[7]Demo!$Q$30</f>
        <v>258.15783647234184</v>
      </c>
      <c r="F12" s="41">
        <f>F$3*EXPAT!$I12*[7]Demo!$Q$30</f>
        <v>172.20337945594335</v>
      </c>
      <c r="G12" s="41">
        <f>G$3*EXPAT!$I12*[7]Demo!$Q$30</f>
        <v>68.826384903390036</v>
      </c>
      <c r="H12" s="41">
        <f>H$3*EXPAT!$I12*[7]Demo!$Q$30</f>
        <v>8.5983903558713166</v>
      </c>
      <c r="I12" s="41">
        <f>I$3*EXPAT!$I12*[7]Demo!$Q$30</f>
        <v>0.26501888083165015</v>
      </c>
      <c r="J12" s="41">
        <f>J$3*EXPAT!$I12*[7]Demo!$Q$30</f>
        <v>9.8155141048759317E-3</v>
      </c>
      <c r="K12" s="9">
        <f t="shared" si="0"/>
        <v>798.90432402406179</v>
      </c>
      <c r="L12" s="12"/>
    </row>
    <row r="13" spans="1:12" x14ac:dyDescent="0.3">
      <c r="A13" s="1">
        <v>1959</v>
      </c>
      <c r="B13" s="41">
        <f>B$3*EXPAT!$I13*[7]Demo!$Q$30</f>
        <v>16.240856152629906</v>
      </c>
      <c r="C13" s="41">
        <f>C$3*EXPAT!$I13*[7]Demo!$Q$30</f>
        <v>10.653501275987011</v>
      </c>
      <c r="D13" s="41">
        <f>D$3*EXPAT!$I13*[7]Demo!$Q$30</f>
        <v>281.98421038818464</v>
      </c>
      <c r="E13" s="41">
        <f>E$3*EXPAT!$I13*[7]Demo!$Q$30</f>
        <v>274.16608322870297</v>
      </c>
      <c r="F13" s="41">
        <f>F$3*EXPAT!$I13*[7]Demo!$Q$30</f>
        <v>182.88163051459506</v>
      </c>
      <c r="G13" s="41">
        <f>G$3*EXPAT!$I13*[7]Demo!$Q$30</f>
        <v>73.09427685638056</v>
      </c>
      <c r="H13" s="41">
        <f>H$3*EXPAT!$I13*[7]Demo!$Q$30</f>
        <v>9.1315725222745812</v>
      </c>
      <c r="I13" s="41">
        <f>I$3*EXPAT!$I13*[7]Demo!$Q$30</f>
        <v>0.28145257774133986</v>
      </c>
      <c r="J13" s="41">
        <f>J$3*EXPAT!$I13*[7]Demo!$Q$30</f>
        <v>1.042416954597555E-2</v>
      </c>
      <c r="K13" s="9">
        <f t="shared" si="0"/>
        <v>848.44400768604203</v>
      </c>
      <c r="L13" s="12"/>
    </row>
    <row r="14" spans="1:12" x14ac:dyDescent="0.3">
      <c r="A14" s="1">
        <v>1960</v>
      </c>
      <c r="B14" s="41">
        <f>B$3*EXPAT!$I14*[7]Demo!$Q$30</f>
        <v>17.442778164922775</v>
      </c>
      <c r="C14" s="41">
        <f>C$3*EXPAT!$I14*[7]Demo!$Q$30</f>
        <v>11.441925086361408</v>
      </c>
      <c r="D14" s="41">
        <f>D$3*EXPAT!$I14*[7]Demo!$Q$30</f>
        <v>302.85275490329013</v>
      </c>
      <c r="E14" s="41">
        <f>E$3*EXPAT!$I14*[7]Demo!$Q$30</f>
        <v>294.45603884187028</v>
      </c>
      <c r="F14" s="41">
        <f>F$3*EXPAT!$I14*[7]Demo!$Q$30</f>
        <v>196.41598210873246</v>
      </c>
      <c r="G14" s="41">
        <f>G$3*EXPAT!$I14*[7]Demo!$Q$30</f>
        <v>78.503697363567724</v>
      </c>
      <c r="H14" s="41">
        <f>H$3*EXPAT!$I14*[7]Demo!$Q$30</f>
        <v>9.8073643597383509</v>
      </c>
      <c r="I14" s="41">
        <f>I$3*EXPAT!$I14*[7]Demo!$Q$30</f>
        <v>0.30228177821111357</v>
      </c>
      <c r="J14" s="41">
        <f>J$3*EXPAT!$I14*[7]Demo!$Q$30</f>
        <v>1.1195621415226427E-2</v>
      </c>
      <c r="K14" s="9">
        <f t="shared" si="0"/>
        <v>911.23401822810945</v>
      </c>
      <c r="L14" s="12"/>
    </row>
    <row r="15" spans="1:12" x14ac:dyDescent="0.3">
      <c r="A15" s="1">
        <v>1961</v>
      </c>
      <c r="B15" s="41">
        <f>B$3*EXPAT!$I15*[7]Demo!$Q$30</f>
        <v>18.931468093778008</v>
      </c>
      <c r="C15" s="41">
        <f>C$3*EXPAT!$I15*[7]Demo!$Q$30</f>
        <v>12.418459815045651</v>
      </c>
      <c r="D15" s="41">
        <f>D$3*EXPAT!$I15*[7]Demo!$Q$30</f>
        <v>328.70034878356154</v>
      </c>
      <c r="E15" s="41">
        <f>E$3*EXPAT!$I15*[7]Demo!$Q$30</f>
        <v>319.58699764727561</v>
      </c>
      <c r="F15" s="41">
        <f>F$3*EXPAT!$I15*[7]Demo!$Q$30</f>
        <v>213.1795097800009</v>
      </c>
      <c r="G15" s="41">
        <f>G$3*EXPAT!$I15*[7]Demo!$Q$30</f>
        <v>85.203757556849411</v>
      </c>
      <c r="H15" s="41">
        <f>H$3*EXPAT!$I15*[7]Demo!$Q$30</f>
        <v>10.644394127181988</v>
      </c>
      <c r="I15" s="41">
        <f>I$3*EXPAT!$I15*[7]Demo!$Q$30</f>
        <v>0.32808064090629407</v>
      </c>
      <c r="J15" s="41">
        <f>J$3*EXPAT!$I15*[7]Demo!$Q$30</f>
        <v>1.2151134848381264E-2</v>
      </c>
      <c r="K15" s="9">
        <f t="shared" si="0"/>
        <v>989.00516757944763</v>
      </c>
      <c r="L15" s="12"/>
    </row>
    <row r="16" spans="1:12" x14ac:dyDescent="0.3">
      <c r="A16" s="1">
        <v>1962</v>
      </c>
      <c r="B16" s="41">
        <f>B$3*EXPAT!$I16*[7]Demo!$Q$30</f>
        <v>20.712815909240547</v>
      </c>
      <c r="C16" s="41">
        <f>C$3*EXPAT!$I16*[7]Demo!$Q$30</f>
        <v>13.586969100926725</v>
      </c>
      <c r="D16" s="41">
        <f>D$3*EXPAT!$I16*[7]Demo!$Q$30</f>
        <v>359.62925748450965</v>
      </c>
      <c r="E16" s="41">
        <f>E$3*EXPAT!$I16*[7]Demo!$Q$30</f>
        <v>349.65838974899594</v>
      </c>
      <c r="F16" s="41">
        <f>F$3*EXPAT!$I16*[7]Demo!$Q$30</f>
        <v>233.23853806913746</v>
      </c>
      <c r="G16" s="41">
        <f>G$3*EXPAT!$I16*[7]Demo!$Q$30</f>
        <v>93.220966081896478</v>
      </c>
      <c r="H16" s="41">
        <f>H$3*EXPAT!$I16*[7]Demo!$Q$30</f>
        <v>11.645973515080049</v>
      </c>
      <c r="I16" s="41">
        <f>I$3*EXPAT!$I16*[7]Demo!$Q$30</f>
        <v>0.35895123847849469</v>
      </c>
      <c r="J16" s="41">
        <f>J$3*EXPAT!$I16*[7]Demo!$Q$30</f>
        <v>1.3294490314018323E-2</v>
      </c>
      <c r="K16" s="9">
        <f t="shared" si="0"/>
        <v>1082.0651556385792</v>
      </c>
      <c r="L16" s="12"/>
    </row>
    <row r="17" spans="1:12" x14ac:dyDescent="0.3">
      <c r="A17" s="1">
        <v>1963</v>
      </c>
      <c r="B17" s="41">
        <f>B$3*EXPAT!$I17*[7]Demo!$Q$30</f>
        <v>22.720927571432757</v>
      </c>
      <c r="C17" s="41">
        <f>C$3*EXPAT!$I17*[7]Demo!$Q$30</f>
        <v>14.904228483956533</v>
      </c>
      <c r="D17" s="41">
        <f>D$3*EXPAT!$I17*[7]Demo!$Q$30</f>
        <v>394.4953862226107</v>
      </c>
      <c r="E17" s="41">
        <f>E$3*EXPAT!$I17*[7]Demo!$Q$30</f>
        <v>383.55784085767198</v>
      </c>
      <c r="F17" s="41">
        <f>F$3*EXPAT!$I17*[7]Demo!$Q$30</f>
        <v>255.85106117664716</v>
      </c>
      <c r="G17" s="41">
        <f>G$3*EXPAT!$I17*[7]Demo!$Q$30</f>
        <v>102.25875746526732</v>
      </c>
      <c r="H17" s="41">
        <f>H$3*EXPAT!$I17*[7]Demo!$Q$30</f>
        <v>12.775052986248456</v>
      </c>
      <c r="I17" s="41">
        <f>I$3*EXPAT!$I17*[7]Demo!$Q$30</f>
        <v>0.39375163313779488</v>
      </c>
      <c r="J17" s="41">
        <f>J$3*EXPAT!$I17*[7]Demo!$Q$30</f>
        <v>1.4583393819918329E-2</v>
      </c>
      <c r="K17" s="9">
        <f t="shared" si="0"/>
        <v>1186.9715897907927</v>
      </c>
      <c r="L17" s="12"/>
    </row>
    <row r="18" spans="1:12" x14ac:dyDescent="0.3">
      <c r="A18" s="1">
        <v>1964</v>
      </c>
      <c r="B18" s="41">
        <f>B$3*EXPAT!$I18*[7]Demo!$Q$30</f>
        <v>24.871134760958832</v>
      </c>
      <c r="C18" s="41">
        <f>C$3*EXPAT!$I18*[7]Demo!$Q$30</f>
        <v>16.314698155134742</v>
      </c>
      <c r="D18" s="41">
        <f>D$3*EXPAT!$I18*[7]Demo!$Q$30</f>
        <v>431.82866907490211</v>
      </c>
      <c r="E18" s="41">
        <f>E$3*EXPAT!$I18*[7]Demo!$Q$30</f>
        <v>419.85604322720047</v>
      </c>
      <c r="F18" s="41">
        <f>F$3*EXPAT!$I18*[7]Demo!$Q$30</f>
        <v>280.06366382943634</v>
      </c>
      <c r="G18" s="41">
        <f>G$3*EXPAT!$I18*[7]Demo!$Q$30</f>
        <v>111.93606992544504</v>
      </c>
      <c r="H18" s="41">
        <f>H$3*EXPAT!$I18*[7]Demo!$Q$30</f>
        <v>13.984026990115495</v>
      </c>
      <c r="I18" s="41">
        <f>I$3*EXPAT!$I18*[7]Demo!$Q$30</f>
        <v>0.43101453051725841</v>
      </c>
      <c r="J18" s="41">
        <f>J$3*EXPAT!$I18*[7]Demo!$Q$30</f>
        <v>1.5963501130268828E-2</v>
      </c>
      <c r="K18" s="9">
        <f t="shared" si="0"/>
        <v>1299.3012839948408</v>
      </c>
      <c r="L18" s="12"/>
    </row>
    <row r="19" spans="1:12" x14ac:dyDescent="0.3">
      <c r="A19" s="1">
        <v>1965</v>
      </c>
      <c r="B19" s="41">
        <f>B$3*EXPAT!$I19*[7]Demo!$Q$30</f>
        <v>27.105274023625107</v>
      </c>
      <c r="C19" s="41">
        <f>C$3*EXPAT!$I19*[7]Demo!$Q$30</f>
        <v>17.780224680452413</v>
      </c>
      <c r="D19" s="41">
        <f>D$3*EXPAT!$I19*[7]Demo!$Q$30</f>
        <v>470.61923466821753</v>
      </c>
      <c r="E19" s="41">
        <f>E$3*EXPAT!$I19*[7]Demo!$Q$30</f>
        <v>457.57112457982294</v>
      </c>
      <c r="F19" s="41">
        <f>F$3*EXPAT!$I19*[7]Demo!$Q$30</f>
        <v>305.22139118772725</v>
      </c>
      <c r="G19" s="41">
        <f>G$3*EXPAT!$I19*[7]Demo!$Q$30</f>
        <v>121.99113058643086</v>
      </c>
      <c r="H19" s="41">
        <f>H$3*EXPAT!$I19*[7]Demo!$Q$30</f>
        <v>15.24019258324493</v>
      </c>
      <c r="I19" s="41">
        <f>I$3*EXPAT!$I19*[7]Demo!$Q$30</f>
        <v>0.46973196318220667</v>
      </c>
      <c r="J19" s="41">
        <f>J$3*EXPAT!$I19*[7]Demo!$Q$30</f>
        <v>1.739748011785951E-2</v>
      </c>
      <c r="K19" s="9">
        <f t="shared" si="0"/>
        <v>1416.0157017528211</v>
      </c>
      <c r="L19" s="12"/>
    </row>
    <row r="20" spans="1:12" x14ac:dyDescent="0.3">
      <c r="A20" s="1">
        <v>1966</v>
      </c>
      <c r="B20" s="41">
        <f>B$3*EXPAT!$I20*[7]Demo!$Q$30</f>
        <v>29.394631755462576</v>
      </c>
      <c r="C20" s="41">
        <f>C$3*EXPAT!$I20*[7]Demo!$Q$30</f>
        <v>19.281972820335533</v>
      </c>
      <c r="D20" s="41">
        <f>D$3*EXPAT!$I20*[7]Demo!$Q$30</f>
        <v>510.36853890694368</v>
      </c>
      <c r="E20" s="41">
        <f>E$3*EXPAT!$I20*[7]Demo!$Q$30</f>
        <v>496.21836315816512</v>
      </c>
      <c r="F20" s="41">
        <f>F$3*EXPAT!$I20*[7]Demo!$Q$30</f>
        <v>331.00091111542719</v>
      </c>
      <c r="G20" s="41">
        <f>G$3*EXPAT!$I20*[7]Demo!$Q$30</f>
        <v>132.29470980057999</v>
      </c>
      <c r="H20" s="41">
        <f>H$3*EXPAT!$I20*[7]Demo!$Q$30</f>
        <v>16.527405274573312</v>
      </c>
      <c r="I20" s="41">
        <f>I$3*EXPAT!$I20*[7]Demo!$Q$30</f>
        <v>0.50940632695602672</v>
      </c>
      <c r="J20" s="41">
        <f>J$3*EXPAT!$I20*[7]Demo!$Q$30</f>
        <v>1.8866900998371364E-2</v>
      </c>
      <c r="K20" s="9">
        <f t="shared" si="0"/>
        <v>1535.6148060594417</v>
      </c>
      <c r="L20" s="12"/>
    </row>
    <row r="21" spans="1:12" x14ac:dyDescent="0.3">
      <c r="A21" s="1">
        <v>1967</v>
      </c>
      <c r="B21" s="41">
        <f>B$3*EXPAT!$I21*[7]Demo!$Q$30</f>
        <v>31.768289683568057</v>
      </c>
      <c r="C21" s="41">
        <f>C$3*EXPAT!$I21*[7]Demo!$Q$30</f>
        <v>20.839019291788546</v>
      </c>
      <c r="D21" s="41">
        <f>D$3*EXPAT!$I21*[7]Demo!$Q$30</f>
        <v>551.5815174776634</v>
      </c>
      <c r="E21" s="41">
        <f>E$3*EXPAT!$I21*[7]Demo!$Q$30</f>
        <v>536.28869510110621</v>
      </c>
      <c r="F21" s="41">
        <f>F$3*EXPAT!$I21*[7]Demo!$Q$30</f>
        <v>357.72970103242494</v>
      </c>
      <c r="G21" s="41">
        <f>G$3*EXPAT!$I21*[7]Demo!$Q$30</f>
        <v>142.97769400589166</v>
      </c>
      <c r="H21" s="41">
        <f>H$3*EXPAT!$I21*[7]Demo!$Q$30</f>
        <v>17.862016535818757</v>
      </c>
      <c r="I21" s="41">
        <f>I$3*EXPAT!$I21*[7]Demo!$Q$30</f>
        <v>0.55054160555605747</v>
      </c>
      <c r="J21" s="41">
        <f>J$3*EXPAT!$I21*[7]Demo!$Q$30</f>
        <v>2.0390429835409542E-2</v>
      </c>
      <c r="K21" s="9">
        <f t="shared" si="0"/>
        <v>1659.6178651636533</v>
      </c>
      <c r="L21" s="12"/>
    </row>
    <row r="22" spans="1:12" x14ac:dyDescent="0.3">
      <c r="A22" s="1">
        <v>1968</v>
      </c>
      <c r="B22" s="41">
        <f>B$3*EXPAT!$I22*[7]Demo!$Q$30</f>
        <v>34.311284250465192</v>
      </c>
      <c r="C22" s="41">
        <f>C$3*EXPAT!$I22*[7]Demo!$Q$30</f>
        <v>22.50714538124225</v>
      </c>
      <c r="D22" s="41">
        <f>D$3*EXPAT!$I22*[7]Demo!$Q$30</f>
        <v>595.73462789430926</v>
      </c>
      <c r="E22" s="41">
        <f>E$3*EXPAT!$I22*[7]Demo!$Q$30</f>
        <v>579.21764253625474</v>
      </c>
      <c r="F22" s="41">
        <f>F$3*EXPAT!$I22*[7]Demo!$Q$30</f>
        <v>386.3653214956106</v>
      </c>
      <c r="G22" s="41">
        <f>G$3*EXPAT!$I22*[7]Demo!$Q$30</f>
        <v>154.42280177423743</v>
      </c>
      <c r="H22" s="41">
        <f>H$3*EXPAT!$I22*[7]Demo!$Q$30</f>
        <v>19.29183889820764</v>
      </c>
      <c r="I22" s="41">
        <f>I$3*EXPAT!$I22*[7]Demo!$Q$30</f>
        <v>0.59461147288996152</v>
      </c>
      <c r="J22" s="41">
        <f>J$3*EXPAT!$I22*[7]Demo!$Q$30</f>
        <v>2.2022647144072652E-2</v>
      </c>
      <c r="K22" s="9">
        <f t="shared" si="0"/>
        <v>1792.4672963503613</v>
      </c>
      <c r="L22" s="12"/>
    </row>
    <row r="23" spans="1:12" x14ac:dyDescent="0.3">
      <c r="A23" s="1">
        <v>1969</v>
      </c>
      <c r="B23" s="41">
        <f>B$3*EXPAT!$I23*[7]Demo!$Q$30</f>
        <v>37.136261133263183</v>
      </c>
      <c r="C23" s="41">
        <f>C$3*EXPAT!$I23*[7]Demo!$Q$30</f>
        <v>24.360243182410127</v>
      </c>
      <c r="D23" s="41">
        <f>D$3*EXPAT!$I23*[7]Demo!$Q$30</f>
        <v>644.7836969935189</v>
      </c>
      <c r="E23" s="41">
        <f>E$3*EXPAT!$I23*[7]Demo!$Q$30</f>
        <v>626.90680620407898</v>
      </c>
      <c r="F23" s="41">
        <f>F$3*EXPAT!$I23*[7]Demo!$Q$30</f>
        <v>418.17622934657857</v>
      </c>
      <c r="G23" s="41">
        <f>G$3*EXPAT!$I23*[7]Demo!$Q$30</f>
        <v>167.13701095407026</v>
      </c>
      <c r="H23" s="41">
        <f>H$3*EXPAT!$I23*[7]Demo!$Q$30</f>
        <v>20.880208442065825</v>
      </c>
      <c r="I23" s="41">
        <f>I$3*EXPAT!$I23*[7]Demo!$Q$30</f>
        <v>0.64356806841983705</v>
      </c>
      <c r="J23" s="41">
        <f>J$3*EXPAT!$I23*[7]Demo!$Q$30</f>
        <v>2.383585438591989E-2</v>
      </c>
      <c r="K23" s="9">
        <f t="shared" si="0"/>
        <v>1940.0478601787916</v>
      </c>
      <c r="L23" s="12"/>
    </row>
    <row r="24" spans="1:12" x14ac:dyDescent="0.3">
      <c r="A24" s="1">
        <v>1970</v>
      </c>
      <c r="B24" s="41">
        <f>B$3*EXPAT!$I24*[7]Demo!$Q$30</f>
        <v>40.317213080651435</v>
      </c>
      <c r="C24" s="41">
        <f>C$3*EXPAT!$I24*[7]Demo!$Q$30</f>
        <v>26.446849658809864</v>
      </c>
      <c r="D24" s="41">
        <f>D$3*EXPAT!$I24*[7]Demo!$Q$30</f>
        <v>700.01343456014251</v>
      </c>
      <c r="E24" s="41">
        <f>E$3*EXPAT!$I24*[7]Demo!$Q$30</f>
        <v>680.60527678704329</v>
      </c>
      <c r="F24" s="41">
        <f>F$3*EXPAT!$I24*[7]Demo!$Q$30</f>
        <v>453.99562662833688</v>
      </c>
      <c r="G24" s="41">
        <f>G$3*EXPAT!$I24*[7]Demo!$Q$30</f>
        <v>181.45333640662892</v>
      </c>
      <c r="H24" s="41">
        <f>H$3*EXPAT!$I24*[7]Demo!$Q$30</f>
        <v>22.668728278979884</v>
      </c>
      <c r="I24" s="41">
        <f>I$3*EXPAT!$I24*[7]Demo!$Q$30</f>
        <v>0.69869367983157171</v>
      </c>
      <c r="J24" s="41">
        <f>J$3*EXPAT!$I24*[7]Demo!$Q$30</f>
        <v>2.5877543697465623E-2</v>
      </c>
      <c r="K24" s="9">
        <f t="shared" si="0"/>
        <v>2106.2250366241219</v>
      </c>
      <c r="L24" s="12"/>
    </row>
    <row r="25" spans="1:12" x14ac:dyDescent="0.3">
      <c r="A25" s="1">
        <v>1971</v>
      </c>
      <c r="B25" s="41">
        <f>B$3*EXPAT!$I25*[7]Demo!$Q$30</f>
        <v>43.958687060927396</v>
      </c>
      <c r="C25" s="41">
        <f>C$3*EXPAT!$I25*[7]Demo!$Q$30</f>
        <v>28.835544400685365</v>
      </c>
      <c r="D25" s="41">
        <f>D$3*EXPAT!$I25*[7]Demo!$Q$30</f>
        <v>763.23905242949104</v>
      </c>
      <c r="E25" s="41">
        <f>E$3*EXPAT!$I25*[7]Demo!$Q$30</f>
        <v>742.07793863251061</v>
      </c>
      <c r="F25" s="41">
        <f>F$3*EXPAT!$I25*[7]Demo!$Q$30</f>
        <v>495.00077393896686</v>
      </c>
      <c r="G25" s="41">
        <f>G$3*EXPAT!$I25*[7]Demo!$Q$30</f>
        <v>197.84230659256926</v>
      </c>
      <c r="H25" s="41">
        <f>H$3*EXPAT!$I25*[7]Demo!$Q$30</f>
        <v>24.716180914873171</v>
      </c>
      <c r="I25" s="41">
        <f>I$3*EXPAT!$I25*[7]Demo!$Q$30</f>
        <v>0.76180009669129634</v>
      </c>
      <c r="J25" s="41">
        <f>J$3*EXPAT!$I25*[7]Demo!$Q$30</f>
        <v>2.821481839597394E-2</v>
      </c>
      <c r="K25" s="9">
        <f t="shared" si="0"/>
        <v>2296.4604988851115</v>
      </c>
      <c r="L25" s="12"/>
    </row>
    <row r="26" spans="1:12" x14ac:dyDescent="0.3">
      <c r="A26" s="1">
        <v>1972</v>
      </c>
      <c r="B26" s="41">
        <f>B$3*EXPAT!$I26*[7]Demo!$Q$30</f>
        <v>48.041908794572869</v>
      </c>
      <c r="C26" s="41">
        <f>C$3*EXPAT!$I26*[7]Demo!$Q$30</f>
        <v>31.51401205908439</v>
      </c>
      <c r="D26" s="41">
        <f>D$3*EXPAT!$I26*[7]Demo!$Q$30</f>
        <v>834.13457946212509</v>
      </c>
      <c r="E26" s="41">
        <f>E$3*EXPAT!$I26*[7]Demo!$Q$30</f>
        <v>811.00785828373625</v>
      </c>
      <c r="F26" s="41">
        <f>F$3*EXPAT!$I26*[7]Demo!$Q$30</f>
        <v>540.98026180486943</v>
      </c>
      <c r="G26" s="41">
        <f>G$3*EXPAT!$I26*[7]Demo!$Q$30</f>
        <v>216.21942520381577</v>
      </c>
      <c r="H26" s="41">
        <f>H$3*EXPAT!$I26*[7]Demo!$Q$30</f>
        <v>27.012010336358049</v>
      </c>
      <c r="I26" s="41">
        <f>I$3*EXPAT!$I26*[7]Demo!$Q$30</f>
        <v>0.83256196242199465</v>
      </c>
      <c r="J26" s="41">
        <f>J$3*EXPAT!$I26*[7]Demo!$Q$30</f>
        <v>3.0835628237851652E-2</v>
      </c>
      <c r="K26" s="9">
        <f t="shared" si="0"/>
        <v>2509.7734535352215</v>
      </c>
      <c r="L26" s="12"/>
    </row>
    <row r="27" spans="1:12" x14ac:dyDescent="0.3">
      <c r="A27" s="1">
        <v>1973</v>
      </c>
      <c r="B27" s="41">
        <f>B$3*EXPAT!$I27*[7]Demo!$Q$30</f>
        <v>52.340114434858165</v>
      </c>
      <c r="C27" s="41">
        <f>C$3*EXPAT!$I27*[7]Demo!$Q$30</f>
        <v>34.333502536858184</v>
      </c>
      <c r="D27" s="41">
        <f>D$3*EXPAT!$I27*[7]Demo!$Q$30</f>
        <v>908.7627956208911</v>
      </c>
      <c r="E27" s="41">
        <f>E$3*EXPAT!$I27*[7]Demo!$Q$30</f>
        <v>883.56697673376425</v>
      </c>
      <c r="F27" s="41">
        <f>F$3*EXPAT!$I27*[7]Demo!$Q$30</f>
        <v>589.38059540767119</v>
      </c>
      <c r="G27" s="41">
        <f>G$3*EXPAT!$I27*[7]Demo!$Q$30</f>
        <v>235.56410938204459</v>
      </c>
      <c r="H27" s="41">
        <f>H$3*EXPAT!$I27*[7]Demo!$Q$30</f>
        <v>29.428716460164161</v>
      </c>
      <c r="I27" s="41">
        <f>I$3*EXPAT!$I27*[7]Demo!$Q$30</f>
        <v>0.90704947993656659</v>
      </c>
      <c r="J27" s="41">
        <f>J$3*EXPAT!$I27*[7]Demo!$Q$30</f>
        <v>3.3594425182835799E-2</v>
      </c>
      <c r="K27" s="9">
        <f t="shared" si="0"/>
        <v>2734.317454481371</v>
      </c>
      <c r="L27" s="12"/>
    </row>
    <row r="28" spans="1:12" x14ac:dyDescent="0.3">
      <c r="A28" s="1">
        <v>1974</v>
      </c>
      <c r="B28" s="41">
        <f>B$3*EXPAT!$I28*[7]Demo!$Q$30</f>
        <v>56.552547386364225</v>
      </c>
      <c r="C28" s="41">
        <f>C$3*EXPAT!$I28*[7]Demo!$Q$30</f>
        <v>37.096728773340331</v>
      </c>
      <c r="D28" s="41">
        <f>D$3*EXPAT!$I28*[7]Demo!$Q$30</f>
        <v>981.901771083786</v>
      </c>
      <c r="E28" s="41">
        <f>E$3*EXPAT!$I28*[7]Demo!$Q$30</f>
        <v>954.67814429317423</v>
      </c>
      <c r="F28" s="41">
        <f>F$3*EXPAT!$I28*[7]Demo!$Q$30</f>
        <v>636.81507788599106</v>
      </c>
      <c r="G28" s="41">
        <f>G$3*EXPAT!$I28*[7]Demo!$Q$30</f>
        <v>254.52276140769317</v>
      </c>
      <c r="H28" s="41">
        <f>H$3*EXPAT!$I28*[7]Demo!$Q$30</f>
        <v>31.797196091434571</v>
      </c>
      <c r="I28" s="41">
        <f>I$3*EXPAT!$I28*[7]Demo!$Q$30</f>
        <v>0.98005056446202432</v>
      </c>
      <c r="J28" s="41">
        <f>J$3*EXPAT!$I28*[7]Demo!$Q$30</f>
        <v>3.6298169054149051E-2</v>
      </c>
      <c r="K28" s="9">
        <f t="shared" si="0"/>
        <v>2954.3805756552997</v>
      </c>
      <c r="L28" s="12"/>
    </row>
    <row r="29" spans="1:12" x14ac:dyDescent="0.3">
      <c r="A29" s="1">
        <v>1975</v>
      </c>
      <c r="B29" s="41">
        <f>B$3*EXPAT!$I29*[7]Demo!$Q$30</f>
        <v>60.4877836226309</v>
      </c>
      <c r="C29" s="41">
        <f>C$3*EXPAT!$I29*[7]Demo!$Q$30</f>
        <v>39.678122504703971</v>
      </c>
      <c r="D29" s="41">
        <f>D$3*EXPAT!$I29*[7]Demo!$Q$30</f>
        <v>1050.2278785467192</v>
      </c>
      <c r="E29" s="41">
        <f>E$3*EXPAT!$I29*[7]Demo!$Q$30</f>
        <v>1021.1098825794708</v>
      </c>
      <c r="F29" s="41">
        <f>F$3*EXPAT!$I29*[7]Demo!$Q$30</f>
        <v>681.1281616658772</v>
      </c>
      <c r="G29" s="41">
        <f>G$3*EXPAT!$I29*[7]Demo!$Q$30</f>
        <v>272.23385029646209</v>
      </c>
      <c r="H29" s="41">
        <f>H$3*EXPAT!$I29*[7]Demo!$Q$30</f>
        <v>34.009819289746261</v>
      </c>
      <c r="I29" s="41">
        <f>I$3*EXPAT!$I29*[7]Demo!$Q$30</f>
        <v>1.0482478548209464</v>
      </c>
      <c r="J29" s="41">
        <f>J$3*EXPAT!$I29*[7]Demo!$Q$30</f>
        <v>3.8823994622998015E-2</v>
      </c>
      <c r="K29" s="9">
        <f t="shared" si="0"/>
        <v>3159.9625703550541</v>
      </c>
      <c r="L29" s="12"/>
    </row>
    <row r="30" spans="1:12" x14ac:dyDescent="0.3">
      <c r="A30" s="1">
        <v>1976</v>
      </c>
      <c r="B30" s="41">
        <f>B$3*EXPAT!$I30*[7]Demo!$Q$30</f>
        <v>63.948877270280988</v>
      </c>
      <c r="C30" s="41">
        <f>C$3*EXPAT!$I30*[7]Demo!$Q$30</f>
        <v>41.948493305665714</v>
      </c>
      <c r="D30" s="41">
        <f>D$3*EXPAT!$I30*[7]Demo!$Q$30</f>
        <v>1110.3216168410597</v>
      </c>
      <c r="E30" s="41">
        <f>E$3*EXPAT!$I30*[7]Demo!$Q$30</f>
        <v>1079.537497487587</v>
      </c>
      <c r="F30" s="41">
        <f>F$3*EXPAT!$I30*[7]Demo!$Q$30</f>
        <v>720.10211991643769</v>
      </c>
      <c r="G30" s="41">
        <f>G$3*EXPAT!$I30*[7]Demo!$Q$30</f>
        <v>287.81099320873579</v>
      </c>
      <c r="H30" s="41">
        <f>H$3*EXPAT!$I30*[7]Demo!$Q$30</f>
        <v>35.955851404856325</v>
      </c>
      <c r="I30" s="41">
        <f>I$3*EXPAT!$I30*[7]Demo!$Q$30</f>
        <v>1.1082282967250237</v>
      </c>
      <c r="J30" s="41">
        <f>J$3*EXPAT!$I30*[7]Demo!$Q$30</f>
        <v>4.1045492471297178E-2</v>
      </c>
      <c r="K30" s="9">
        <f t="shared" si="0"/>
        <v>3340.7747232238194</v>
      </c>
      <c r="L30" s="12"/>
    </row>
    <row r="31" spans="1:12" x14ac:dyDescent="0.3">
      <c r="A31" s="1">
        <v>1977</v>
      </c>
      <c r="B31" s="41">
        <f>B$3*EXPAT!$I31*[7]Demo!$Q$30</f>
        <v>67.115840538812535</v>
      </c>
      <c r="C31" s="41">
        <f>C$3*EXPAT!$I31*[7]Demo!$Q$30</f>
        <v>44.025923639708871</v>
      </c>
      <c r="D31" s="41">
        <f>D$3*EXPAT!$I31*[7]Demo!$Q$30</f>
        <v>1165.3084739508461</v>
      </c>
      <c r="E31" s="41">
        <f>E$3*EXPAT!$I31*[7]Demo!$Q$30</f>
        <v>1132.999821573369</v>
      </c>
      <c r="F31" s="41">
        <f>F$3*EXPAT!$I31*[7]Demo!$Q$30</f>
        <v>755.76399641394562</v>
      </c>
      <c r="G31" s="41">
        <f>G$3*EXPAT!$I31*[7]Demo!$Q$30</f>
        <v>302.06436062782643</v>
      </c>
      <c r="H31" s="41">
        <f>H$3*EXPAT!$I31*[7]Demo!$Q$30</f>
        <v>37.736505976893319</v>
      </c>
      <c r="I31" s="41">
        <f>I$3*EXPAT!$I31*[7]Demo!$Q$30</f>
        <v>1.1631114855891775</v>
      </c>
      <c r="J31" s="41">
        <f>J$3*EXPAT!$I31*[7]Demo!$Q$30</f>
        <v>4.3078203169969541E-2</v>
      </c>
      <c r="K31" s="9">
        <f t="shared" si="0"/>
        <v>3506.2211124101605</v>
      </c>
      <c r="L31" s="12"/>
    </row>
    <row r="32" spans="1:12" x14ac:dyDescent="0.3">
      <c r="A32" s="1">
        <v>1978</v>
      </c>
      <c r="B32" s="41">
        <f>B$3*EXPAT!$I32*[7]Demo!$Q$30</f>
        <v>70.660130013347214</v>
      </c>
      <c r="C32" s="41">
        <f>C$3*EXPAT!$I32*[7]Demo!$Q$30</f>
        <v>46.350868339949201</v>
      </c>
      <c r="D32" s="41">
        <f>D$3*EXPAT!$I32*[7]Demo!$Q$30</f>
        <v>1226.846711804272</v>
      </c>
      <c r="E32" s="41">
        <f>E$3*EXPAT!$I32*[7]Demo!$Q$30</f>
        <v>1192.8318867015696</v>
      </c>
      <c r="F32" s="41">
        <f>F$3*EXPAT!$I32*[7]Demo!$Q$30</f>
        <v>795.67478880241583</v>
      </c>
      <c r="G32" s="41">
        <f>G$3*EXPAT!$I32*[7]Demo!$Q$30</f>
        <v>318.01593816019948</v>
      </c>
      <c r="H32" s="41">
        <f>H$3*EXPAT!$I32*[7]Demo!$Q$30</f>
        <v>39.729315719956467</v>
      </c>
      <c r="I32" s="41">
        <f>I$3*EXPAT!$I32*[7]Demo!$Q$30</f>
        <v>1.2245337036972881</v>
      </c>
      <c r="J32" s="41">
        <f>J$3*EXPAT!$I32*[7]Demo!$Q$30</f>
        <v>4.5353100136936601E-2</v>
      </c>
      <c r="K32" s="9">
        <f t="shared" si="0"/>
        <v>3691.379526345544</v>
      </c>
      <c r="L32" s="12"/>
    </row>
    <row r="33" spans="1:12" x14ac:dyDescent="0.3">
      <c r="A33" s="1">
        <v>1979</v>
      </c>
      <c r="B33" s="41">
        <f>B$3*EXPAT!$I33*[7]Demo!$Q$30</f>
        <v>75.528558378606974</v>
      </c>
      <c r="C33" s="41">
        <f>C$3*EXPAT!$I33*[7]Demo!$Q$30</f>
        <v>49.544407357468771</v>
      </c>
      <c r="D33" s="41">
        <f>D$3*EXPAT!$I33*[7]Demo!$Q$30</f>
        <v>1311.3755023746455</v>
      </c>
      <c r="E33" s="41">
        <f>E$3*EXPAT!$I33*[7]Demo!$Q$30</f>
        <v>1275.0170821025304</v>
      </c>
      <c r="F33" s="41">
        <f>F$3*EXPAT!$I33*[7]Demo!$Q$30</f>
        <v>850.49616700531521</v>
      </c>
      <c r="G33" s="41">
        <f>G$3*EXPAT!$I33*[7]Demo!$Q$30</f>
        <v>339.92699059742756</v>
      </c>
      <c r="H33" s="41">
        <f>H$3*EXPAT!$I33*[7]Demo!$Q$30</f>
        <v>42.46663487783038</v>
      </c>
      <c r="I33" s="41">
        <f>I$3*EXPAT!$I33*[7]Demo!$Q$30</f>
        <v>1.3089031297961415</v>
      </c>
      <c r="J33" s="41">
        <f>J$3*EXPAT!$I33*[7]Demo!$Q$30</f>
        <v>4.84778936961534E-2</v>
      </c>
      <c r="K33" s="9">
        <f t="shared" si="0"/>
        <v>3945.7127237173177</v>
      </c>
      <c r="L33" s="12"/>
    </row>
    <row r="34" spans="1:12" x14ac:dyDescent="0.3">
      <c r="A34" s="1">
        <v>1980</v>
      </c>
      <c r="B34" s="41">
        <f>B$3*EXPAT!$I34*[7]Demo!$Q$30</f>
        <v>82.320430086663137</v>
      </c>
      <c r="C34" s="41">
        <f>C$3*EXPAT!$I34*[7]Demo!$Q$30</f>
        <v>53.999665949017803</v>
      </c>
      <c r="D34" s="41">
        <f>D$3*EXPAT!$I34*[7]Demo!$Q$30</f>
        <v>1429.3003557601573</v>
      </c>
      <c r="E34" s="41">
        <f>E$3*EXPAT!$I34*[7]Demo!$Q$30</f>
        <v>1389.6724208660639</v>
      </c>
      <c r="F34" s="41">
        <f>F$3*EXPAT!$I34*[7]Demo!$Q$30</f>
        <v>926.97665304263057</v>
      </c>
      <c r="G34" s="41">
        <f>G$3*EXPAT!$I34*[7]Demo!$Q$30</f>
        <v>370.49477263650965</v>
      </c>
      <c r="H34" s="41">
        <f>H$3*EXPAT!$I34*[7]Demo!$Q$30</f>
        <v>46.285427956300978</v>
      </c>
      <c r="I34" s="41">
        <f>I$3*EXPAT!$I34*[7]Demo!$Q$30</f>
        <v>1.4266056561873588</v>
      </c>
      <c r="J34" s="41">
        <f>J$3*EXPAT!$I34*[7]Demo!$Q$30</f>
        <v>5.2837246525457737E-2</v>
      </c>
      <c r="K34" s="9">
        <f t="shared" si="0"/>
        <v>4300.5291692000555</v>
      </c>
      <c r="L34" s="12"/>
    </row>
    <row r="35" spans="1:12" x14ac:dyDescent="0.3">
      <c r="A35" s="1">
        <v>1981</v>
      </c>
      <c r="B35" s="41">
        <f>B$3*EXPAT!$I35*[7]Demo!$Q$30</f>
        <v>91.288645726319743</v>
      </c>
      <c r="C35" s="41">
        <f>C$3*EXPAT!$I35*[7]Demo!$Q$30</f>
        <v>59.882539109306023</v>
      </c>
      <c r="D35" s="41">
        <f>D$3*EXPAT!$I35*[7]Demo!$Q$30</f>
        <v>1585.0122949567881</v>
      </c>
      <c r="E35" s="41">
        <f>E$3*EXPAT!$I35*[7]Demo!$Q$30</f>
        <v>1541.0671830859667</v>
      </c>
      <c r="F35" s="41">
        <f>F$3*EXPAT!$I35*[7]Demo!$Q$30</f>
        <v>1027.9640568822554</v>
      </c>
      <c r="G35" s="41">
        <f>G$3*EXPAT!$I35*[7]Demo!$Q$30</f>
        <v>410.85749925093336</v>
      </c>
      <c r="H35" s="41">
        <f>H$3*EXPAT!$I35*[7]Demo!$Q$30</f>
        <v>51.327890665119448</v>
      </c>
      <c r="I35" s="41">
        <f>I$3*EXPAT!$I35*[7]Demo!$Q$30</f>
        <v>1.582024027349572</v>
      </c>
      <c r="J35" s="41">
        <f>J$3*EXPAT!$I35*[7]Demo!$Q$30</f>
        <v>5.8593482494428598E-2</v>
      </c>
      <c r="K35" s="9">
        <f t="shared" si="0"/>
        <v>4769.0407271865324</v>
      </c>
      <c r="L35" s="12"/>
    </row>
    <row r="36" spans="1:12" x14ac:dyDescent="0.3">
      <c r="A36" s="1">
        <v>1982</v>
      </c>
      <c r="B36" s="41">
        <f>B$3*EXPAT!$I36*[7]Demo!$Q$30</f>
        <v>102.05440659906242</v>
      </c>
      <c r="C36" s="41">
        <f>C$3*EXPAT!$I36*[7]Demo!$Q$30</f>
        <v>66.944546562414502</v>
      </c>
      <c r="D36" s="41">
        <f>D$3*EXPAT!$I36*[7]Demo!$Q$30</f>
        <v>1771.9343728570202</v>
      </c>
      <c r="E36" s="41">
        <f>E$3*EXPAT!$I36*[7]Demo!$Q$30</f>
        <v>1722.8067701938003</v>
      </c>
      <c r="F36" s="41">
        <f>F$3*EXPAT!$I36*[7]Demo!$Q$30</f>
        <v>1149.1928814980431</v>
      </c>
      <c r="G36" s="41">
        <f>G$3*EXPAT!$I36*[7]Demo!$Q$30</f>
        <v>459.31033316599854</v>
      </c>
      <c r="H36" s="41">
        <f>H$3*EXPAT!$I36*[7]Demo!$Q$30</f>
        <v>57.381039910641007</v>
      </c>
      <c r="I36" s="41">
        <f>I$3*EXPAT!$I36*[7]Demo!$Q$30</f>
        <v>1.7685936958759214</v>
      </c>
      <c r="J36" s="41">
        <f>J$3*EXPAT!$I36*[7]Demo!$Q$30</f>
        <v>6.550347021762673E-2</v>
      </c>
      <c r="K36" s="9">
        <f t="shared" si="0"/>
        <v>5331.458447953074</v>
      </c>
      <c r="L36" s="12"/>
    </row>
    <row r="37" spans="1:12" x14ac:dyDescent="0.3">
      <c r="A37" s="1">
        <v>1983</v>
      </c>
      <c r="B37" s="41">
        <f>B$3*EXPAT!$I37*[7]Demo!$Q$30</f>
        <v>113.8601153078625</v>
      </c>
      <c r="C37" s="41">
        <f>C$3*EXPAT!$I37*[7]Demo!$Q$30</f>
        <v>74.688727756505429</v>
      </c>
      <c r="D37" s="41">
        <f>D$3*EXPAT!$I37*[7]Demo!$Q$30</f>
        <v>1976.9126952458205</v>
      </c>
      <c r="E37" s="41">
        <f>E$3*EXPAT!$I37*[7]Demo!$Q$30</f>
        <v>1922.1019850526902</v>
      </c>
      <c r="F37" s="41">
        <f>F$3*EXPAT!$I37*[7]Demo!$Q$30</f>
        <v>1282.1321328377019</v>
      </c>
      <c r="G37" s="41">
        <f>G$3*EXPAT!$I37*[7]Demo!$Q$30</f>
        <v>512.44359983230538</v>
      </c>
      <c r="H37" s="41">
        <f>H$3*EXPAT!$I37*[7]Demo!$Q$30</f>
        <v>64.01890950557609</v>
      </c>
      <c r="I37" s="41">
        <f>I$3*EXPAT!$I37*[7]Demo!$Q$30</f>
        <v>1.9731855669526874</v>
      </c>
      <c r="J37" s="41">
        <f>J$3*EXPAT!$I37*[7]Demo!$Q$30</f>
        <v>7.308094692417362E-2</v>
      </c>
      <c r="K37" s="9">
        <f t="shared" si="0"/>
        <v>5948.2044320523373</v>
      </c>
      <c r="L37" s="12"/>
    </row>
    <row r="38" spans="1:12" x14ac:dyDescent="0.3">
      <c r="A38" s="1">
        <v>1984</v>
      </c>
      <c r="B38" s="41">
        <f>B$3*EXPAT!$I38*[7]Demo!$Q$30</f>
        <v>125.63011607326517</v>
      </c>
      <c r="C38" s="41">
        <f>C$3*EXPAT!$I38*[7]Demo!$Q$30</f>
        <v>82.409485639844036</v>
      </c>
      <c r="D38" s="41">
        <f>D$3*EXPAT!$I38*[7]Demo!$Q$30</f>
        <v>2181.2710333105883</v>
      </c>
      <c r="E38" s="41">
        <f>E$3*EXPAT!$I38*[7]Demo!$Q$30</f>
        <v>2120.7944049056146</v>
      </c>
      <c r="F38" s="41">
        <f>F$3*EXPAT!$I38*[7]Demo!$Q$30</f>
        <v>1414.6692916491429</v>
      </c>
      <c r="G38" s="41">
        <f>G$3*EXPAT!$I38*[7]Demo!$Q$30</f>
        <v>565.41615783423333</v>
      </c>
      <c r="H38" s="41">
        <f>H$3*EXPAT!$I38*[7]Demo!$Q$30</f>
        <v>70.636701977009182</v>
      </c>
      <c r="I38" s="41">
        <f>I$3*EXPAT!$I38*[7]Demo!$Q$30</f>
        <v>2.17715862257905</v>
      </c>
      <c r="J38" s="41">
        <f>J$3*EXPAT!$I38*[7]Demo!$Q$30</f>
        <v>8.063550453996482E-2</v>
      </c>
      <c r="K38" s="9">
        <f t="shared" si="0"/>
        <v>6563.0849855168171</v>
      </c>
      <c r="L38" s="12"/>
    </row>
    <row r="39" spans="1:12" x14ac:dyDescent="0.3">
      <c r="A39" s="1">
        <v>1985</v>
      </c>
      <c r="B39" s="41">
        <f>B$3*EXPAT!$I39*[7]Demo!$Q$30</f>
        <v>136.53171438016898</v>
      </c>
      <c r="C39" s="41">
        <f>C$3*EXPAT!$I39*[7]Demo!$Q$30</f>
        <v>89.560598264783508</v>
      </c>
      <c r="D39" s="41">
        <f>D$3*EXPAT!$I39*[7]Demo!$Q$30</f>
        <v>2370.5516082785311</v>
      </c>
      <c r="E39" s="41">
        <f>E$3*EXPAT!$I39*[7]Demo!$Q$30</f>
        <v>2304.8270987887195</v>
      </c>
      <c r="F39" s="41">
        <f>F$3*EXPAT!$I39*[7]Demo!$Q$30</f>
        <v>1537.4277259856772</v>
      </c>
      <c r="G39" s="41">
        <f>G$3*EXPAT!$I39*[7]Demo!$Q$30</f>
        <v>614.48034739008017</v>
      </c>
      <c r="H39" s="41">
        <f>H$3*EXPAT!$I39*[7]Demo!$Q$30</f>
        <v>76.766227084100152</v>
      </c>
      <c r="I39" s="41">
        <f>I$3*EXPAT!$I39*[7]Demo!$Q$30</f>
        <v>2.366082341633224</v>
      </c>
      <c r="J39" s="41">
        <f>J$3*EXPAT!$I39*[7]Demo!$Q$30</f>
        <v>8.7632679319749038E-2</v>
      </c>
      <c r="K39" s="9">
        <f t="shared" si="0"/>
        <v>7132.5990351930132</v>
      </c>
      <c r="L39" s="12"/>
    </row>
    <row r="40" spans="1:12" x14ac:dyDescent="0.3">
      <c r="A40" s="1">
        <v>1986</v>
      </c>
      <c r="B40" s="41">
        <f>B$3*EXPAT!$I40*[7]Demo!$Q$30</f>
        <v>137.45533530783908</v>
      </c>
      <c r="C40" s="41">
        <f>C$3*EXPAT!$I40*[7]Demo!$Q$30</f>
        <v>90.166465137748105</v>
      </c>
      <c r="D40" s="41">
        <f>D$3*EXPAT!$I40*[7]Demo!$Q$30</f>
        <v>2386.5881100207666</v>
      </c>
      <c r="E40" s="41">
        <f>E$3*EXPAT!$I40*[7]Demo!$Q$30</f>
        <v>2320.4189819842591</v>
      </c>
      <c r="F40" s="41">
        <f>F$3*EXPAT!$I40*[7]Demo!$Q$30</f>
        <v>1547.8282430299928</v>
      </c>
      <c r="G40" s="41">
        <f>G$3*EXPAT!$I40*[7]Demo!$Q$30</f>
        <v>618.63723438932459</v>
      </c>
      <c r="H40" s="41">
        <f>H$3*EXPAT!$I40*[7]Demo!$Q$30</f>
        <v>77.285541546641227</v>
      </c>
      <c r="I40" s="41">
        <f>I$3*EXPAT!$I40*[7]Demo!$Q$30</f>
        <v>2.3820886093142843</v>
      </c>
      <c r="J40" s="41">
        <f>J$3*EXPAT!$I40*[7]Demo!$Q$30</f>
        <v>8.8225504048677211E-2</v>
      </c>
      <c r="K40" s="9">
        <f t="shared" si="0"/>
        <v>7180.8502255299354</v>
      </c>
      <c r="L40" s="12"/>
    </row>
    <row r="41" spans="1:12" x14ac:dyDescent="0.3">
      <c r="A41" s="1">
        <v>1987</v>
      </c>
      <c r="B41" s="41">
        <f>B$3*EXPAT!$I41*[7]Demo!$Q$30</f>
        <v>141.30406260907088</v>
      </c>
      <c r="C41" s="41">
        <f>C$3*EXPAT!$I41*[7]Demo!$Q$30</f>
        <v>92.691111672959209</v>
      </c>
      <c r="D41" s="41">
        <f>D$3*EXPAT!$I41*[7]Demo!$Q$30</f>
        <v>2453.41219360589</v>
      </c>
      <c r="E41" s="41">
        <f>E$3*EXPAT!$I41*[7]Demo!$Q$30</f>
        <v>2385.3903406169275</v>
      </c>
      <c r="F41" s="41">
        <f>F$3*EXPAT!$I41*[7]Demo!$Q$30</f>
        <v>1591.1671851178046</v>
      </c>
      <c r="G41" s="41">
        <f>G$3*EXPAT!$I41*[7]Demo!$Q$30</f>
        <v>635.95897754480427</v>
      </c>
      <c r="H41" s="41">
        <f>H$3*EXPAT!$I41*[7]Demo!$Q$30</f>
        <v>79.449524291107892</v>
      </c>
      <c r="I41" s="41">
        <f>I$3*EXPAT!$I41*[7]Demo!$Q$30</f>
        <v>2.4487867076026402</v>
      </c>
      <c r="J41" s="41">
        <f>J$3*EXPAT!$I41*[7]Demo!$Q$30</f>
        <v>9.0695803985282986E-2</v>
      </c>
      <c r="K41" s="9">
        <f t="shared" si="0"/>
        <v>7381.9128779701514</v>
      </c>
      <c r="L41" s="12"/>
    </row>
    <row r="42" spans="1:12" x14ac:dyDescent="0.3">
      <c r="A42" s="1">
        <v>1988</v>
      </c>
      <c r="B42" s="41">
        <f>B$3*EXPAT!$I42*[7]Demo!$Q$30</f>
        <v>145.48557321784108</v>
      </c>
      <c r="C42" s="41">
        <f>C$3*EXPAT!$I42*[7]Demo!$Q$30</f>
        <v>95.434053805284719</v>
      </c>
      <c r="D42" s="41">
        <f>D$3*EXPAT!$I42*[7]Demo!$Q$30</f>
        <v>2526.0142754273556</v>
      </c>
      <c r="E42" s="41">
        <f>E$3*EXPAT!$I42*[7]Demo!$Q$30</f>
        <v>2455.9795001299353</v>
      </c>
      <c r="F42" s="41">
        <f>F$3*EXPAT!$I42*[7]Demo!$Q$30</f>
        <v>1638.2534637572558</v>
      </c>
      <c r="G42" s="41">
        <f>G$3*EXPAT!$I42*[7]Demo!$Q$30</f>
        <v>654.77845918068158</v>
      </c>
      <c r="H42" s="41">
        <f>H$3*EXPAT!$I42*[7]Demo!$Q$30</f>
        <v>81.800617547386906</v>
      </c>
      <c r="I42" s="41">
        <f>I$3*EXPAT!$I42*[7]Demo!$Q$30</f>
        <v>2.5212519107071305</v>
      </c>
      <c r="J42" s="41">
        <f>J$3*EXPAT!$I42*[7]Demo!$Q$30</f>
        <v>9.3379700396560406E-2</v>
      </c>
      <c r="K42" s="9">
        <f t="shared" si="0"/>
        <v>7600.3605746768444</v>
      </c>
      <c r="L42" s="12"/>
    </row>
    <row r="43" spans="1:12" x14ac:dyDescent="0.3">
      <c r="A43" s="1">
        <v>1989</v>
      </c>
      <c r="B43" s="41">
        <f>B$3*EXPAT!$I43*[7]Demo!$Q$30</f>
        <v>150.03631132380264</v>
      </c>
      <c r="C43" s="41">
        <f>C$3*EXPAT!$I43*[7]Demo!$Q$30</f>
        <v>98.419197800337798</v>
      </c>
      <c r="D43" s="41">
        <f>D$3*EXPAT!$I43*[7]Demo!$Q$30</f>
        <v>2605.0271229911327</v>
      </c>
      <c r="E43" s="41">
        <f>E$3*EXPAT!$I43*[7]Demo!$Q$30</f>
        <v>2532.8016842922548</v>
      </c>
      <c r="F43" s="41">
        <f>F$3*EXPAT!$I43*[7]Demo!$Q$30</f>
        <v>1689.4974620441551</v>
      </c>
      <c r="G43" s="41">
        <f>G$3*EXPAT!$I43*[7]Demo!$Q$30</f>
        <v>675.25970154204367</v>
      </c>
      <c r="H43" s="41">
        <f>H$3*EXPAT!$I43*[7]Demo!$Q$30</f>
        <v>84.359312400289539</v>
      </c>
      <c r="I43" s="41">
        <f>I$3*EXPAT!$I43*[7]Demo!$Q$30</f>
        <v>2.6001157931596093</v>
      </c>
      <c r="J43" s="41">
        <f>J$3*EXPAT!$I43*[7]Demo!$Q$30</f>
        <v>9.630058493183738E-2</v>
      </c>
      <c r="K43" s="9">
        <f t="shared" si="0"/>
        <v>7838.0972087721066</v>
      </c>
      <c r="L43" s="12"/>
    </row>
    <row r="44" spans="1:12" x14ac:dyDescent="0.3">
      <c r="A44" s="1">
        <v>1990</v>
      </c>
      <c r="B44" s="41">
        <f>B$3*EXPAT!$I44*[7]Demo!$Q$30</f>
        <v>154.89848159588962</v>
      </c>
      <c r="C44" s="41">
        <f>C$3*EXPAT!$I44*[7]Demo!$Q$30</f>
        <v>101.60863170153993</v>
      </c>
      <c r="D44" s="41">
        <f>D$3*EXPAT!$I44*[7]Demo!$Q$30</f>
        <v>2689.4472565150263</v>
      </c>
      <c r="E44" s="41">
        <f>E$3*EXPAT!$I44*[7]Demo!$Q$30</f>
        <v>2614.8812352076338</v>
      </c>
      <c r="F44" s="41">
        <f>F$3*EXPAT!$I44*[7]Demo!$Q$30</f>
        <v>1744.2483704225212</v>
      </c>
      <c r="G44" s="41">
        <f>G$3*EXPAT!$I44*[7]Demo!$Q$30</f>
        <v>697.14258854324657</v>
      </c>
      <c r="H44" s="41">
        <f>H$3*EXPAT!$I44*[7]Demo!$Q$30</f>
        <v>87.093112887034238</v>
      </c>
      <c r="I44" s="41">
        <f>I$3*EXPAT!$I44*[7]Demo!$Q$30</f>
        <v>2.6843767670661234</v>
      </c>
      <c r="J44" s="41">
        <f>J$3*EXPAT!$I44*[7]Demo!$Q$30</f>
        <v>9.9421361743189773E-2</v>
      </c>
      <c r="K44" s="9">
        <f t="shared" si="0"/>
        <v>8092.1034750017006</v>
      </c>
      <c r="L44" s="12"/>
    </row>
    <row r="45" spans="1:12" x14ac:dyDescent="0.3">
      <c r="A45" s="1">
        <v>1991</v>
      </c>
      <c r="B45" s="41">
        <f>B$3*EXPAT!$I45*[7]Demo!$Q$30</f>
        <v>159.90237927218271</v>
      </c>
      <c r="C45" s="41">
        <f>C$3*EXPAT!$I45*[7]Demo!$Q$30</f>
        <v>104.89103441346003</v>
      </c>
      <c r="D45" s="41">
        <f>D$3*EXPAT!$I45*[7]Demo!$Q$30</f>
        <v>2776.3281525621405</v>
      </c>
      <c r="E45" s="41">
        <f>E$3*EXPAT!$I45*[7]Demo!$Q$30</f>
        <v>2699.3533230023604</v>
      </c>
      <c r="F45" s="41">
        <f>F$3*EXPAT!$I45*[7]Demo!$Q$30</f>
        <v>1800.5952130623712</v>
      </c>
      <c r="G45" s="41">
        <f>G$3*EXPAT!$I45*[7]Demo!$Q$30</f>
        <v>719.66333983090203</v>
      </c>
      <c r="H45" s="41">
        <f>H$3*EXPAT!$I45*[7]Demo!$Q$30</f>
        <v>89.9066009258229</v>
      </c>
      <c r="I45" s="41">
        <f>I$3*EXPAT!$I45*[7]Demo!$Q$30</f>
        <v>2.7710938641520753</v>
      </c>
      <c r="J45" s="41">
        <f>J$3*EXPAT!$I45*[7]Demo!$Q$30</f>
        <v>0.10263310607970651</v>
      </c>
      <c r="K45" s="9">
        <f t="shared" si="0"/>
        <v>8353.5137700394716</v>
      </c>
      <c r="L45" s="12"/>
    </row>
    <row r="46" spans="1:12" x14ac:dyDescent="0.3">
      <c r="A46" s="1">
        <v>1992</v>
      </c>
      <c r="B46" s="41">
        <f>B$3*EXPAT!$I46*[7]Demo!$Q$30</f>
        <v>165.12935956392738</v>
      </c>
      <c r="C46" s="41">
        <f>C$3*EXPAT!$I46*[7]Demo!$Q$30</f>
        <v>108.31977244822453</v>
      </c>
      <c r="D46" s="41">
        <f>D$3*EXPAT!$I46*[7]Demo!$Q$30</f>
        <v>2867.0823527367138</v>
      </c>
      <c r="E46" s="41">
        <f>E$3*EXPAT!$I46*[7]Demo!$Q$30</f>
        <v>2787.5913259889953</v>
      </c>
      <c r="F46" s="41">
        <f>F$3*EXPAT!$I46*[7]Demo!$Q$30</f>
        <v>1859.4540976826331</v>
      </c>
      <c r="G46" s="41">
        <f>G$3*EXPAT!$I46*[7]Demo!$Q$30</f>
        <v>743.18810607333694</v>
      </c>
      <c r="H46" s="41">
        <f>H$3*EXPAT!$I46*[7]Demo!$Q$30</f>
        <v>92.84551924133531</v>
      </c>
      <c r="I46" s="41">
        <f>I$3*EXPAT!$I46*[7]Demo!$Q$30</f>
        <v>2.8616769629178691</v>
      </c>
      <c r="J46" s="41">
        <f>J$3*EXPAT!$I46*[7]Demo!$Q$30</f>
        <v>0.10598803566362479</v>
      </c>
      <c r="K46" s="9">
        <f t="shared" si="0"/>
        <v>8626.5781987337468</v>
      </c>
      <c r="L46" s="12"/>
    </row>
    <row r="47" spans="1:12" x14ac:dyDescent="0.3">
      <c r="A47" s="1">
        <v>1993</v>
      </c>
      <c r="B47" s="41">
        <f>B$3*EXPAT!$I47*[7]Demo!$Q$30</f>
        <v>178.25605716034141</v>
      </c>
      <c r="C47" s="41">
        <f>C$3*EXPAT!$I47*[7]Demo!$Q$30</f>
        <v>116.93048165460135</v>
      </c>
      <c r="D47" s="41">
        <f>D$3*EXPAT!$I47*[7]Demo!$Q$30</f>
        <v>3094.9965354585343</v>
      </c>
      <c r="E47" s="41">
        <f>E$3*EXPAT!$I47*[7]Demo!$Q$30</f>
        <v>3009.1864951053526</v>
      </c>
      <c r="F47" s="41">
        <f>F$3*EXPAT!$I47*[7]Demo!$Q$30</f>
        <v>2007.2684639416111</v>
      </c>
      <c r="G47" s="41">
        <f>G$3*EXPAT!$I47*[7]Demo!$Q$30</f>
        <v>802.26667060867396</v>
      </c>
      <c r="H47" s="41">
        <f>H$3*EXPAT!$I47*[7]Demo!$Q$30</f>
        <v>100.22612713251546</v>
      </c>
      <c r="I47" s="41">
        <f>I$3*EXPAT!$I47*[7]Demo!$Q$30</f>
        <v>3.0891614527145173</v>
      </c>
      <c r="J47" s="41">
        <f>J$3*EXPAT!$I47*[7]Demo!$Q$30</f>
        <v>0.11441338713757473</v>
      </c>
      <c r="K47" s="9">
        <f t="shared" si="0"/>
        <v>9312.3344059014817</v>
      </c>
      <c r="L47" s="12"/>
    </row>
    <row r="48" spans="1:12" x14ac:dyDescent="0.3">
      <c r="A48" s="1">
        <v>1994</v>
      </c>
      <c r="B48" s="41">
        <f>B$3*EXPAT!$I48*[7]Demo!$Q$30</f>
        <v>191.90030361013993</v>
      </c>
      <c r="C48" s="41">
        <f>C$3*EXPAT!$I48*[7]Demo!$Q$30</f>
        <v>125.88068696377601</v>
      </c>
      <c r="D48" s="41">
        <f>D$3*EXPAT!$I48*[7]Demo!$Q$30</f>
        <v>3331.8967348895349</v>
      </c>
      <c r="E48" s="41">
        <f>E$3*EXPAT!$I48*[7]Demo!$Q$30</f>
        <v>3239.518539955257</v>
      </c>
      <c r="F48" s="41">
        <f>F$3*EXPAT!$I48*[7]Demo!$Q$30</f>
        <v>2160.9107359026284</v>
      </c>
      <c r="G48" s="41">
        <f>G$3*EXPAT!$I48*[7]Demo!$Q$30</f>
        <v>863.67453717220883</v>
      </c>
      <c r="H48" s="41">
        <f>H$3*EXPAT!$I48*[7]Demo!$Q$30</f>
        <v>107.89773168323657</v>
      </c>
      <c r="I48" s="41">
        <f>I$3*EXPAT!$I48*[7]Demo!$Q$30</f>
        <v>3.325615017634004</v>
      </c>
      <c r="J48" s="41">
        <f>J$3*EXPAT!$I48*[7]Demo!$Q$30</f>
        <v>0.12317092657903719</v>
      </c>
      <c r="K48" s="9">
        <f t="shared" si="0"/>
        <v>10025.128056120995</v>
      </c>
      <c r="L48" s="12"/>
    </row>
    <row r="49" spans="1:12" x14ac:dyDescent="0.3">
      <c r="A49" s="1">
        <v>1995</v>
      </c>
      <c r="B49" s="41">
        <f>B$3*EXPAT!$I49*[7]Demo!$Q$30</f>
        <v>205.99048081238317</v>
      </c>
      <c r="C49" s="41">
        <f>C$3*EXPAT!$I49*[7]Demo!$Q$30</f>
        <v>135.1234091079946</v>
      </c>
      <c r="D49" s="41">
        <f>D$3*EXPAT!$I49*[7]Demo!$Q$30</f>
        <v>3576.5394714093568</v>
      </c>
      <c r="E49" s="41">
        <f>E$3*EXPAT!$I49*[7]Demo!$Q$30</f>
        <v>3477.3784568976184</v>
      </c>
      <c r="F49" s="41">
        <f>F$3*EXPAT!$I49*[7]Demo!$Q$30</f>
        <v>2319.5744514585695</v>
      </c>
      <c r="G49" s="41">
        <f>G$3*EXPAT!$I49*[7]Demo!$Q$30</f>
        <v>927.08937834173992</v>
      </c>
      <c r="H49" s="41">
        <f>H$3*EXPAT!$I49*[7]Demo!$Q$30</f>
        <v>115.82006494970966</v>
      </c>
      <c r="I49" s="41">
        <f>I$3*EXPAT!$I49*[7]Demo!$Q$30</f>
        <v>3.5697965224225578</v>
      </c>
      <c r="J49" s="41">
        <f>J$3*EXPAT!$I49*[7]Demo!$Q$30</f>
        <v>0.13221468601565034</v>
      </c>
      <c r="K49" s="9">
        <f t="shared" si="0"/>
        <v>10761.21772418581</v>
      </c>
      <c r="L49" s="12"/>
    </row>
    <row r="50" spans="1:12" x14ac:dyDescent="0.3">
      <c r="A50" s="1">
        <v>1996</v>
      </c>
      <c r="B50" s="41">
        <f>B$3*EXPAT!$I50*[7]Demo!$Q$30</f>
        <v>220.47365541490711</v>
      </c>
      <c r="C50" s="41">
        <f>C$3*EXPAT!$I50*[7]Demo!$Q$30</f>
        <v>144.6239254390469</v>
      </c>
      <c r="D50" s="41">
        <f>D$3*EXPAT!$I50*[7]Demo!$Q$30</f>
        <v>3828.0056820466316</v>
      </c>
      <c r="E50" s="41">
        <f>E$3*EXPAT!$I50*[7]Demo!$Q$30</f>
        <v>3721.8726643565287</v>
      </c>
      <c r="F50" s="41">
        <f>F$3*EXPAT!$I50*[7]Demo!$Q$30</f>
        <v>2482.6635498068872</v>
      </c>
      <c r="G50" s="41">
        <f>G$3*EXPAT!$I50*[7]Demo!$Q$30</f>
        <v>992.27296005733558</v>
      </c>
      <c r="H50" s="41">
        <f>H$3*EXPAT!$I50*[7]Demo!$Q$30</f>
        <v>123.96336466204021</v>
      </c>
      <c r="I50" s="41">
        <f>I$3*EXPAT!$I50*[7]Demo!$Q$30</f>
        <v>3.8207886368437047</v>
      </c>
      <c r="J50" s="41">
        <f>J$3*EXPAT!$I50*[7]Demo!$Q$30</f>
        <v>0.14151069025347057</v>
      </c>
      <c r="K50" s="9">
        <f t="shared" si="0"/>
        <v>11517.838101110474</v>
      </c>
      <c r="L50" s="12"/>
    </row>
    <row r="51" spans="1:12" x14ac:dyDescent="0.3">
      <c r="A51" s="1">
        <v>1997</v>
      </c>
      <c r="B51" s="41">
        <f>B$3*EXPAT!$I51*[7]Demo!$Q$30</f>
        <v>236.23150718885412</v>
      </c>
      <c r="C51" s="41">
        <f>C$3*EXPAT!$I51*[7]Demo!$Q$30</f>
        <v>154.96059072336902</v>
      </c>
      <c r="D51" s="41">
        <f>D$3*EXPAT!$I51*[7]Demo!$Q$30</f>
        <v>4101.6036591564143</v>
      </c>
      <c r="E51" s="41">
        <f>E$3*EXPAT!$I51*[7]Demo!$Q$30</f>
        <v>3987.885026042396</v>
      </c>
      <c r="F51" s="41">
        <f>F$3*EXPAT!$I51*[7]Demo!$Q$30</f>
        <v>2660.1062658031178</v>
      </c>
      <c r="G51" s="41">
        <f>G$3*EXPAT!$I51*[7]Demo!$Q$30</f>
        <v>1063.1934071939957</v>
      </c>
      <c r="H51" s="41">
        <f>H$3*EXPAT!$I51*[7]Demo!$Q$30</f>
        <v>132.82336347717347</v>
      </c>
      <c r="I51" s="41">
        <f>I$3*EXPAT!$I51*[7]Demo!$Q$30</f>
        <v>4.0938707921046618</v>
      </c>
      <c r="J51" s="41">
        <f>J$3*EXPAT!$I51*[7]Demo!$Q$30</f>
        <v>0.15162484415202451</v>
      </c>
      <c r="K51" s="9">
        <f t="shared" si="0"/>
        <v>12341.049315221579</v>
      </c>
      <c r="L51" s="12"/>
    </row>
    <row r="52" spans="1:12" x14ac:dyDescent="0.3">
      <c r="A52" s="1">
        <v>1998</v>
      </c>
      <c r="B52" s="41">
        <f>B$3*EXPAT!$I52*[7]Demo!$Q$30</f>
        <v>253.64819940911366</v>
      </c>
      <c r="C52" s="41">
        <f>C$3*EXPAT!$I52*[7]Demo!$Q$30</f>
        <v>166.38540423370614</v>
      </c>
      <c r="D52" s="41">
        <f>D$3*EXPAT!$I52*[7]Demo!$Q$30</f>
        <v>4404.0034930782631</v>
      </c>
      <c r="E52" s="41">
        <f>E$3*EXPAT!$I52*[7]Demo!$Q$30</f>
        <v>4281.9007013216296</v>
      </c>
      <c r="F52" s="41">
        <f>F$3*EXPAT!$I52*[7]Demo!$Q$30</f>
        <v>2856.2285047711753</v>
      </c>
      <c r="G52" s="41">
        <f>G$3*EXPAT!$I52*[7]Demo!$Q$30</f>
        <v>1141.5797010633537</v>
      </c>
      <c r="H52" s="41">
        <f>H$3*EXPAT!$I52*[7]Demo!$Q$30</f>
        <v>142.61606077174812</v>
      </c>
      <c r="I52" s="41">
        <f>I$3*EXPAT!$I52*[7]Demo!$Q$30</f>
        <v>4.3957005032388121</v>
      </c>
      <c r="J52" s="41">
        <f>J$3*EXPAT!$I52*[7]Demo!$Q$30</f>
        <v>0.16280372234217824</v>
      </c>
      <c r="K52" s="9">
        <f t="shared" si="0"/>
        <v>13250.920568874571</v>
      </c>
      <c r="L52" s="12"/>
    </row>
    <row r="53" spans="1:12" x14ac:dyDescent="0.3">
      <c r="A53" s="1">
        <v>1999</v>
      </c>
      <c r="B53" s="41">
        <f>B$3*EXPAT!$I53*[7]Demo!$Q$30</f>
        <v>271.69798463360729</v>
      </c>
      <c r="C53" s="41">
        <f>C$3*EXPAT!$I53*[7]Demo!$Q$30</f>
        <v>178.22550725002995</v>
      </c>
      <c r="D53" s="41">
        <f>D$3*EXPAT!$I53*[7]Demo!$Q$30</f>
        <v>4717.3954957148335</v>
      </c>
      <c r="E53" s="41">
        <f>E$3*EXPAT!$I53*[7]Demo!$Q$30</f>
        <v>4586.6037829579618</v>
      </c>
      <c r="F53" s="41">
        <f>F$3*EXPAT!$I53*[7]Demo!$Q$30</f>
        <v>3059.4797448087334</v>
      </c>
      <c r="G53" s="41">
        <f>G$3*EXPAT!$I53*[7]Demo!$Q$30</f>
        <v>1222.8153198015752</v>
      </c>
      <c r="H53" s="41">
        <f>H$3*EXPAT!$I53*[7]Demo!$Q$30</f>
        <v>152.76472050002567</v>
      </c>
      <c r="I53" s="41">
        <f>I$3*EXPAT!$I53*[7]Demo!$Q$30</f>
        <v>4.7085016592473661</v>
      </c>
      <c r="J53" s="41">
        <f>J$3*EXPAT!$I53*[7]Demo!$Q$30</f>
        <v>0.17438895034249507</v>
      </c>
      <c r="K53" s="9">
        <f t="shared" si="0"/>
        <v>14193.865446276359</v>
      </c>
      <c r="L53" s="12"/>
    </row>
    <row r="54" spans="1:12" x14ac:dyDescent="0.3">
      <c r="A54" s="1">
        <v>2000</v>
      </c>
      <c r="B54" s="41">
        <f>B$3*EXPAT!$I54*[7]Demo!$Q$30</f>
        <v>290.43692652670984</v>
      </c>
      <c r="C54" s="41">
        <f>C$3*EXPAT!$I54*[7]Demo!$Q$30</f>
        <v>190.5176758089201</v>
      </c>
      <c r="D54" s="41">
        <f>D$3*EXPAT!$I54*[7]Demo!$Q$30</f>
        <v>5042.7530805353208</v>
      </c>
      <c r="E54" s="41">
        <f>E$3*EXPAT!$I54*[7]Demo!$Q$30</f>
        <v>4902.940696135428</v>
      </c>
      <c r="F54" s="41">
        <f>F$3*EXPAT!$I54*[7]Demo!$Q$30</f>
        <v>3270.4912958822842</v>
      </c>
      <c r="G54" s="41">
        <f>G$3*EXPAT!$I54*[7]Demo!$Q$30</f>
        <v>1307.1525858827276</v>
      </c>
      <c r="H54" s="41">
        <f>H$3*EXPAT!$I54*[7]Demo!$Q$30</f>
        <v>163.30086497907436</v>
      </c>
      <c r="I54" s="41">
        <f>I$3*EXPAT!$I54*[7]Demo!$Q$30</f>
        <v>5.0332458383961276</v>
      </c>
      <c r="J54" s="41">
        <f>J$3*EXPAT!$I54*[7]Demo!$Q$30</f>
        <v>0.18641651253318992</v>
      </c>
      <c r="K54" s="9">
        <f t="shared" si="0"/>
        <v>15172.812788101395</v>
      </c>
      <c r="L54" s="12"/>
    </row>
    <row r="55" spans="1:12" x14ac:dyDescent="0.3">
      <c r="A55" s="1">
        <v>2001</v>
      </c>
      <c r="B55" s="41">
        <f>B$3*EXPAT!$I55*[7]Demo!$Q$30</f>
        <v>310.22890701384341</v>
      </c>
      <c r="C55" s="41">
        <f>C$3*EXPAT!$I55*[7]Demo!$Q$30</f>
        <v>203.50060524271373</v>
      </c>
      <c r="D55" s="41">
        <f>D$3*EXPAT!$I55*[7]Demo!$Q$30</f>
        <v>5386.3942000202042</v>
      </c>
      <c r="E55" s="41">
        <f>E$3*EXPAT!$I55*[7]Demo!$Q$30</f>
        <v>5237.0542255270193</v>
      </c>
      <c r="F55" s="41">
        <f>F$3*EXPAT!$I55*[7]Demo!$Q$30</f>
        <v>3493.3606833445892</v>
      </c>
      <c r="G55" s="41">
        <f>G$3*EXPAT!$I55*[7]Demo!$Q$30</f>
        <v>1396.2292015282865</v>
      </c>
      <c r="H55" s="41">
        <f>H$3*EXPAT!$I55*[7]Demo!$Q$30</f>
        <v>174.42909020804032</v>
      </c>
      <c r="I55" s="41">
        <f>I$3*EXPAT!$I55*[7]Demo!$Q$30</f>
        <v>5.3762390817546679</v>
      </c>
      <c r="J55" s="41">
        <f>J$3*EXPAT!$I55*[7]Demo!$Q$30</f>
        <v>0.19911996599091364</v>
      </c>
      <c r="K55" s="9">
        <f t="shared" si="0"/>
        <v>16206.772271932447</v>
      </c>
      <c r="L55" s="12"/>
    </row>
    <row r="56" spans="1:12" x14ac:dyDescent="0.3">
      <c r="A56" s="1">
        <v>2002</v>
      </c>
      <c r="B56" s="41">
        <f>B$3*EXPAT!$I56*[7]Demo!$Q$30</f>
        <v>331.84109817658543</v>
      </c>
      <c r="C56" s="41">
        <f>C$3*EXPAT!$I56*[7]Demo!$Q$30</f>
        <v>217.67753680132881</v>
      </c>
      <c r="D56" s="41">
        <f>D$3*EXPAT!$I56*[7]Demo!$Q$30</f>
        <v>5761.638990227736</v>
      </c>
      <c r="E56" s="41">
        <f>E$3*EXPAT!$I56*[7]Demo!$Q$30</f>
        <v>5601.8952009899704</v>
      </c>
      <c r="F56" s="41">
        <f>F$3*EXPAT!$I56*[7]Demo!$Q$30</f>
        <v>3736.7267178498173</v>
      </c>
      <c r="G56" s="41">
        <f>G$3*EXPAT!$I56*[7]Demo!$Q$30</f>
        <v>1493.4979335136181</v>
      </c>
      <c r="H56" s="41">
        <f>H$3*EXPAT!$I56*[7]Demo!$Q$30</f>
        <v>186.58074582971042</v>
      </c>
      <c r="I56" s="41">
        <f>I$3*EXPAT!$I56*[7]Demo!$Q$30</f>
        <v>5.7507764125595671</v>
      </c>
      <c r="J56" s="41">
        <f>J$3*EXPAT!$I56*[7]Demo!$Q$30</f>
        <v>0.21299171898368771</v>
      </c>
      <c r="K56" s="9">
        <f t="shared" si="0"/>
        <v>17335.821991520308</v>
      </c>
      <c r="L56" s="12"/>
    </row>
    <row r="57" spans="1:12" x14ac:dyDescent="0.3">
      <c r="A57" s="1">
        <v>2003</v>
      </c>
      <c r="B57" s="41">
        <f>B$3*EXPAT!$I57*[7]Demo!$Q$30</f>
        <v>355.55999106924651</v>
      </c>
      <c r="C57" s="41">
        <f>C$3*EXPAT!$I57*[7]Demo!$Q$30</f>
        <v>233.23639978996786</v>
      </c>
      <c r="D57" s="41">
        <f>D$3*EXPAT!$I57*[7]Demo!$Q$30</f>
        <v>6173.4616934622518</v>
      </c>
      <c r="E57" s="41">
        <f>E$3*EXPAT!$I57*[7]Demo!$Q$30</f>
        <v>6002.2999519334098</v>
      </c>
      <c r="F57" s="41">
        <f>F$3*EXPAT!$I57*[7]Demo!$Q$30</f>
        <v>4003.8154578426579</v>
      </c>
      <c r="G57" s="41">
        <f>G$3*EXPAT!$I57*[7]Demo!$Q$30</f>
        <v>1600.2481754669811</v>
      </c>
      <c r="H57" s="41">
        <f>H$3*EXPAT!$I57*[7]Demo!$Q$30</f>
        <v>199.91691410568677</v>
      </c>
      <c r="I57" s="41">
        <f>I$3*EXPAT!$I57*[7]Demo!$Q$30</f>
        <v>6.1618226950382899</v>
      </c>
      <c r="J57" s="41">
        <f>J$3*EXPAT!$I57*[7]Demo!$Q$30</f>
        <v>0.22821565537178856</v>
      </c>
      <c r="K57" s="9">
        <f t="shared" si="0"/>
        <v>18574.928622020612</v>
      </c>
      <c r="L57" s="12"/>
    </row>
    <row r="58" spans="1:12" x14ac:dyDescent="0.3">
      <c r="A58" s="1">
        <v>2004</v>
      </c>
      <c r="B58" s="41">
        <f>B$3*EXPAT!$I58*[7]Demo!$Q$30</f>
        <v>402.94596913162019</v>
      </c>
      <c r="C58" s="41">
        <f>C$3*EXPAT!$I58*[7]Demo!$Q$30</f>
        <v>264.32014149712182</v>
      </c>
      <c r="D58" s="41">
        <f>D$3*EXPAT!$I58*[7]Demo!$Q$30</f>
        <v>6996.2075808597292</v>
      </c>
      <c r="E58" s="41">
        <f>E$3*EXPAT!$I58*[7]Demo!$Q$30</f>
        <v>6802.2348742816066</v>
      </c>
      <c r="F58" s="41">
        <f>F$3*EXPAT!$I58*[7]Demo!$Q$30</f>
        <v>4537.409552275446</v>
      </c>
      <c r="G58" s="41">
        <f>G$3*EXPAT!$I58*[7]Demo!$Q$30</f>
        <v>1813.5154913677286</v>
      </c>
      <c r="H58" s="41">
        <f>H$3*EXPAT!$I58*[7]Demo!$Q$30</f>
        <v>226.5601212832473</v>
      </c>
      <c r="I58" s="41">
        <f>I$3*EXPAT!$I58*[7]Demo!$Q$30</f>
        <v>6.9830174368124158</v>
      </c>
      <c r="J58" s="41">
        <f>J$3*EXPAT!$I58*[7]Demo!$Q$30</f>
        <v>0.25863027543749695</v>
      </c>
      <c r="K58" s="9">
        <f t="shared" si="0"/>
        <v>21050.435378408751</v>
      </c>
      <c r="L58" s="12"/>
    </row>
    <row r="59" spans="1:12" x14ac:dyDescent="0.3">
      <c r="A59" s="1">
        <v>2005</v>
      </c>
      <c r="B59" s="41">
        <f>B$3*EXPAT!$I59*[7]Demo!$Q$30</f>
        <v>463.07980967346253</v>
      </c>
      <c r="C59" s="41">
        <f>C$3*EXPAT!$I59*[7]Demo!$Q$30</f>
        <v>303.76608824536504</v>
      </c>
      <c r="D59" s="41">
        <f>D$3*EXPAT!$I59*[7]Demo!$Q$30</f>
        <v>8040.2900715512433</v>
      </c>
      <c r="E59" s="41">
        <f>E$3*EXPAT!$I59*[7]Demo!$Q$30</f>
        <v>7817.3697523887931</v>
      </c>
      <c r="F59" s="41">
        <f>F$3*EXPAT!$I59*[7]Demo!$Q$30</f>
        <v>5214.5521058480281</v>
      </c>
      <c r="G59" s="41">
        <f>G$3*EXPAT!$I59*[7]Demo!$Q$30</f>
        <v>2084.156370622798</v>
      </c>
      <c r="H59" s="41">
        <f>H$3*EXPAT!$I59*[7]Demo!$Q$30</f>
        <v>260.37093278174143</v>
      </c>
      <c r="I59" s="41">
        <f>I$3*EXPAT!$I59*[7]Demo!$Q$30</f>
        <v>8.0251314898481958</v>
      </c>
      <c r="J59" s="41">
        <f>J$3*EXPAT!$I59*[7]Demo!$Q$30</f>
        <v>0.29722709221659988</v>
      </c>
      <c r="K59" s="9">
        <f t="shared" si="0"/>
        <v>24191.907489693498</v>
      </c>
      <c r="L59" s="12"/>
    </row>
    <row r="60" spans="1:12" x14ac:dyDescent="0.3">
      <c r="A60" s="1">
        <v>2006</v>
      </c>
      <c r="B60" s="41">
        <f>B$3*EXPAT!$I60*[7]Demo!$Q$30</f>
        <v>538.764647284175</v>
      </c>
      <c r="C60" s="41">
        <f>C$3*EXPAT!$I60*[7]Demo!$Q$30</f>
        <v>353.4130099643304</v>
      </c>
      <c r="D60" s="41">
        <f>D$3*EXPAT!$I60*[7]Demo!$Q$30</f>
        <v>9354.3789946625275</v>
      </c>
      <c r="E60" s="41">
        <f>E$3*EXPAT!$I60*[7]Demo!$Q$30</f>
        <v>9095.0250245321477</v>
      </c>
      <c r="F60" s="41">
        <f>F$3*EXPAT!$I60*[7]Demo!$Q$30</f>
        <v>6066.8080692898375</v>
      </c>
      <c r="G60" s="41">
        <f>G$3*EXPAT!$I60*[7]Demo!$Q$30</f>
        <v>2424.7867180722947</v>
      </c>
      <c r="H60" s="41">
        <f>H$3*EXPAT!$I60*[7]Demo!$Q$30</f>
        <v>302.92543711228325</v>
      </c>
      <c r="I60" s="41">
        <f>I$3*EXPAT!$I60*[7]Demo!$Q$30</f>
        <v>9.3367429246936613</v>
      </c>
      <c r="J60" s="41">
        <f>J$3*EXPAT!$I60*[7]Demo!$Q$30</f>
        <v>0.34580529350717265</v>
      </c>
      <c r="K60" s="9">
        <f t="shared" si="0"/>
        <v>28145.784449135794</v>
      </c>
      <c r="L60" s="12"/>
    </row>
    <row r="61" spans="1:12" x14ac:dyDescent="0.3">
      <c r="A61" s="1">
        <v>2007</v>
      </c>
      <c r="B61" s="41">
        <f>B$3*EXPAT!$I61*[7]Demo!$Q$30</f>
        <v>635.35041265918312</v>
      </c>
      <c r="C61" s="41">
        <f>C$3*EXPAT!$I61*[7]Demo!$Q$30</f>
        <v>416.77029636565163</v>
      </c>
      <c r="D61" s="41">
        <f>D$3*EXPAT!$I61*[7]Demo!$Q$30</f>
        <v>11031.363294508064</v>
      </c>
      <c r="E61" s="41">
        <f>E$3*EXPAT!$I61*[7]Demo!$Q$30</f>
        <v>10725.514251186893</v>
      </c>
      <c r="F61" s="41">
        <f>F$3*EXPAT!$I61*[7]Demo!$Q$30</f>
        <v>7154.4208213688771</v>
      </c>
      <c r="G61" s="41">
        <f>G$3*EXPAT!$I61*[7]Demo!$Q$30</f>
        <v>2859.4846556907528</v>
      </c>
      <c r="H61" s="41">
        <f>H$3*EXPAT!$I61*[7]Demo!$Q$30</f>
        <v>357.23168259912995</v>
      </c>
      <c r="I61" s="41">
        <f>I$3*EXPAT!$I61*[7]Demo!$Q$30</f>
        <v>11.010565559562224</v>
      </c>
      <c r="J61" s="41">
        <f>J$3*EXPAT!$I61*[7]Demo!$Q$30</f>
        <v>0.40779872442823056</v>
      </c>
      <c r="K61" s="9">
        <f t="shared" si="0"/>
        <v>33191.553778662543</v>
      </c>
      <c r="L61" s="12"/>
    </row>
    <row r="62" spans="1:12" x14ac:dyDescent="0.3">
      <c r="A62" s="1">
        <v>2008</v>
      </c>
      <c r="B62" s="41">
        <f>B$3*EXPAT!$I62*[7]Demo!$Q$30</f>
        <v>761.82732898941447</v>
      </c>
      <c r="C62" s="41">
        <f>C$3*EXPAT!$I62*[7]Demo!$Q$30</f>
        <v>499.73525688522568</v>
      </c>
      <c r="D62" s="41">
        <f>D$3*EXPAT!$I62*[7]Demo!$Q$30</f>
        <v>13227.337019571663</v>
      </c>
      <c r="E62" s="41">
        <f>E$3*EXPAT!$I62*[7]Demo!$Q$30</f>
        <v>12860.603709724384</v>
      </c>
      <c r="F62" s="41">
        <f>F$3*EXPAT!$I62*[7]Demo!$Q$30</f>
        <v>8578.6255839475525</v>
      </c>
      <c r="G62" s="41">
        <f>G$3*EXPAT!$I62*[7]Demo!$Q$30</f>
        <v>3428.7119581988281</v>
      </c>
      <c r="H62" s="41">
        <f>H$3*EXPAT!$I62*[7]Demo!$Q$30</f>
        <v>428.34450590162203</v>
      </c>
      <c r="I62" s="41">
        <f>I$3*EXPAT!$I62*[7]Demo!$Q$30</f>
        <v>13.202399154502048</v>
      </c>
      <c r="J62" s="41">
        <f>J$3*EXPAT!$I62*[7]Demo!$Q$30</f>
        <v>0.48897774646303882</v>
      </c>
      <c r="K62" s="9">
        <f t="shared" si="0"/>
        <v>39798.876740119653</v>
      </c>
      <c r="L62" s="12"/>
    </row>
    <row r="63" spans="1:12" x14ac:dyDescent="0.3">
      <c r="A63" s="1">
        <v>2009</v>
      </c>
      <c r="B63" s="41">
        <f>B$3*EXPAT!$I63*[7]Demo!$Q$30</f>
        <v>868.29968115371491</v>
      </c>
      <c r="C63" s="41">
        <f>C$3*EXPAT!$I63*[7]Demo!$Q$30</f>
        <v>569.57783962714802</v>
      </c>
      <c r="D63" s="41">
        <f>D$3*EXPAT!$I63*[7]Demo!$Q$30</f>
        <v>15075.978610326792</v>
      </c>
      <c r="E63" s="41">
        <f>E$3*EXPAT!$I63*[7]Demo!$Q$30</f>
        <v>14657.990958937007</v>
      </c>
      <c r="F63" s="41">
        <f>F$3*EXPAT!$I63*[7]Demo!$Q$30</f>
        <v>9777.567141309868</v>
      </c>
      <c r="G63" s="41">
        <f>G$3*EXPAT!$I63*[7]Demo!$Q$30</f>
        <v>3907.9058820602368</v>
      </c>
      <c r="H63" s="41">
        <f>H$3*EXPAT!$I63*[7]Demo!$Q$30</f>
        <v>488.2095768232698</v>
      </c>
      <c r="I63" s="41">
        <f>I$3*EXPAT!$I63*[7]Demo!$Q$30</f>
        <v>15.047555450032288</v>
      </c>
      <c r="J63" s="41">
        <f>J$3*EXPAT!$I63*[7]Demo!$Q$30</f>
        <v>0.55731686851971429</v>
      </c>
      <c r="K63" s="9">
        <f t="shared" si="0"/>
        <v>45361.134562556588</v>
      </c>
      <c r="L63" s="12"/>
    </row>
    <row r="64" spans="1:12" x14ac:dyDescent="0.3">
      <c r="A64" s="1">
        <v>2010</v>
      </c>
      <c r="B64" s="41">
        <f>B$3*EXPAT!$I64*[7]Demo!$Q$30</f>
        <v>914.84626820852873</v>
      </c>
      <c r="C64" s="41">
        <f>C$3*EXPAT!$I64*[7]Demo!$Q$30</f>
        <v>600.11096669391293</v>
      </c>
      <c r="D64" s="41">
        <f>D$3*EXPAT!$I64*[7]Demo!$Q$30</f>
        <v>15884.15045013409</v>
      </c>
      <c r="E64" s="41">
        <f>E$3*EXPAT!$I64*[7]Demo!$Q$30</f>
        <v>15443.755905104308</v>
      </c>
      <c r="F64" s="41">
        <f>F$3*EXPAT!$I64*[7]Demo!$Q$30</f>
        <v>10301.709197336604</v>
      </c>
      <c r="G64" s="41">
        <f>G$3*EXPAT!$I64*[7]Demo!$Q$30</f>
        <v>4117.3953996650862</v>
      </c>
      <c r="H64" s="41">
        <f>H$3*EXPAT!$I64*[7]Demo!$Q$30</f>
        <v>514.38082859478254</v>
      </c>
      <c r="I64" s="41">
        <f>I$3*EXPAT!$I64*[7]Demo!$Q$30</f>
        <v>15.854203621072063</v>
      </c>
      <c r="J64" s="41">
        <f>J$3*EXPAT!$I64*[7]Demo!$Q$30</f>
        <v>0.58719272670637279</v>
      </c>
      <c r="K64" s="9">
        <f t="shared" si="0"/>
        <v>47792.790412085094</v>
      </c>
      <c r="L64" s="12"/>
    </row>
    <row r="65" spans="1:12" x14ac:dyDescent="0.3">
      <c r="A65" s="1">
        <v>2011</v>
      </c>
      <c r="B65" s="41">
        <f>B$3*EXPAT!$I65*[7]Demo!$Q$30</f>
        <v>929.65460682319895</v>
      </c>
      <c r="C65" s="41">
        <f>C$3*EXPAT!$I65*[7]Demo!$Q$30</f>
        <v>609.82478059904338</v>
      </c>
      <c r="D65" s="41">
        <f>D$3*EXPAT!$I65*[7]Demo!$Q$30</f>
        <v>16141.262367891117</v>
      </c>
      <c r="E65" s="41">
        <f>E$3*EXPAT!$I65*[7]Demo!$Q$30</f>
        <v>15693.739290152093</v>
      </c>
      <c r="F65" s="41">
        <f>F$3*EXPAT!$I65*[7]Demo!$Q$30</f>
        <v>10468.459834471249</v>
      </c>
      <c r="G65" s="41">
        <f>G$3*EXPAT!$I65*[7]Demo!$Q$30</f>
        <v>4184.0424281413816</v>
      </c>
      <c r="H65" s="41">
        <f>H$3*EXPAT!$I65*[7]Demo!$Q$30</f>
        <v>522.70695479918004</v>
      </c>
      <c r="I65" s="41">
        <f>I$3*EXPAT!$I65*[7]Demo!$Q$30</f>
        <v>16.110830798604862</v>
      </c>
      <c r="J65" s="41">
        <f>J$3*EXPAT!$I65*[7]Demo!$Q$30</f>
        <v>0.59669743698536537</v>
      </c>
      <c r="K65" s="9">
        <f t="shared" si="0"/>
        <v>48566.397791112853</v>
      </c>
      <c r="L65" s="12"/>
    </row>
    <row r="66" spans="1:12" x14ac:dyDescent="0.3">
      <c r="A66" s="1">
        <v>2012</v>
      </c>
      <c r="B66" s="41">
        <f>B$3*EXPAT!$I66*[7]Demo!$Q$30</f>
        <v>988.48729575567927</v>
      </c>
      <c r="C66" s="41">
        <f>C$3*EXPAT!$I66*[7]Demo!$Q$30</f>
        <v>648.41721197837251</v>
      </c>
      <c r="D66" s="41">
        <f>D$3*EXPAT!$I66*[7]Demo!$Q$30</f>
        <v>17162.753425858074</v>
      </c>
      <c r="E66" s="41">
        <f>E$3*EXPAT!$I66*[7]Demo!$Q$30</f>
        <v>16686.909092214453</v>
      </c>
      <c r="F66" s="41">
        <f>F$3*EXPAT!$I66*[7]Demo!$Q$30</f>
        <v>11130.950652591553</v>
      </c>
      <c r="G66" s="41">
        <f>G$3*EXPAT!$I66*[7]Demo!$Q$30</f>
        <v>4448.8272900120819</v>
      </c>
      <c r="H66" s="41">
        <f>H$3*EXPAT!$I66*[7]Demo!$Q$30</f>
        <v>555.78618169574781</v>
      </c>
      <c r="I66" s="41">
        <f>I$3*EXPAT!$I66*[7]Demo!$Q$30</f>
        <v>17.130396011170312</v>
      </c>
      <c r="J66" s="41">
        <f>J$3*EXPAT!$I66*[7]Demo!$Q$30</f>
        <v>0.63445911152482637</v>
      </c>
      <c r="K66" s="9">
        <f t="shared" si="0"/>
        <v>51639.896005228649</v>
      </c>
      <c r="L66" s="12"/>
    </row>
    <row r="67" spans="1:12" x14ac:dyDescent="0.3">
      <c r="A67" s="1">
        <v>2013</v>
      </c>
      <c r="B67" s="41">
        <f>B$3*EXPAT!$I67*[7]Demo!$Q$30</f>
        <v>1085.5211974711215</v>
      </c>
      <c r="C67" s="41">
        <f>C$3*EXPAT!$I67*[7]Demo!$Q$30</f>
        <v>712.0684620125071</v>
      </c>
      <c r="D67" s="41">
        <f>D$3*EXPAT!$I67*[7]Demo!$Q$30</f>
        <v>18847.518557632418</v>
      </c>
      <c r="E67" s="41">
        <f>E$3*EXPAT!$I67*[7]Demo!$Q$30</f>
        <v>18324.963424061596</v>
      </c>
      <c r="F67" s="41">
        <f>F$3*EXPAT!$I67*[7]Demo!$Q$30</f>
        <v>12223.609684488676</v>
      </c>
      <c r="G67" s="41">
        <f>G$3*EXPAT!$I67*[7]Demo!$Q$30</f>
        <v>4885.5421287981408</v>
      </c>
      <c r="H67" s="41">
        <f>H$3*EXPAT!$I67*[7]Demo!$Q$30</f>
        <v>610.3443960107204</v>
      </c>
      <c r="I67" s="41">
        <f>I$3*EXPAT!$I67*[7]Demo!$Q$30</f>
        <v>18.8119848085496</v>
      </c>
      <c r="J67" s="41">
        <f>J$3*EXPAT!$I67*[7]Demo!$Q$30</f>
        <v>0.69674017809442979</v>
      </c>
      <c r="K67" s="9">
        <f t="shared" si="0"/>
        <v>56709.076575461819</v>
      </c>
      <c r="L67" s="12"/>
    </row>
    <row r="68" spans="1:12" x14ac:dyDescent="0.3">
      <c r="A68" s="1">
        <v>2014</v>
      </c>
      <c r="B68" s="41">
        <f>B$3*EXPAT!$I68*[7]Demo!$Q$30</f>
        <v>1205.4552228255764</v>
      </c>
      <c r="C68" s="41">
        <f>C$3*EXPAT!$I68*[7]Demo!$Q$30</f>
        <v>790.74148763012784</v>
      </c>
      <c r="D68" s="41">
        <f>D$3*EXPAT!$I68*[7]Demo!$Q$30</f>
        <v>20929.890393231493</v>
      </c>
      <c r="E68" s="41">
        <f>E$3*EXPAT!$I68*[7]Demo!$Q$30</f>
        <v>20349.600651819954</v>
      </c>
      <c r="F68" s="41">
        <f>F$3*EXPAT!$I68*[7]Demo!$Q$30</f>
        <v>13574.137631098791</v>
      </c>
      <c r="G68" s="41">
        <f>G$3*EXPAT!$I68*[7]Demo!$Q$30</f>
        <v>5425.3222223703096</v>
      </c>
      <c r="H68" s="41">
        <f>H$3*EXPAT!$I68*[7]Demo!$Q$30</f>
        <v>677.77841796868097</v>
      </c>
      <c r="I68" s="41">
        <f>I$3*EXPAT!$I68*[7]Demo!$Q$30</f>
        <v>20.89043069081551</v>
      </c>
      <c r="J68" s="41">
        <f>J$3*EXPAT!$I68*[7]Demo!$Q$30</f>
        <v>0.77371965521538932</v>
      </c>
      <c r="K68" s="9">
        <f t="shared" si="0"/>
        <v>62974.590177290971</v>
      </c>
      <c r="L68" s="12"/>
    </row>
    <row r="69" spans="1:12" x14ac:dyDescent="0.3">
      <c r="A69" s="1">
        <v>2015</v>
      </c>
      <c r="B69" s="41">
        <f>B$3*EXPAT!$I69*[7]Demo!$Q$30</f>
        <v>1330.6875135138289</v>
      </c>
      <c r="C69" s="41">
        <f>C$3*EXPAT!$I69*[7]Demo!$Q$30</f>
        <v>872.89001207389799</v>
      </c>
      <c r="D69" s="41">
        <f>D$3*EXPAT!$I69*[7]Demo!$Q$30</f>
        <v>23104.254125842479</v>
      </c>
      <c r="E69" s="41">
        <f>E$3*EXPAT!$I69*[7]Demo!$Q$30</f>
        <v>22463.679263753027</v>
      </c>
      <c r="F69" s="41">
        <f>F$3*EXPAT!$I69*[7]Demo!$Q$30</f>
        <v>14984.327173996542</v>
      </c>
      <c r="G69" s="41">
        <f>G$3*EXPAT!$I69*[7]Demo!$Q$30</f>
        <v>5988.9479106283488</v>
      </c>
      <c r="H69" s="41">
        <f>H$3*EXPAT!$I69*[7]Demo!$Q$30</f>
        <v>748.19143892048396</v>
      </c>
      <c r="I69" s="41">
        <f>I$3*EXPAT!$I69*[7]Demo!$Q$30</f>
        <v>23.060695035220398</v>
      </c>
      <c r="J69" s="41">
        <f>J$3*EXPAT!$I69*[7]Demo!$Q$30</f>
        <v>0.8540998161192741</v>
      </c>
      <c r="K69" s="9">
        <f t="shared" ref="K69:K132" si="1">SUM(B69:J69)</f>
        <v>69516.892233579958</v>
      </c>
      <c r="L69" s="12"/>
    </row>
    <row r="70" spans="1:12" x14ac:dyDescent="0.3">
      <c r="A70" s="1">
        <v>2016</v>
      </c>
      <c r="B70" s="41">
        <f>B$3*EXPAT!$I70*[7]Demo!$Q$30</f>
        <v>1433.3085539370945</v>
      </c>
      <c r="C70" s="41">
        <f>C$3*EXPAT!$I70*[7]Demo!$Q$30</f>
        <v>940.20625296772187</v>
      </c>
      <c r="D70" s="41">
        <f>D$3*EXPAT!$I70*[7]Demo!$Q$30</f>
        <v>24886.026760303175</v>
      </c>
      <c r="E70" s="41">
        <f>E$3*EXPAT!$I70*[7]Demo!$Q$30</f>
        <v>24196.051525737825</v>
      </c>
      <c r="F70" s="41">
        <f>F$3*EXPAT!$I70*[7]Demo!$Q$30</f>
        <v>16139.900686952753</v>
      </c>
      <c r="G70" s="41">
        <f>G$3*EXPAT!$I70*[7]Demo!$Q$30</f>
        <v>6450.8084596963463</v>
      </c>
      <c r="H70" s="41">
        <f>H$3*EXPAT!$I70*[7]Demo!$Q$30</f>
        <v>805.89107397233306</v>
      </c>
      <c r="I70" s="41">
        <f>I$3*EXPAT!$I70*[7]Demo!$Q$30</f>
        <v>24.839108444352732</v>
      </c>
      <c r="J70" s="41">
        <f>J$3*EXPAT!$I70*[7]Demo!$Q$30</f>
        <v>0.91996697942047156</v>
      </c>
      <c r="K70" s="9">
        <f t="shared" si="1"/>
        <v>74877.95238899102</v>
      </c>
      <c r="L70" s="12"/>
    </row>
    <row r="71" spans="1:12" x14ac:dyDescent="0.3">
      <c r="A71" s="1">
        <v>2017</v>
      </c>
      <c r="B71" s="41">
        <f>B$3*EXPAT!$I71*[7]Demo!$Q$30</f>
        <v>1495.9738570986046</v>
      </c>
      <c r="C71" s="41">
        <f>C$3*EXPAT!$I71*[7]Demo!$Q$30</f>
        <v>981.31276120332086</v>
      </c>
      <c r="D71" s="41">
        <f>D$3*EXPAT!$I71*[7]Demo!$Q$30</f>
        <v>25974.062136312168</v>
      </c>
      <c r="E71" s="41">
        <f>E$3*EXPAT!$I71*[7]Demo!$Q$30</f>
        <v>25253.920677503469</v>
      </c>
      <c r="F71" s="41">
        <f>F$3*EXPAT!$I71*[7]Demo!$Q$30</f>
        <v>16845.549004453096</v>
      </c>
      <c r="G71" s="41">
        <f>G$3*EXPAT!$I71*[7]Demo!$Q$30</f>
        <v>6732.8425455554661</v>
      </c>
      <c r="H71" s="41">
        <f>H$3*EXPAT!$I71*[7]Demo!$Q$30</f>
        <v>841.12522388856087</v>
      </c>
      <c r="I71" s="41">
        <f>I$3*EXPAT!$I71*[7]Demo!$Q$30</f>
        <v>25.925092517113175</v>
      </c>
      <c r="J71" s="41">
        <f>J$3*EXPAT!$I71*[7]Demo!$Q$30</f>
        <v>0.96018861174493253</v>
      </c>
      <c r="K71" s="9">
        <f t="shared" si="1"/>
        <v>78151.671487143554</v>
      </c>
      <c r="L71" s="12"/>
    </row>
    <row r="72" spans="1:12" x14ac:dyDescent="0.3">
      <c r="A72" s="1">
        <v>2018</v>
      </c>
      <c r="B72" s="41">
        <f>B$3*EXPAT!$I72*[7]Demo!$Q$30</f>
        <v>1519.1586379602427</v>
      </c>
      <c r="C72" s="41">
        <f>C$3*EXPAT!$I72*[7]Demo!$Q$30</f>
        <v>996.52126315492171</v>
      </c>
      <c r="D72" s="41">
        <f>D$3*EXPAT!$I72*[7]Demo!$Q$30</f>
        <v>26376.611242273764</v>
      </c>
      <c r="E72" s="41">
        <f>E$3*EXPAT!$I72*[7]Demo!$Q$30</f>
        <v>25645.308945437962</v>
      </c>
      <c r="F72" s="41">
        <f>F$3*EXPAT!$I72*[7]Demo!$Q$30</f>
        <v>17106.623327583118</v>
      </c>
      <c r="G72" s="41">
        <f>G$3*EXPAT!$I72*[7]Demo!$Q$30</f>
        <v>6837.188940550207</v>
      </c>
      <c r="H72" s="41">
        <f>H$3*EXPAT!$I72*[7]Demo!$Q$30</f>
        <v>854.16108270421864</v>
      </c>
      <c r="I72" s="41">
        <f>I$3*EXPAT!$I72*[7]Demo!$Q$30</f>
        <v>26.326882686088929</v>
      </c>
      <c r="J72" s="41">
        <f>J$3*EXPAT!$I72*[7]Demo!$Q$30</f>
        <v>0.97506972911440482</v>
      </c>
      <c r="K72" s="9">
        <f t="shared" si="1"/>
        <v>79362.87539207963</v>
      </c>
      <c r="L72" s="12"/>
    </row>
    <row r="73" spans="1:12" x14ac:dyDescent="0.3">
      <c r="A73" s="1">
        <v>2019</v>
      </c>
      <c r="B73" s="41">
        <f>B$3*EXPAT!$I73*[7]Demo!$Q$30</f>
        <v>1543.9129283574698</v>
      </c>
      <c r="C73" s="41">
        <f>C$3*EXPAT!$I73*[7]Demo!$Q$30</f>
        <v>1012.7593150072748</v>
      </c>
      <c r="D73" s="41">
        <f>D$3*EXPAT!$I73*[7]Demo!$Q$30</f>
        <v>26806.411184209192</v>
      </c>
      <c r="E73" s="41">
        <f>E$3*EXPAT!$I73*[7]Demo!$Q$30</f>
        <v>26063.192508812463</v>
      </c>
      <c r="F73" s="41">
        <f>F$3*EXPAT!$I73*[7]Demo!$Q$30</f>
        <v>17385.371254880265</v>
      </c>
      <c r="G73" s="41">
        <f>G$3*EXPAT!$I73*[7]Demo!$Q$30</f>
        <v>6948.5991358424772</v>
      </c>
      <c r="H73" s="41">
        <f>H$3*EXPAT!$I73*[7]Demo!$Q$30</f>
        <v>868.07941286337859</v>
      </c>
      <c r="I73" s="41">
        <f>I$3*EXPAT!$I73*[7]Demo!$Q$30</f>
        <v>26.755872314282215</v>
      </c>
      <c r="J73" s="41">
        <f>J$3*EXPAT!$I73*[7]Demo!$Q$30</f>
        <v>0.99095823386230419</v>
      </c>
      <c r="K73" s="9">
        <f t="shared" si="1"/>
        <v>80656.072570520671</v>
      </c>
      <c r="L73" s="12"/>
    </row>
    <row r="74" spans="1:12" x14ac:dyDescent="0.3">
      <c r="A74" s="1">
        <v>2020</v>
      </c>
      <c r="B74" s="41">
        <f>B$3*EXPAT!$I74*[7]Demo!$Q$30</f>
        <v>1592.0301220253189</v>
      </c>
      <c r="C74" s="41">
        <f>C$3*EXPAT!$I74*[7]Demo!$Q$30</f>
        <v>1044.3227116237972</v>
      </c>
      <c r="D74" s="41">
        <f>D$3*EXPAT!$I74*[7]Demo!$Q$30</f>
        <v>27641.85290815591</v>
      </c>
      <c r="E74" s="41">
        <f>E$3*EXPAT!$I74*[7]Demo!$Q$30</f>
        <v>26875.471270467213</v>
      </c>
      <c r="F74" s="41">
        <f>F$3*EXPAT!$I74*[7]Demo!$Q$30</f>
        <v>17927.199268813991</v>
      </c>
      <c r="G74" s="41">
        <f>G$3*EXPAT!$I74*[7]Demo!$Q$30</f>
        <v>7165.1573912975209</v>
      </c>
      <c r="H74" s="41">
        <f>H$3*EXPAT!$I74*[7]Demo!$Q$30</f>
        <v>895.13375282039772</v>
      </c>
      <c r="I74" s="41">
        <f>I$3*EXPAT!$I74*[7]Demo!$Q$30</f>
        <v>27.589738956793077</v>
      </c>
      <c r="J74" s="41">
        <f>J$3*EXPAT!$I74*[7]Demo!$Q$30</f>
        <v>1.0218421835849287</v>
      </c>
      <c r="K74" s="9">
        <f t="shared" si="1"/>
        <v>83169.779006344528</v>
      </c>
      <c r="L74" s="12"/>
    </row>
    <row r="75" spans="1:12" x14ac:dyDescent="0.3">
      <c r="A75" s="1">
        <v>2021</v>
      </c>
      <c r="B75" s="41">
        <f>B$3*EXPAT!$I75*[7]Demo!$Q$30</f>
        <v>1622.0229212985564</v>
      </c>
      <c r="C75" s="41">
        <f>C$3*EXPAT!$I75*[7]Demo!$Q$30</f>
        <v>1063.997063907012</v>
      </c>
      <c r="D75" s="41">
        <f>D$3*EXPAT!$I75*[7]Demo!$Q$30</f>
        <v>28162.607216975131</v>
      </c>
      <c r="E75" s="41">
        <f>E$3*EXPAT!$I75*[7]Demo!$Q$30</f>
        <v>27381.787453833978</v>
      </c>
      <c r="F75" s="41">
        <f>F$3*EXPAT!$I75*[7]Demo!$Q$30</f>
        <v>18264.935899397868</v>
      </c>
      <c r="G75" s="41">
        <f>G$3*EXPAT!$I75*[7]Demo!$Q$30</f>
        <v>7300.1442388610258</v>
      </c>
      <c r="H75" s="41">
        <f>H$3*EXPAT!$I75*[7]Demo!$Q$30</f>
        <v>911.99748334886738</v>
      </c>
      <c r="I75" s="41">
        <f>I$3*EXPAT!$I75*[7]Demo!$Q$30</f>
        <v>28.109511473081529</v>
      </c>
      <c r="J75" s="41">
        <f>J$3*EXPAT!$I75*[7]Demo!$Q$30</f>
        <v>1.0410930175215383</v>
      </c>
      <c r="K75" s="9">
        <f t="shared" si="1"/>
        <v>84736.642882113054</v>
      </c>
      <c r="L75" s="12"/>
    </row>
    <row r="76" spans="1:12" x14ac:dyDescent="0.3">
      <c r="A76" s="1">
        <v>2022</v>
      </c>
      <c r="B76" s="41">
        <f>B$3*EXPAT!$I76*[7]Demo!$Q$30</f>
        <v>1651.7421962779079</v>
      </c>
      <c r="C76" s="41">
        <f>C$3*EXPAT!$I76*[7]Demo!$Q$30</f>
        <v>1083.4919926803734</v>
      </c>
      <c r="D76" s="41">
        <f>D$3*EXPAT!$I76*[7]Demo!$Q$30</f>
        <v>28678.61242074049</v>
      </c>
      <c r="E76" s="41">
        <f>E$3*EXPAT!$I76*[7]Demo!$Q$30</f>
        <v>27883.48620302006</v>
      </c>
      <c r="F76" s="41">
        <f>F$3*EXPAT!$I76*[7]Demo!$Q$30</f>
        <v>18599.592484916317</v>
      </c>
      <c r="G76" s="41">
        <f>G$3*EXPAT!$I76*[7]Demo!$Q$30</f>
        <v>7433.9000515408807</v>
      </c>
      <c r="H76" s="41">
        <f>H$3*EXPAT!$I76*[7]Demo!$Q$30</f>
        <v>928.70742229746304</v>
      </c>
      <c r="I76" s="41">
        <f>I$3*EXPAT!$I76*[7]Demo!$Q$30</f>
        <v>28.624543837935505</v>
      </c>
      <c r="J76" s="41">
        <f>J$3*EXPAT!$I76*[7]Demo!$Q$30</f>
        <v>1.0601682902939076</v>
      </c>
      <c r="K76" s="9">
        <f t="shared" si="1"/>
        <v>86289.217483601722</v>
      </c>
      <c r="L76" s="12"/>
    </row>
    <row r="77" spans="1:12" x14ac:dyDescent="0.3">
      <c r="A77" s="1">
        <v>2023</v>
      </c>
      <c r="B77" s="41">
        <f>B$3*EXPAT!$I77*[7]Demo!$Q$30</f>
        <v>1681.0474859115639</v>
      </c>
      <c r="C77" s="41">
        <f>C$3*EXPAT!$I77*[7]Demo!$Q$30</f>
        <v>1102.715359821321</v>
      </c>
      <c r="D77" s="41">
        <f>D$3*EXPAT!$I77*[7]Demo!$Q$30</f>
        <v>29187.429744155143</v>
      </c>
      <c r="E77" s="41">
        <f>E$3*EXPAT!$I77*[7]Demo!$Q$30</f>
        <v>28378.19635876768</v>
      </c>
      <c r="F77" s="41">
        <f>F$3*EXPAT!$I77*[7]Demo!$Q$30</f>
        <v>18929.58735098362</v>
      </c>
      <c r="G77" s="41">
        <f>G$3*EXPAT!$I77*[7]Demo!$Q$30</f>
        <v>7565.79266444922</v>
      </c>
      <c r="H77" s="41">
        <f>H$3*EXPAT!$I77*[7]Demo!$Q$30</f>
        <v>945.18459413256107</v>
      </c>
      <c r="I77" s="41">
        <f>I$3*EXPAT!$I77*[7]Demo!$Q$30</f>
        <v>29.132401873948798</v>
      </c>
      <c r="J77" s="41">
        <f>J$3*EXPAT!$I77*[7]Demo!$Q$30</f>
        <v>1.0789778471832889</v>
      </c>
      <c r="K77" s="9">
        <f t="shared" si="1"/>
        <v>87820.164937942245</v>
      </c>
      <c r="L77" s="12"/>
    </row>
    <row r="78" spans="1:12" x14ac:dyDescent="0.3">
      <c r="A78" s="1">
        <v>2024</v>
      </c>
      <c r="B78" s="41">
        <f>B$3*EXPAT!$I78*[7]Demo!$Q$30</f>
        <v>1709.3262750161682</v>
      </c>
      <c r="C78" s="41">
        <f>C$3*EXPAT!$I78*[7]Demo!$Q$30</f>
        <v>1121.2653742403877</v>
      </c>
      <c r="D78" s="41">
        <f>D$3*EXPAT!$I78*[7]Demo!$Q$30</f>
        <v>29678.424303891123</v>
      </c>
      <c r="E78" s="41">
        <f>E$3*EXPAT!$I78*[7]Demo!$Q$30</f>
        <v>28855.577894223519</v>
      </c>
      <c r="F78" s="41">
        <f>F$3*EXPAT!$I78*[7]Demo!$Q$30</f>
        <v>19248.02321494458</v>
      </c>
      <c r="G78" s="41">
        <f>G$3*EXPAT!$I78*[7]Demo!$Q$30</f>
        <v>7693.0653661189817</v>
      </c>
      <c r="H78" s="41">
        <f>H$3*EXPAT!$I78*[7]Demo!$Q$30</f>
        <v>961.08460649176095</v>
      </c>
      <c r="I78" s="41">
        <f>I$3*EXPAT!$I78*[7]Demo!$Q$30</f>
        <v>29.622470748033727</v>
      </c>
      <c r="J78" s="41">
        <f>J$3*EXPAT!$I78*[7]Demo!$Q$30</f>
        <v>1.0971285462234714</v>
      </c>
      <c r="K78" s="9">
        <f t="shared" si="1"/>
        <v>89297.486634220782</v>
      </c>
      <c r="L78" s="12"/>
    </row>
    <row r="79" spans="1:12" x14ac:dyDescent="0.3">
      <c r="A79" s="1">
        <v>2025</v>
      </c>
      <c r="B79" s="41">
        <f>B$3*EXPAT!$I79*[7]Demo!$Q$30</f>
        <v>1736.167185450887</v>
      </c>
      <c r="C79" s="41">
        <f>C$3*EXPAT!$I79*[7]Demo!$Q$30</f>
        <v>1138.8721845512237</v>
      </c>
      <c r="D79" s="41">
        <f>D$3*EXPAT!$I79*[7]Demo!$Q$30</f>
        <v>30144.45348756864</v>
      </c>
      <c r="E79" s="41">
        <f>E$3*EXPAT!$I79*[7]Demo!$Q$30</f>
        <v>29308.686228847098</v>
      </c>
      <c r="F79" s="41">
        <f>F$3*EXPAT!$I79*[7]Demo!$Q$30</f>
        <v>19550.267716014354</v>
      </c>
      <c r="G79" s="41">
        <f>G$3*EXPAT!$I79*[7]Demo!$Q$30</f>
        <v>7813.8666908739542</v>
      </c>
      <c r="H79" s="41">
        <f>H$3*EXPAT!$I79*[7]Demo!$Q$30</f>
        <v>976.17615818676325</v>
      </c>
      <c r="I79" s="41">
        <f>I$3*EXPAT!$I79*[7]Demo!$Q$30</f>
        <v>30.087621313975575</v>
      </c>
      <c r="J79" s="41">
        <f>J$3*EXPAT!$I79*[7]Demo!$Q$30</f>
        <v>1.1143563449620584</v>
      </c>
      <c r="K79" s="9">
        <f t="shared" si="1"/>
        <v>90699.691629151843</v>
      </c>
      <c r="L79" s="12"/>
    </row>
    <row r="80" spans="1:12" x14ac:dyDescent="0.3">
      <c r="A80" s="1">
        <v>2026</v>
      </c>
      <c r="B80" s="41">
        <f>B$3*EXPAT!$I80*[7]Demo!$Q$30</f>
        <v>1761.814789076727</v>
      </c>
      <c r="C80" s="41">
        <f>C$3*EXPAT!$I80*[7]Demo!$Q$30</f>
        <v>1155.6962223597018</v>
      </c>
      <c r="D80" s="41">
        <f>D$3*EXPAT!$I80*[7]Demo!$Q$30</f>
        <v>30589.763709444509</v>
      </c>
      <c r="E80" s="41">
        <f>E$3*EXPAT!$I80*[7]Demo!$Q$30</f>
        <v>29741.650043329271</v>
      </c>
      <c r="F80" s="41">
        <f>F$3*EXPAT!$I80*[7]Demo!$Q$30</f>
        <v>19839.074877767718</v>
      </c>
      <c r="G80" s="41">
        <f>G$3*EXPAT!$I80*[7]Demo!$Q$30</f>
        <v>7929.2973690667595</v>
      </c>
      <c r="H80" s="41">
        <f>H$3*EXPAT!$I80*[7]Demo!$Q$30</f>
        <v>990.59676202260141</v>
      </c>
      <c r="I80" s="41">
        <f>I$3*EXPAT!$I80*[7]Demo!$Q$30</f>
        <v>30.532091980148675</v>
      </c>
      <c r="J80" s="41">
        <f>J$3*EXPAT!$I80*[7]Demo!$Q$30</f>
        <v>1.1308182214869882</v>
      </c>
      <c r="K80" s="9">
        <f t="shared" si="1"/>
        <v>92039.556683268922</v>
      </c>
      <c r="L80" s="12"/>
    </row>
    <row r="81" spans="1:12" x14ac:dyDescent="0.3">
      <c r="A81" s="1">
        <v>2027</v>
      </c>
      <c r="B81" s="41">
        <f>B$3*EXPAT!$I81*[7]Demo!$Q$30</f>
        <v>1786.7252231654193</v>
      </c>
      <c r="C81" s="41">
        <f>C$3*EXPAT!$I81*[7]Demo!$Q$30</f>
        <v>1172.0366996630671</v>
      </c>
      <c r="D81" s="41">
        <f>D$3*EXPAT!$I81*[7]Demo!$Q$30</f>
        <v>31022.274718772635</v>
      </c>
      <c r="E81" s="41">
        <f>E$3*EXPAT!$I81*[7]Demo!$Q$30</f>
        <v>30162.169508648076</v>
      </c>
      <c r="F81" s="41">
        <f>F$3*EXPAT!$I81*[7]Demo!$Q$30</f>
        <v>20119.581075233713</v>
      </c>
      <c r="G81" s="41">
        <f>G$3*EXPAT!$I81*[7]Demo!$Q$30</f>
        <v>8041.41031119122</v>
      </c>
      <c r="H81" s="41">
        <f>H$3*EXPAT!$I81*[7]Demo!$Q$30</f>
        <v>1004.6028854254862</v>
      </c>
      <c r="I81" s="41">
        <f>I$3*EXPAT!$I81*[7]Demo!$Q$30</f>
        <v>30.963787564484161</v>
      </c>
      <c r="J81" s="41">
        <f>J$3*EXPAT!$I81*[7]Demo!$Q$30</f>
        <v>1.1468069468327469</v>
      </c>
      <c r="K81" s="9">
        <f t="shared" si="1"/>
        <v>93340.911016610946</v>
      </c>
      <c r="L81" s="12"/>
    </row>
    <row r="82" spans="1:12" x14ac:dyDescent="0.3">
      <c r="A82" s="1">
        <v>2028</v>
      </c>
      <c r="B82" s="41">
        <f>B$3*EXPAT!$I82*[7]Demo!$Q$30</f>
        <v>1810.8743198407074</v>
      </c>
      <c r="C82" s="41">
        <f>C$3*EXPAT!$I82*[7]Demo!$Q$30</f>
        <v>1187.8777630790778</v>
      </c>
      <c r="D82" s="41">
        <f>D$3*EXPAT!$I82*[7]Demo!$Q$30</f>
        <v>31441.566897311281</v>
      </c>
      <c r="E82" s="41">
        <f>E$3*EXPAT!$I82*[7]Demo!$Q$30</f>
        <v>30569.836640648555</v>
      </c>
      <c r="F82" s="41">
        <f>F$3*EXPAT!$I82*[7]Demo!$Q$30</f>
        <v>20391.514163854543</v>
      </c>
      <c r="G82" s="41">
        <f>G$3*EXPAT!$I82*[7]Demo!$Q$30</f>
        <v>8150.096746292068</v>
      </c>
      <c r="H82" s="41">
        <f>H$3*EXPAT!$I82*[7]Demo!$Q$30</f>
        <v>1018.1809397820667</v>
      </c>
      <c r="I82" s="41">
        <f>I$3*EXPAT!$I82*[7]Demo!$Q$30</f>
        <v>31.382289239858213</v>
      </c>
      <c r="J82" s="41">
        <f>J$3*EXPAT!$I82*[7]Demo!$Q$30</f>
        <v>1.1623070088836378</v>
      </c>
      <c r="K82" s="9">
        <f t="shared" si="1"/>
        <v>94602.492067057043</v>
      </c>
      <c r="L82" s="12"/>
    </row>
    <row r="83" spans="1:12" x14ac:dyDescent="0.3">
      <c r="A83" s="1">
        <v>2029</v>
      </c>
      <c r="B83" s="41">
        <f>B$3*EXPAT!$I83*[7]Demo!$Q$30</f>
        <v>1834.1708308461214</v>
      </c>
      <c r="C83" s="41">
        <f>C$3*EXPAT!$I83*[7]Demo!$Q$30</f>
        <v>1203.1595565627317</v>
      </c>
      <c r="D83" s="41">
        <f>D$3*EXPAT!$I83*[7]Demo!$Q$30</f>
        <v>31846.055934029802</v>
      </c>
      <c r="E83" s="41">
        <f>E$3*EXPAT!$I83*[7]Demo!$Q$30</f>
        <v>30963.111053969089</v>
      </c>
      <c r="F83" s="41">
        <f>F$3*EXPAT!$I83*[7]Demo!$Q$30</f>
        <v>20653.846634380203</v>
      </c>
      <c r="G83" s="41">
        <f>G$3*EXPAT!$I83*[7]Demo!$Q$30</f>
        <v>8254.9459986476268</v>
      </c>
      <c r="H83" s="41">
        <f>H$3*EXPAT!$I83*[7]Demo!$Q$30</f>
        <v>1031.279619910913</v>
      </c>
      <c r="I83" s="41">
        <f>I$3*EXPAT!$I83*[7]Demo!$Q$30</f>
        <v>31.786015682185674</v>
      </c>
      <c r="J83" s="41">
        <f>J$3*EXPAT!$I83*[7]Demo!$Q$30</f>
        <v>1.1772598400809511</v>
      </c>
      <c r="K83" s="9">
        <f t="shared" si="1"/>
        <v>95819.532903868763</v>
      </c>
      <c r="L83" s="12"/>
    </row>
    <row r="84" spans="1:12" x14ac:dyDescent="0.3">
      <c r="A84" s="1">
        <v>2030</v>
      </c>
      <c r="B84" s="41">
        <f>B$3*EXPAT!$I84*[7]Demo!$Q$30</f>
        <v>1856.5422941484451</v>
      </c>
      <c r="C84" s="41">
        <f>C$3*EXPAT!$I84*[7]Demo!$Q$30</f>
        <v>1217.8345472527026</v>
      </c>
      <c r="D84" s="41">
        <f>D$3*EXPAT!$I84*[7]Demo!$Q$30</f>
        <v>32234.483696411804</v>
      </c>
      <c r="E84" s="41">
        <f>E$3*EXPAT!$I84*[7]Demo!$Q$30</f>
        <v>31340.769498330072</v>
      </c>
      <c r="F84" s="41">
        <f>F$3*EXPAT!$I84*[7]Demo!$Q$30</f>
        <v>20905.762521527806</v>
      </c>
      <c r="G84" s="41">
        <f>G$3*EXPAT!$I84*[7]Demo!$Q$30</f>
        <v>8355.6319425987786</v>
      </c>
      <c r="H84" s="41">
        <f>H$3*EXPAT!$I84*[7]Demo!$Q$30</f>
        <v>1043.8581833594596</v>
      </c>
      <c r="I84" s="41">
        <f>I$3*EXPAT!$I84*[7]Demo!$Q$30</f>
        <v>32.173711130942237</v>
      </c>
      <c r="J84" s="41">
        <f>J$3*EXPAT!$I84*[7]Demo!$Q$30</f>
        <v>1.1916189307756389</v>
      </c>
      <c r="K84" s="9">
        <f t="shared" si="1"/>
        <v>96988.248013690798</v>
      </c>
      <c r="L84" s="12"/>
    </row>
    <row r="85" spans="1:12" x14ac:dyDescent="0.3">
      <c r="A85" s="1">
        <v>2031</v>
      </c>
      <c r="B85" s="41">
        <f>B$3*EXPAT!$I85*[7]Demo!$Q$30</f>
        <v>1878.0580375264371</v>
      </c>
      <c r="C85" s="41">
        <f>C$3*EXPAT!$I85*[7]Demo!$Q$30</f>
        <v>1231.9482120359557</v>
      </c>
      <c r="D85" s="41">
        <f>D$3*EXPAT!$I85*[7]Demo!$Q$30</f>
        <v>32608.053898028022</v>
      </c>
      <c r="E85" s="41">
        <f>E$3*EXPAT!$I85*[7]Demo!$Q$30</f>
        <v>31703.982313852906</v>
      </c>
      <c r="F85" s="41">
        <f>F$3*EXPAT!$I85*[7]Demo!$Q$30</f>
        <v>21148.042497024275</v>
      </c>
      <c r="G85" s="41">
        <f>G$3*EXPAT!$I85*[7]Demo!$Q$30</f>
        <v>8452.4665976478682</v>
      </c>
      <c r="H85" s="41">
        <f>H$3*EXPAT!$I85*[7]Demo!$Q$30</f>
        <v>1055.9556103165335</v>
      </c>
      <c r="I85" s="41">
        <f>I$3*EXPAT!$I85*[7]Demo!$Q$30</f>
        <v>32.546577030304114</v>
      </c>
      <c r="J85" s="41">
        <f>J$3*EXPAT!$I85*[7]Demo!$Q$30</f>
        <v>1.2054287789001525</v>
      </c>
      <c r="K85" s="9">
        <f t="shared" si="1"/>
        <v>98112.259172241203</v>
      </c>
      <c r="L85" s="12"/>
    </row>
    <row r="86" spans="1:12" x14ac:dyDescent="0.3">
      <c r="A86" s="1">
        <v>2032</v>
      </c>
      <c r="B86" s="41">
        <f>B$3*EXPAT!$I86*[7]Demo!$Q$30</f>
        <v>1898.7810049141535</v>
      </c>
      <c r="C86" s="41">
        <f>C$3*EXPAT!$I86*[7]Demo!$Q$30</f>
        <v>1245.5418401940083</v>
      </c>
      <c r="D86" s="41">
        <f>D$3*EXPAT!$I86*[7]Demo!$Q$30</f>
        <v>32967.859412023601</v>
      </c>
      <c r="E86" s="41">
        <f>E$3*EXPAT!$I86*[7]Demo!$Q$30</f>
        <v>32053.812073329365</v>
      </c>
      <c r="F86" s="41">
        <f>F$3*EXPAT!$I86*[7]Demo!$Q$30</f>
        <v>21381.395346735502</v>
      </c>
      <c r="G86" s="41">
        <f>G$3*EXPAT!$I86*[7]Demo!$Q$30</f>
        <v>8545.7332518986168</v>
      </c>
      <c r="H86" s="41">
        <f>H$3*EXPAT!$I86*[7]Demo!$Q$30</f>
        <v>1067.6072915948644</v>
      </c>
      <c r="I86" s="41">
        <f>I$3*EXPAT!$I86*[7]Demo!$Q$30</f>
        <v>32.905704192992388</v>
      </c>
      <c r="J86" s="41">
        <f>J$3*EXPAT!$I86*[7]Demo!$Q$30</f>
        <v>1.2187297849256442</v>
      </c>
      <c r="K86" s="9">
        <f t="shared" si="1"/>
        <v>99194.85465466803</v>
      </c>
      <c r="L86" s="12"/>
    </row>
    <row r="87" spans="1:12" x14ac:dyDescent="0.3">
      <c r="A87" s="1">
        <v>2033</v>
      </c>
      <c r="B87" s="41">
        <f>B$3*EXPAT!$I87*[7]Demo!$Q$30</f>
        <v>1918.6186010058534</v>
      </c>
      <c r="C87" s="41">
        <f>C$3*EXPAT!$I87*[7]Demo!$Q$30</f>
        <v>1258.5546920590386</v>
      </c>
      <c r="D87" s="41">
        <f>D$3*EXPAT!$I87*[7]Demo!$Q$30</f>
        <v>33312.292539030386</v>
      </c>
      <c r="E87" s="41">
        <f>E$3*EXPAT!$I87*[7]Demo!$Q$30</f>
        <v>32388.695651511527</v>
      </c>
      <c r="F87" s="41">
        <f>F$3*EXPAT!$I87*[7]Demo!$Q$30</f>
        <v>21604.778392841268</v>
      </c>
      <c r="G87" s="41">
        <f>G$3*EXPAT!$I87*[7]Demo!$Q$30</f>
        <v>8635.0151670430332</v>
      </c>
      <c r="H87" s="41">
        <f>H$3*EXPAT!$I87*[7]Demo!$Q$30</f>
        <v>1078.7611646220332</v>
      </c>
      <c r="I87" s="41">
        <f>I$3*EXPAT!$I87*[7]Demo!$Q$30</f>
        <v>33.249487950679104</v>
      </c>
      <c r="J87" s="41">
        <f>J$3*EXPAT!$I87*[7]Demo!$Q$30</f>
        <v>1.2314625166918187</v>
      </c>
      <c r="K87" s="9">
        <f t="shared" si="1"/>
        <v>100231.19715858051</v>
      </c>
      <c r="L87" s="12"/>
    </row>
    <row r="88" spans="1:12" x14ac:dyDescent="0.3">
      <c r="A88" s="1">
        <v>2034</v>
      </c>
      <c r="B88" s="41">
        <f>B$3*EXPAT!$I88*[7]Demo!$Q$30</f>
        <v>1937.4258867594403</v>
      </c>
      <c r="C88" s="41">
        <f>C$3*EXPAT!$I88*[7]Demo!$Q$30</f>
        <v>1270.8916920848189</v>
      </c>
      <c r="D88" s="41">
        <f>D$3*EXPAT!$I88*[7]Demo!$Q$30</f>
        <v>33638.836753998468</v>
      </c>
      <c r="E88" s="41">
        <f>E$3*EXPAT!$I88*[7]Demo!$Q$30</f>
        <v>32706.186295032119</v>
      </c>
      <c r="F88" s="41">
        <f>F$3*EXPAT!$I88*[7]Demo!$Q$30</f>
        <v>21816.559536140965</v>
      </c>
      <c r="G88" s="41">
        <f>G$3*EXPAT!$I88*[7]Demo!$Q$30</f>
        <v>8719.6600243627709</v>
      </c>
      <c r="H88" s="41">
        <f>H$3*EXPAT!$I88*[7]Demo!$Q$30</f>
        <v>1089.335736072702</v>
      </c>
      <c r="I88" s="41">
        <f>I$3*EXPAT!$I88*[7]Demo!$Q$30</f>
        <v>33.575416522788757</v>
      </c>
      <c r="J88" s="41">
        <f>J$3*EXPAT!$I88*[7]Demo!$Q$30</f>
        <v>1.2435339452884726</v>
      </c>
      <c r="K88" s="9">
        <f t="shared" si="1"/>
        <v>101213.71487491936</v>
      </c>
      <c r="L88" s="12"/>
    </row>
    <row r="89" spans="1:12" x14ac:dyDescent="0.3">
      <c r="A89" s="1">
        <v>2035</v>
      </c>
      <c r="B89" s="41">
        <f>B$3*EXPAT!$I89*[7]Demo!$Q$30</f>
        <v>1955.1442502810405</v>
      </c>
      <c r="C89" s="41">
        <f>C$3*EXPAT!$I89*[7]Demo!$Q$30</f>
        <v>1282.5143926747262</v>
      </c>
      <c r="D89" s="41">
        <f>D$3*EXPAT!$I89*[7]Demo!$Q$30</f>
        <v>33946.47439945599</v>
      </c>
      <c r="E89" s="41">
        <f>E$3*EXPAT!$I89*[7]Demo!$Q$30</f>
        <v>33005.294561387447</v>
      </c>
      <c r="F89" s="41">
        <f>F$3*EXPAT!$I89*[7]Demo!$Q$30</f>
        <v>22016.078772099216</v>
      </c>
      <c r="G89" s="41">
        <f>G$3*EXPAT!$I89*[7]Demo!$Q$30</f>
        <v>8799.4040327154416</v>
      </c>
      <c r="H89" s="41">
        <f>H$3*EXPAT!$I89*[7]Demo!$Q$30</f>
        <v>1099.298050864051</v>
      </c>
      <c r="I89" s="41">
        <f>I$3*EXPAT!$I89*[7]Demo!$Q$30</f>
        <v>33.882474170467326</v>
      </c>
      <c r="J89" s="41">
        <f>J$3*EXPAT!$I89*[7]Demo!$Q$30</f>
        <v>1.2549064507580492</v>
      </c>
      <c r="K89" s="9">
        <f t="shared" si="1"/>
        <v>102139.34584009915</v>
      </c>
      <c r="L89" s="12"/>
    </row>
    <row r="90" spans="1:12" x14ac:dyDescent="0.3">
      <c r="A90" s="1">
        <v>2036</v>
      </c>
      <c r="B90" s="41">
        <f>B$3*EXPAT!$I90*[7]Demo!$Q$30</f>
        <v>1971.7367526862336</v>
      </c>
      <c r="C90" s="41">
        <f>C$3*EXPAT!$I90*[7]Demo!$Q$30</f>
        <v>1293.3985630586205</v>
      </c>
      <c r="D90" s="41">
        <f>D$3*EXPAT!$I90*[7]Demo!$Q$30</f>
        <v>34234.564118687616</v>
      </c>
      <c r="E90" s="41">
        <f>E$3*EXPAT!$I90*[7]Demo!$Q$30</f>
        <v>33285.39687573853</v>
      </c>
      <c r="F90" s="41">
        <f>F$3*EXPAT!$I90*[7]Demo!$Q$30</f>
        <v>22202.920147065008</v>
      </c>
      <c r="G90" s="41">
        <f>G$3*EXPAT!$I90*[7]Demo!$Q$30</f>
        <v>8874.0809434119838</v>
      </c>
      <c r="H90" s="41">
        <f>H$3*EXPAT!$I90*[7]Demo!$Q$30</f>
        <v>1108.6273397645321</v>
      </c>
      <c r="I90" s="41">
        <f>I$3*EXPAT!$I90*[7]Demo!$Q$30</f>
        <v>34.170020746167076</v>
      </c>
      <c r="J90" s="41">
        <f>J$3*EXPAT!$I90*[7]Demo!$Q$30</f>
        <v>1.2655563239321139</v>
      </c>
      <c r="K90" s="9">
        <f t="shared" si="1"/>
        <v>103006.16031748265</v>
      </c>
      <c r="L90" s="12"/>
    </row>
    <row r="91" spans="1:12" x14ac:dyDescent="0.3">
      <c r="A91" s="1">
        <v>2037</v>
      </c>
      <c r="B91" s="41">
        <f>B$3*EXPAT!$I91*[7]Demo!$Q$30</f>
        <v>1987.3056656733763</v>
      </c>
      <c r="C91" s="41">
        <f>C$3*EXPAT!$I91*[7]Demo!$Q$30</f>
        <v>1303.6112903197632</v>
      </c>
      <c r="D91" s="41">
        <f>D$3*EXPAT!$I91*[7]Demo!$Q$30</f>
        <v>34504.881618825741</v>
      </c>
      <c r="E91" s="41">
        <f>E$3*EXPAT!$I91*[7]Demo!$Q$30</f>
        <v>33548.219713013787</v>
      </c>
      <c r="F91" s="41">
        <f>F$3*EXPAT!$I91*[7]Demo!$Q$30</f>
        <v>22378.235300753349</v>
      </c>
      <c r="G91" s="41">
        <f>G$3*EXPAT!$I91*[7]Demo!$Q$30</f>
        <v>8944.1510447379442</v>
      </c>
      <c r="H91" s="41">
        <f>H$3*EXPAT!$I91*[7]Demo!$Q$30</f>
        <v>1117.3811059883685</v>
      </c>
      <c r="I91" s="41">
        <f>I$3*EXPAT!$I91*[7]Demo!$Q$30</f>
        <v>34.439828609230531</v>
      </c>
      <c r="J91" s="41">
        <f>J$3*EXPAT!$I91*[7]Demo!$Q$30</f>
        <v>1.2755492077492792</v>
      </c>
      <c r="K91" s="9">
        <f t="shared" si="1"/>
        <v>103819.50111712933</v>
      </c>
      <c r="L91" s="12"/>
    </row>
    <row r="92" spans="1:12" x14ac:dyDescent="0.3">
      <c r="A92" s="1">
        <v>2038</v>
      </c>
      <c r="B92" s="41">
        <f>B$3*EXPAT!$I92*[7]Demo!$Q$30</f>
        <v>2002.076990690432</v>
      </c>
      <c r="C92" s="41">
        <f>C$3*EXPAT!$I92*[7]Demo!$Q$30</f>
        <v>1313.3008244452001</v>
      </c>
      <c r="D92" s="41">
        <f>D$3*EXPAT!$I92*[7]Demo!$Q$30</f>
        <v>34761.350882648832</v>
      </c>
      <c r="E92" s="41">
        <f>E$3*EXPAT!$I92*[7]Demo!$Q$30</f>
        <v>33797.578261969873</v>
      </c>
      <c r="F92" s="41">
        <f>F$3*EXPAT!$I92*[7]Demo!$Q$30</f>
        <v>22544.569142922297</v>
      </c>
      <c r="G92" s="41">
        <f>G$3*EXPAT!$I92*[7]Demo!$Q$30</f>
        <v>9010.6314882678489</v>
      </c>
      <c r="H92" s="41">
        <f>H$3*EXPAT!$I92*[7]Demo!$Q$30</f>
        <v>1125.6864209530286</v>
      </c>
      <c r="I92" s="41">
        <f>I$3*EXPAT!$I92*[7]Demo!$Q$30</f>
        <v>34.69581434444266</v>
      </c>
      <c r="J92" s="41">
        <f>J$3*EXPAT!$I92*[7]Demo!$Q$30</f>
        <v>1.2850301609052839</v>
      </c>
      <c r="K92" s="9">
        <f t="shared" si="1"/>
        <v>104591.17485640285</v>
      </c>
      <c r="L92" s="12"/>
    </row>
    <row r="93" spans="1:12" x14ac:dyDescent="0.3">
      <c r="A93" s="1">
        <v>2039</v>
      </c>
      <c r="B93" s="41">
        <f>B$3*EXPAT!$I93*[7]Demo!$Q$30</f>
        <v>2016.368688056843</v>
      </c>
      <c r="C93" s="41">
        <f>C$3*EXPAT!$I93*[7]Demo!$Q$30</f>
        <v>1322.6757376085327</v>
      </c>
      <c r="D93" s="41">
        <f>D$3*EXPAT!$I93*[7]Demo!$Q$30</f>
        <v>35009.492542121741</v>
      </c>
      <c r="E93" s="41">
        <f>E$3*EXPAT!$I93*[7]Demo!$Q$30</f>
        <v>34038.840092800412</v>
      </c>
      <c r="F93" s="41">
        <f>F$3*EXPAT!$I93*[7]Demo!$Q$30</f>
        <v>22705.50209452456</v>
      </c>
      <c r="G93" s="41">
        <f>G$3*EXPAT!$I93*[7]Demo!$Q$30</f>
        <v>9074.9532995215559</v>
      </c>
      <c r="H93" s="41">
        <f>H$3*EXPAT!$I93*[7]Demo!$Q$30</f>
        <v>1133.7220608073137</v>
      </c>
      <c r="I93" s="41">
        <f>I$3*EXPAT!$I93*[7]Demo!$Q$30</f>
        <v>34.943488175567886</v>
      </c>
      <c r="J93" s="41">
        <f>J$3*EXPAT!$I93*[7]Demo!$Q$30</f>
        <v>1.2942032657617737</v>
      </c>
      <c r="K93" s="9">
        <f t="shared" si="1"/>
        <v>105337.7922068823</v>
      </c>
      <c r="L93" s="12"/>
    </row>
    <row r="94" spans="1:12" x14ac:dyDescent="0.3">
      <c r="A94" s="1">
        <v>2040</v>
      </c>
      <c r="B94" s="41">
        <f>B$3*EXPAT!$I94*[7]Demo!$Q$30</f>
        <v>2030.4133650618107</v>
      </c>
      <c r="C94" s="41">
        <f>C$3*EXPAT!$I94*[7]Demo!$Q$30</f>
        <v>1331.8886130251415</v>
      </c>
      <c r="D94" s="41">
        <f>D$3*EXPAT!$I94*[7]Demo!$Q$30</f>
        <v>35253.345274895401</v>
      </c>
      <c r="E94" s="41">
        <f>E$3*EXPAT!$I94*[7]Demo!$Q$30</f>
        <v>34275.931909172454</v>
      </c>
      <c r="F94" s="41">
        <f>F$3*EXPAT!$I94*[7]Demo!$Q$30</f>
        <v>22863.653450991278</v>
      </c>
      <c r="G94" s="41">
        <f>G$3*EXPAT!$I94*[7]Demo!$Q$30</f>
        <v>9138.1633605991119</v>
      </c>
      <c r="H94" s="41">
        <f>H$3*EXPAT!$I94*[7]Demo!$Q$30</f>
        <v>1141.6188111644071</v>
      </c>
      <c r="I94" s="41">
        <f>I$3*EXPAT!$I94*[7]Demo!$Q$30</f>
        <v>35.186881166026247</v>
      </c>
      <c r="J94" s="41">
        <f>J$3*EXPAT!$I94*[7]Demo!$Q$30</f>
        <v>1.3032178209639351</v>
      </c>
      <c r="K94" s="9">
        <f t="shared" si="1"/>
        <v>106071.50488389659</v>
      </c>
      <c r="L94" s="12"/>
    </row>
    <row r="95" spans="1:12" x14ac:dyDescent="0.3">
      <c r="A95" s="1">
        <v>2041</v>
      </c>
      <c r="B95" s="41">
        <f>B$3*EXPAT!$I95*[7]Demo!$Q$30</f>
        <v>2044.2955384340257</v>
      </c>
      <c r="C95" s="41">
        <f>C$3*EXPAT!$I95*[7]Demo!$Q$30</f>
        <v>1340.9948910651951</v>
      </c>
      <c r="D95" s="41">
        <f>D$3*EXPAT!$I95*[7]Demo!$Q$30</f>
        <v>35494.376514877295</v>
      </c>
      <c r="E95" s="41">
        <f>E$3*EXPAT!$I95*[7]Demo!$Q$30</f>
        <v>34510.280459790316</v>
      </c>
      <c r="F95" s="41">
        <f>F$3*EXPAT!$I95*[7]Demo!$Q$30</f>
        <v>23019.974920594705</v>
      </c>
      <c r="G95" s="41">
        <f>G$3*EXPAT!$I95*[7]Demo!$Q$30</f>
        <v>9200.6420510265634</v>
      </c>
      <c r="H95" s="41">
        <f>H$3*EXPAT!$I95*[7]Demo!$Q$30</f>
        <v>1149.4241923415959</v>
      </c>
      <c r="I95" s="41">
        <f>I$3*EXPAT!$I95*[7]Demo!$Q$30</f>
        <v>35.427457983131383</v>
      </c>
      <c r="J95" s="41">
        <f>J$3*EXPAT!$I95*[7]Demo!$Q$30</f>
        <v>1.3121280734493106</v>
      </c>
      <c r="K95" s="9">
        <f t="shared" si="1"/>
        <v>106796.72815418626</v>
      </c>
      <c r="L95" s="12"/>
    </row>
    <row r="96" spans="1:12" x14ac:dyDescent="0.3">
      <c r="A96" s="1">
        <v>2042</v>
      </c>
      <c r="B96" s="41">
        <f>B$3*EXPAT!$I96*[7]Demo!$Q$30</f>
        <v>2057.9952228597331</v>
      </c>
      <c r="C96" s="41">
        <f>C$3*EXPAT!$I96*[7]Demo!$Q$30</f>
        <v>1349.9814619785925</v>
      </c>
      <c r="D96" s="41">
        <f>D$3*EXPAT!$I96*[7]Demo!$Q$30</f>
        <v>35732.239264171141</v>
      </c>
      <c r="E96" s="41">
        <f>E$3*EXPAT!$I96*[7]Demo!$Q$30</f>
        <v>34741.548367415817</v>
      </c>
      <c r="F96" s="41">
        <f>F$3*EXPAT!$I96*[7]Demo!$Q$30</f>
        <v>23174.241456900614</v>
      </c>
      <c r="G96" s="41">
        <f>G$3*EXPAT!$I96*[7]Demo!$Q$30</f>
        <v>9262.299424064473</v>
      </c>
      <c r="H96" s="41">
        <f>H$3*EXPAT!$I96*[7]Demo!$Q$30</f>
        <v>1157.1269674102221</v>
      </c>
      <c r="I96" s="41">
        <f>I$3*EXPAT!$I96*[7]Demo!$Q$30</f>
        <v>35.664872283191784</v>
      </c>
      <c r="J96" s="41">
        <f>J$3*EXPAT!$I96*[7]Demo!$Q$30</f>
        <v>1.3209211956737696</v>
      </c>
      <c r="K96" s="9">
        <f t="shared" si="1"/>
        <v>107512.41795827945</v>
      </c>
      <c r="L96" s="12"/>
    </row>
    <row r="97" spans="1:12" x14ac:dyDescent="0.3">
      <c r="A97" s="1">
        <v>2043</v>
      </c>
      <c r="B97" s="41">
        <f>B$3*EXPAT!$I97*[7]Demo!$Q$30</f>
        <v>2071.472437276117</v>
      </c>
      <c r="C97" s="41">
        <f>C$3*EXPAT!$I97*[7]Demo!$Q$30</f>
        <v>1358.8220994198921</v>
      </c>
      <c r="D97" s="41">
        <f>D$3*EXPAT!$I97*[7]Demo!$Q$30</f>
        <v>35966.239345799899</v>
      </c>
      <c r="E97" s="41">
        <f>E$3*EXPAT!$I97*[7]Demo!$Q$30</f>
        <v>34969.060701411523</v>
      </c>
      <c r="F97" s="41">
        <f>F$3*EXPAT!$I97*[7]Demo!$Q$30</f>
        <v>23326.002849532862</v>
      </c>
      <c r="G97" s="41">
        <f>G$3*EXPAT!$I97*[7]Demo!$Q$30</f>
        <v>9322.9555392683778</v>
      </c>
      <c r="H97" s="41">
        <f>H$3*EXPAT!$I97*[7]Demo!$Q$30</f>
        <v>1164.7046566456215</v>
      </c>
      <c r="I97" s="41">
        <f>I$3*EXPAT!$I97*[7]Demo!$Q$30</f>
        <v>35.898431197981488</v>
      </c>
      <c r="J97" s="41">
        <f>J$3*EXPAT!$I97*[7]Demo!$Q$30</f>
        <v>1.3295715258511664</v>
      </c>
      <c r="K97" s="9">
        <f t="shared" si="1"/>
        <v>108216.48563207814</v>
      </c>
      <c r="L97" s="12"/>
    </row>
    <row r="98" spans="1:12" x14ac:dyDescent="0.3">
      <c r="A98" s="1">
        <v>2044</v>
      </c>
      <c r="B98" s="41">
        <f>B$3*EXPAT!$I98*[7]Demo!$Q$30</f>
        <v>2084.651569593314</v>
      </c>
      <c r="C98" s="41">
        <f>C$3*EXPAT!$I98*[7]Demo!$Q$30</f>
        <v>1367.4672041876554</v>
      </c>
      <c r="D98" s="41">
        <f>D$3*EXPAT!$I98*[7]Demo!$Q$30</f>
        <v>36195.063933933721</v>
      </c>
      <c r="E98" s="41">
        <f>E$3*EXPAT!$I98*[7]Demo!$Q$30</f>
        <v>35191.54103457879</v>
      </c>
      <c r="F98" s="41">
        <f>F$3*EXPAT!$I98*[7]Demo!$Q$30</f>
        <v>23474.407661710597</v>
      </c>
      <c r="G98" s="41">
        <f>G$3*EXPAT!$I98*[7]Demo!$Q$30</f>
        <v>9382.2700937023874</v>
      </c>
      <c r="H98" s="41">
        <f>H$3*EXPAT!$I98*[7]Demo!$Q$30</f>
        <v>1172.1147464465619</v>
      </c>
      <c r="I98" s="41">
        <f>I$3*EXPAT!$I98*[7]Demo!$Q$30</f>
        <v>36.126824376777584</v>
      </c>
      <c r="J98" s="41">
        <f>J$3*EXPAT!$I98*[7]Demo!$Q$30</f>
        <v>1.338030532473244</v>
      </c>
      <c r="K98" s="9">
        <f t="shared" si="1"/>
        <v>108904.98109906229</v>
      </c>
      <c r="L98" s="12"/>
    </row>
    <row r="99" spans="1:12" x14ac:dyDescent="0.3">
      <c r="A99" s="1">
        <v>2045</v>
      </c>
      <c r="B99" s="41">
        <f>B$3*EXPAT!$I99*[7]Demo!$Q$30</f>
        <v>2097.4706706112097</v>
      </c>
      <c r="C99" s="41">
        <f>C$3*EXPAT!$I99*[7]Demo!$Q$30</f>
        <v>1375.8761395151839</v>
      </c>
      <c r="D99" s="41">
        <f>D$3*EXPAT!$I99*[7]Demo!$Q$30</f>
        <v>36417.637426639179</v>
      </c>
      <c r="E99" s="41">
        <f>E$3*EXPAT!$I99*[7]Demo!$Q$30</f>
        <v>35407.943586486152</v>
      </c>
      <c r="F99" s="41">
        <f>F$3*EXPAT!$I99*[7]Demo!$Q$30</f>
        <v>23618.75830885948</v>
      </c>
      <c r="G99" s="41">
        <f>G$3*EXPAT!$I99*[7]Demo!$Q$30</f>
        <v>9439.9642762039821</v>
      </c>
      <c r="H99" s="41">
        <f>H$3*EXPAT!$I99*[7]Demo!$Q$30</f>
        <v>1179.3224052987289</v>
      </c>
      <c r="I99" s="41">
        <f>I$3*EXPAT!$I99*[7]Demo!$Q$30</f>
        <v>36.348978245508768</v>
      </c>
      <c r="J99" s="41">
        <f>J$3*EXPAT!$I99*[7]Demo!$Q$30</f>
        <v>1.3462584535373621</v>
      </c>
      <c r="K99" s="9">
        <f t="shared" si="1"/>
        <v>109574.66805031299</v>
      </c>
      <c r="L99" s="12"/>
    </row>
    <row r="100" spans="1:12" x14ac:dyDescent="0.3">
      <c r="A100" s="1">
        <v>2046</v>
      </c>
      <c r="B100" s="41">
        <f>B$3*EXPAT!$I100*[7]Demo!$Q$30</f>
        <v>2109.9520406673209</v>
      </c>
      <c r="C100" s="41">
        <f>C$3*EXPAT!$I100*[7]Demo!$Q$30</f>
        <v>1384.0635337368435</v>
      </c>
      <c r="D100" s="41">
        <f>D$3*EXPAT!$I100*[7]Demo!$Q$30</f>
        <v>36634.34701674692</v>
      </c>
      <c r="E100" s="41">
        <f>E$3*EXPAT!$I100*[7]Demo!$Q$30</f>
        <v>35618.644814885243</v>
      </c>
      <c r="F100" s="41">
        <f>F$3*EXPAT!$I100*[7]Demo!$Q$30</f>
        <v>23759.30590594832</v>
      </c>
      <c r="G100" s="41">
        <f>G$3*EXPAT!$I100*[7]Demo!$Q$30</f>
        <v>9496.138452605428</v>
      </c>
      <c r="H100" s="41">
        <f>H$3*EXPAT!$I100*[7]Demo!$Q$30</f>
        <v>1186.3401717744373</v>
      </c>
      <c r="I100" s="41">
        <f>I$3*EXPAT!$I100*[7]Demo!$Q$30</f>
        <v>36.56527926702033</v>
      </c>
      <c r="J100" s="41">
        <f>J$3*EXPAT!$I100*[7]Demo!$Q$30</f>
        <v>1.3542696024822345</v>
      </c>
      <c r="K100" s="9">
        <f t="shared" si="1"/>
        <v>110226.71148523402</v>
      </c>
      <c r="L100" s="12"/>
    </row>
    <row r="101" spans="1:12" x14ac:dyDescent="0.3">
      <c r="A101" s="1">
        <v>2047</v>
      </c>
      <c r="B101" s="41">
        <f>B$3*EXPAT!$I101*[7]Demo!$Q$30</f>
        <v>2122.0987099737358</v>
      </c>
      <c r="C101" s="41">
        <f>C$3*EXPAT!$I101*[7]Demo!$Q$30</f>
        <v>1392.0313745784069</v>
      </c>
      <c r="D101" s="41">
        <f>D$3*EXPAT!$I101*[7]Demo!$Q$30</f>
        <v>36845.245316751942</v>
      </c>
      <c r="E101" s="41">
        <f>E$3*EXPAT!$I101*[7]Demo!$Q$30</f>
        <v>35823.695873568184</v>
      </c>
      <c r="F101" s="41">
        <f>F$3*EXPAT!$I101*[7]Demo!$Q$30</f>
        <v>23896.084574954573</v>
      </c>
      <c r="G101" s="41">
        <f>G$3*EXPAT!$I101*[7]Demo!$Q$30</f>
        <v>9550.8062608060554</v>
      </c>
      <c r="H101" s="41">
        <f>H$3*EXPAT!$I101*[7]Demo!$Q$30</f>
        <v>1193.1697496386346</v>
      </c>
      <c r="I101" s="41">
        <f>I$3*EXPAT!$I101*[7]Demo!$Q$30</f>
        <v>36.775779954615444</v>
      </c>
      <c r="J101" s="41">
        <f>J$3*EXPAT!$I101*[7]Demo!$Q$30</f>
        <v>1.3620659242450166</v>
      </c>
      <c r="K101" s="9">
        <f t="shared" si="1"/>
        <v>110861.26970615037</v>
      </c>
      <c r="L101" s="12"/>
    </row>
    <row r="102" spans="1:12" x14ac:dyDescent="0.3">
      <c r="A102" s="1">
        <v>2048</v>
      </c>
      <c r="B102" s="41">
        <f>B$3*EXPAT!$I102*[7]Demo!$Q$30</f>
        <v>2133.9196543103667</v>
      </c>
      <c r="C102" s="41">
        <f>C$3*EXPAT!$I102*[7]Demo!$Q$30</f>
        <v>1399.7855498749643</v>
      </c>
      <c r="D102" s="41">
        <f>D$3*EXPAT!$I102*[7]Demo!$Q$30</f>
        <v>37050.488169929224</v>
      </c>
      <c r="E102" s="41">
        <f>E$3*EXPAT!$I102*[7]Demo!$Q$30</f>
        <v>36023.248284991627</v>
      </c>
      <c r="F102" s="41">
        <f>F$3*EXPAT!$I102*[7]Demo!$Q$30</f>
        <v>24029.195388460252</v>
      </c>
      <c r="G102" s="41">
        <f>G$3*EXPAT!$I102*[7]Demo!$Q$30</f>
        <v>9604.0080975765668</v>
      </c>
      <c r="H102" s="41">
        <f>H$3*EXPAT!$I102*[7]Demo!$Q$30</f>
        <v>1199.8161856071124</v>
      </c>
      <c r="I102" s="41">
        <f>I$3*EXPAT!$I102*[7]Demo!$Q$30</f>
        <v>36.980635857753462</v>
      </c>
      <c r="J102" s="41">
        <f>J$3*EXPAT!$I102*[7]Demo!$Q$30</f>
        <v>1.369653179916795</v>
      </c>
      <c r="K102" s="9">
        <f t="shared" si="1"/>
        <v>111478.81161978778</v>
      </c>
      <c r="L102" s="12"/>
    </row>
    <row r="103" spans="1:12" x14ac:dyDescent="0.3">
      <c r="A103" s="1">
        <v>2049</v>
      </c>
      <c r="B103" s="41">
        <f>B$3*EXPAT!$I103*[7]Demo!$Q$30</f>
        <v>2145.3738262883066</v>
      </c>
      <c r="C103" s="41">
        <f>C$3*EXPAT!$I103*[7]Demo!$Q$30</f>
        <v>1407.2991338040113</v>
      </c>
      <c r="D103" s="41">
        <f>D$3*EXPAT!$I103*[7]Demo!$Q$30</f>
        <v>37249.362885060975</v>
      </c>
      <c r="E103" s="41">
        <f>E$3*EXPAT!$I103*[7]Demo!$Q$30</f>
        <v>36216.60911759227</v>
      </c>
      <c r="F103" s="41">
        <f>F$3*EXPAT!$I103*[7]Demo!$Q$30</f>
        <v>24158.176128627765</v>
      </c>
      <c r="G103" s="41">
        <f>G$3*EXPAT!$I103*[7]Demo!$Q$30</f>
        <v>9655.5592233206735</v>
      </c>
      <c r="H103" s="41">
        <f>H$3*EXPAT!$I103*[7]Demo!$Q$30</f>
        <v>1206.2564004034384</v>
      </c>
      <c r="I103" s="41">
        <f>I$3*EXPAT!$I103*[7]Demo!$Q$30</f>
        <v>37.179135628873098</v>
      </c>
      <c r="J103" s="41">
        <f>J$3*EXPAT!$I103*[7]Demo!$Q$30</f>
        <v>1.3770050232915965</v>
      </c>
      <c r="K103" s="9">
        <f t="shared" si="1"/>
        <v>112077.1928557496</v>
      </c>
      <c r="L103" s="12"/>
    </row>
    <row r="104" spans="1:12" x14ac:dyDescent="0.3">
      <c r="A104" s="1">
        <v>2050</v>
      </c>
      <c r="B104" s="41">
        <f>B$3*EXPAT!$I104*[7]Demo!$Q$30</f>
        <v>2156.4535996225204</v>
      </c>
      <c r="C104" s="41">
        <f>C$3*EXPAT!$I104*[7]Demo!$Q$30</f>
        <v>1414.5671237575198</v>
      </c>
      <c r="D104" s="41">
        <f>D$3*EXPAT!$I104*[7]Demo!$Q$30</f>
        <v>37441.737049671887</v>
      </c>
      <c r="E104" s="41">
        <f>E$3*EXPAT!$I104*[7]Demo!$Q$30</f>
        <v>36403.649630084663</v>
      </c>
      <c r="F104" s="41">
        <f>F$3*EXPAT!$I104*[7]Demo!$Q$30</f>
        <v>24282.940918984274</v>
      </c>
      <c r="G104" s="41">
        <f>G$3*EXPAT!$I104*[7]Demo!$Q$30</f>
        <v>9705.4253148607913</v>
      </c>
      <c r="H104" s="41">
        <f>H$3*EXPAT!$I104*[7]Demo!$Q$30</f>
        <v>1212.4861060778742</v>
      </c>
      <c r="I104" s="41">
        <f>I$3*EXPAT!$I104*[7]Demo!$Q$30</f>
        <v>37.371147105139954</v>
      </c>
      <c r="J104" s="41">
        <f>J$3*EXPAT!$I104*[7]Demo!$Q$30</f>
        <v>1.3841165594496281</v>
      </c>
      <c r="K104" s="9">
        <f t="shared" si="1"/>
        <v>112656.01500672412</v>
      </c>
      <c r="L104" s="12"/>
    </row>
    <row r="105" spans="1:12" x14ac:dyDescent="0.3">
      <c r="A105" s="1">
        <v>2051</v>
      </c>
      <c r="B105" s="41">
        <f>B$3*EXPAT!$I105*[7]Demo!$Q$30</f>
        <v>2167.145597293892</v>
      </c>
      <c r="C105" s="41">
        <f>C$3*EXPAT!$I105*[7]Demo!$Q$30</f>
        <v>1421.5807448230796</v>
      </c>
      <c r="D105" s="41">
        <f>D$3*EXPAT!$I105*[7]Demo!$Q$30</f>
        <v>37627.378403335737</v>
      </c>
      <c r="E105" s="41">
        <f>E$3*EXPAT!$I105*[7]Demo!$Q$30</f>
        <v>36584.14400155755</v>
      </c>
      <c r="F105" s="41">
        <f>F$3*EXPAT!$I105*[7]Demo!$Q$30</f>
        <v>24403.339126395411</v>
      </c>
      <c r="G105" s="41">
        <f>G$3*EXPAT!$I105*[7]Demo!$Q$30</f>
        <v>9753.546167024886</v>
      </c>
      <c r="H105" s="41">
        <f>H$3*EXPAT!$I105*[7]Demo!$Q$30</f>
        <v>1218.4977812769255</v>
      </c>
      <c r="I105" s="41">
        <f>I$3*EXPAT!$I105*[7]Demo!$Q$30</f>
        <v>37.556438464014825</v>
      </c>
      <c r="J105" s="41">
        <f>J$3*EXPAT!$I105*[7]Demo!$Q$30</f>
        <v>1.3909792023709195</v>
      </c>
      <c r="K105" s="9">
        <f t="shared" si="1"/>
        <v>113214.57923937387</v>
      </c>
      <c r="L105" s="12"/>
    </row>
    <row r="106" spans="1:12" x14ac:dyDescent="0.3">
      <c r="A106" s="1">
        <v>2052</v>
      </c>
      <c r="B106" s="41">
        <f>B$3*EXPAT!$I106*[7]Demo!$Q$30</f>
        <v>2177.4575870776994</v>
      </c>
      <c r="C106" s="41">
        <f>C$3*EXPAT!$I106*[7]Demo!$Q$30</f>
        <v>1428.3450924219569</v>
      </c>
      <c r="D106" s="41">
        <f>D$3*EXPAT!$I106*[7]Demo!$Q$30</f>
        <v>37806.421815172558</v>
      </c>
      <c r="E106" s="41">
        <f>E$3*EXPAT!$I106*[7]Demo!$Q$30</f>
        <v>36758.223361829638</v>
      </c>
      <c r="F106" s="41">
        <f>F$3*EXPAT!$I106*[7]Demo!$Q$30</f>
        <v>24519.458220597666</v>
      </c>
      <c r="G106" s="41">
        <f>G$3*EXPAT!$I106*[7]Demo!$Q$30</f>
        <v>9799.956739787438</v>
      </c>
      <c r="H106" s="41">
        <f>H$3*EXPAT!$I106*[7]Demo!$Q$30</f>
        <v>1224.2957935045345</v>
      </c>
      <c r="I106" s="41">
        <f>I$3*EXPAT!$I106*[7]Demo!$Q$30</f>
        <v>37.735144320345242</v>
      </c>
      <c r="J106" s="41">
        <f>J$3*EXPAT!$I106*[7]Demo!$Q$30</f>
        <v>1.3975979377905645</v>
      </c>
      <c r="K106" s="9">
        <f t="shared" si="1"/>
        <v>113753.29135264963</v>
      </c>
      <c r="L106" s="12"/>
    </row>
    <row r="107" spans="1:12" x14ac:dyDescent="0.3">
      <c r="A107" s="1">
        <v>2053</v>
      </c>
      <c r="B107" s="41">
        <f>B$3*EXPAT!$I107*[7]Demo!$Q$30</f>
        <v>2187.3580190038201</v>
      </c>
      <c r="C107" s="41">
        <f>C$3*EXPAT!$I107*[7]Demo!$Q$30</f>
        <v>1434.8394707457664</v>
      </c>
      <c r="D107" s="41">
        <f>D$3*EXPAT!$I107*[7]Demo!$Q$30</f>
        <v>37978.319494269796</v>
      </c>
      <c r="E107" s="41">
        <f>E$3*EXPAT!$I107*[7]Demo!$Q$30</f>
        <v>36925.355107714684</v>
      </c>
      <c r="F107" s="41">
        <f>F$3*EXPAT!$I107*[7]Demo!$Q$30</f>
        <v>24630.942930297191</v>
      </c>
      <c r="G107" s="41">
        <f>G$3*EXPAT!$I107*[7]Demo!$Q$30</f>
        <v>9844.5150380325977</v>
      </c>
      <c r="H107" s="41">
        <f>H$3*EXPAT!$I107*[7]Demo!$Q$30</f>
        <v>1229.8624034963714</v>
      </c>
      <c r="I107" s="41">
        <f>I$3*EXPAT!$I107*[7]Demo!$Q$30</f>
        <v>37.906717915984046</v>
      </c>
      <c r="J107" s="41">
        <f>J$3*EXPAT!$I107*[7]Demo!$Q$30</f>
        <v>1.4039525154068166</v>
      </c>
      <c r="K107" s="9">
        <f t="shared" si="1"/>
        <v>114270.50313399162</v>
      </c>
      <c r="L107" s="12"/>
    </row>
    <row r="108" spans="1:12" x14ac:dyDescent="0.3">
      <c r="A108" s="1">
        <v>2054</v>
      </c>
      <c r="B108" s="41">
        <f>B$3*EXPAT!$I108*[7]Demo!$Q$30</f>
        <v>2196.8275553144085</v>
      </c>
      <c r="C108" s="41">
        <f>C$3*EXPAT!$I108*[7]Demo!$Q$30</f>
        <v>1441.0511948211331</v>
      </c>
      <c r="D108" s="41">
        <f>D$3*EXPAT!$I108*[7]Demo!$Q$30</f>
        <v>38142.735686014159</v>
      </c>
      <c r="E108" s="41">
        <f>E$3*EXPAT!$I108*[7]Demo!$Q$30</f>
        <v>37085.212793532897</v>
      </c>
      <c r="F108" s="41">
        <f>F$3*EXPAT!$I108*[7]Demo!$Q$30</f>
        <v>24737.575500921685</v>
      </c>
      <c r="G108" s="41">
        <f>G$3*EXPAT!$I108*[7]Demo!$Q$30</f>
        <v>9887.1340294381462</v>
      </c>
      <c r="H108" s="41">
        <f>H$3*EXPAT!$I108*[7]Demo!$Q$30</f>
        <v>1235.1867384181141</v>
      </c>
      <c r="I108" s="41">
        <f>I$3*EXPAT!$I108*[7]Demo!$Q$30</f>
        <v>38.070824129325437</v>
      </c>
      <c r="J108" s="41">
        <f>J$3*EXPAT!$I108*[7]Demo!$Q$30</f>
        <v>1.4100305233083494</v>
      </c>
      <c r="K108" s="9">
        <f t="shared" si="1"/>
        <v>114765.20435311318</v>
      </c>
      <c r="L108" s="12"/>
    </row>
    <row r="109" spans="1:12" x14ac:dyDescent="0.3">
      <c r="A109" s="1">
        <v>2055</v>
      </c>
      <c r="B109" s="41">
        <f>B$3*EXPAT!$I109*[7]Demo!$Q$30</f>
        <v>2205.8663646156192</v>
      </c>
      <c r="C109" s="41">
        <f>C$3*EXPAT!$I109*[7]Demo!$Q$30</f>
        <v>1446.9803752485</v>
      </c>
      <c r="D109" s="41">
        <f>D$3*EXPAT!$I109*[7]Demo!$Q$30</f>
        <v>38299.67331785438</v>
      </c>
      <c r="E109" s="41">
        <f>E$3*EXPAT!$I109*[7]Demo!$Q$30</f>
        <v>37237.799265568297</v>
      </c>
      <c r="F109" s="41">
        <f>F$3*EXPAT!$I109*[7]Demo!$Q$30</f>
        <v>24839.357831076013</v>
      </c>
      <c r="G109" s="41">
        <f>G$3*EXPAT!$I109*[7]Demo!$Q$30</f>
        <v>9927.8144728400021</v>
      </c>
      <c r="H109" s="41">
        <f>H$3*EXPAT!$I109*[7]Demo!$Q$30</f>
        <v>1240.2688930701429</v>
      </c>
      <c r="I109" s="41">
        <f>I$3*EXPAT!$I109*[7]Demo!$Q$30</f>
        <v>38.227465882298922</v>
      </c>
      <c r="J109" s="41">
        <f>J$3*EXPAT!$I109*[7]Demo!$Q$30</f>
        <v>1.415832069714775</v>
      </c>
      <c r="K109" s="9">
        <f t="shared" si="1"/>
        <v>115237.40381822498</v>
      </c>
      <c r="L109" s="12"/>
    </row>
    <row r="110" spans="1:12" x14ac:dyDescent="0.3">
      <c r="A110" s="1">
        <v>2056</v>
      </c>
      <c r="B110" s="41">
        <f>B$3*EXPAT!$I110*[7]Demo!$Q$30</f>
        <v>2214.4465311489143</v>
      </c>
      <c r="C110" s="41">
        <f>C$3*EXPAT!$I110*[7]Demo!$Q$30</f>
        <v>1452.6087001503149</v>
      </c>
      <c r="D110" s="41">
        <f>D$3*EXPAT!$I110*[7]Demo!$Q$30</f>
        <v>38448.647698401335</v>
      </c>
      <c r="E110" s="41">
        <f>E$3*EXPAT!$I110*[7]Demo!$Q$30</f>
        <v>37382.64327069807</v>
      </c>
      <c r="F110" s="41">
        <f>F$3*EXPAT!$I110*[7]Demo!$Q$30</f>
        <v>24935.975572834763</v>
      </c>
      <c r="G110" s="41">
        <f>G$3*EXPAT!$I110*[7]Demo!$Q$30</f>
        <v>9966.4307294070513</v>
      </c>
      <c r="H110" s="41">
        <f>H$3*EXPAT!$I110*[7]Demo!$Q$30</f>
        <v>1245.0931715574127</v>
      </c>
      <c r="I110" s="41">
        <f>I$3*EXPAT!$I110*[7]Demo!$Q$30</f>
        <v>38.376159397317515</v>
      </c>
      <c r="J110" s="41">
        <f>J$3*EXPAT!$I110*[7]Demo!$Q$30</f>
        <v>1.4213392369376858</v>
      </c>
      <c r="K110" s="9">
        <f t="shared" si="1"/>
        <v>115685.64317283212</v>
      </c>
      <c r="L110" s="12"/>
    </row>
    <row r="111" spans="1:12" x14ac:dyDescent="0.3">
      <c r="A111" s="1">
        <v>2057</v>
      </c>
      <c r="B111" s="41">
        <f>B$3*EXPAT!$I111*[7]Demo!$Q$30</f>
        <v>2222.5798274158487</v>
      </c>
      <c r="C111" s="41">
        <f>C$3*EXPAT!$I111*[7]Demo!$Q$30</f>
        <v>1457.9438919249021</v>
      </c>
      <c r="D111" s="41">
        <f>D$3*EXPAT!$I111*[7]Demo!$Q$30</f>
        <v>38589.863229413437</v>
      </c>
      <c r="E111" s="41">
        <f>E$3*EXPAT!$I111*[7]Demo!$Q$30</f>
        <v>37519.943543558569</v>
      </c>
      <c r="F111" s="41">
        <f>F$3*EXPAT!$I111*[7]Demo!$Q$30</f>
        <v>25027.561291517111</v>
      </c>
      <c r="G111" s="41">
        <f>G$3*EXPAT!$I111*[7]Demo!$Q$30</f>
        <v>10003.03578295246</v>
      </c>
      <c r="H111" s="41">
        <f>H$3*EXPAT!$I111*[7]Demo!$Q$30</f>
        <v>1249.6661930784878</v>
      </c>
      <c r="I111" s="41">
        <f>I$3*EXPAT!$I111*[7]Demo!$Q$30</f>
        <v>38.517108690775302</v>
      </c>
      <c r="J111" s="41">
        <f>J$3*EXPAT!$I111*[7]Demo!$Q$30</f>
        <v>1.4265595811398262</v>
      </c>
      <c r="K111" s="9">
        <f t="shared" si="1"/>
        <v>116110.53742813274</v>
      </c>
      <c r="L111" s="12"/>
    </row>
    <row r="112" spans="1:12" x14ac:dyDescent="0.3">
      <c r="A112" s="1">
        <v>2058</v>
      </c>
      <c r="B112" s="41">
        <f>B$3*EXPAT!$I112*[7]Demo!$Q$30</f>
        <v>2230.2762815313927</v>
      </c>
      <c r="C112" s="41">
        <f>C$3*EXPAT!$I112*[7]Demo!$Q$30</f>
        <v>1462.9925287067285</v>
      </c>
      <c r="D112" s="41">
        <f>D$3*EXPAT!$I112*[7]Demo!$Q$30</f>
        <v>38723.494025485044</v>
      </c>
      <c r="E112" s="41">
        <f>E$3*EXPAT!$I112*[7]Demo!$Q$30</f>
        <v>37649.86937134606</v>
      </c>
      <c r="F112" s="41">
        <f>F$3*EXPAT!$I112*[7]Demo!$Q$30</f>
        <v>25114.227909619225</v>
      </c>
      <c r="G112" s="41">
        <f>G$3*EXPAT!$I112*[7]Demo!$Q$30</f>
        <v>10037.67476643012</v>
      </c>
      <c r="H112" s="41">
        <f>H$3*EXPAT!$I112*[7]Demo!$Q$30</f>
        <v>1253.9935960343389</v>
      </c>
      <c r="I112" s="41">
        <f>I$3*EXPAT!$I112*[7]Demo!$Q$30</f>
        <v>38.650487549003593</v>
      </c>
      <c r="J112" s="41">
        <f>J$3*EXPAT!$I112*[7]Demo!$Q$30</f>
        <v>1.4314995388519851</v>
      </c>
      <c r="K112" s="9">
        <f t="shared" si="1"/>
        <v>116512.61046624077</v>
      </c>
      <c r="L112" s="12"/>
    </row>
    <row r="113" spans="1:12" x14ac:dyDescent="0.3">
      <c r="A113" s="1">
        <v>2059</v>
      </c>
      <c r="B113" s="41">
        <f>B$3*EXPAT!$I113*[7]Demo!$Q$30</f>
        <v>2237.5273823211305</v>
      </c>
      <c r="C113" s="41">
        <f>C$3*EXPAT!$I113*[7]Demo!$Q$30</f>
        <v>1467.7490274275967</v>
      </c>
      <c r="D113" s="41">
        <f>D$3*EXPAT!$I113*[7]Demo!$Q$30</f>
        <v>38849.392310121257</v>
      </c>
      <c r="E113" s="41">
        <f>E$3*EXPAT!$I113*[7]Demo!$Q$30</f>
        <v>37772.27707472918</v>
      </c>
      <c r="F113" s="41">
        <f>F$3*EXPAT!$I113*[7]Demo!$Q$30</f>
        <v>25195.879586291347</v>
      </c>
      <c r="G113" s="41">
        <f>G$3*EXPAT!$I113*[7]Demo!$Q$30</f>
        <v>10070.30937409228</v>
      </c>
      <c r="H113" s="41">
        <f>H$3*EXPAT!$I113*[7]Demo!$Q$30</f>
        <v>1258.0705949379401</v>
      </c>
      <c r="I113" s="41">
        <f>I$3*EXPAT!$I113*[7]Demo!$Q$30</f>
        <v>38.776148474114592</v>
      </c>
      <c r="J113" s="41">
        <f>J$3*EXPAT!$I113*[7]Demo!$Q$30</f>
        <v>1.4361536471894294</v>
      </c>
      <c r="K113" s="9">
        <f t="shared" si="1"/>
        <v>116891.41765204203</v>
      </c>
      <c r="L113" s="12"/>
    </row>
    <row r="114" spans="1:12" x14ac:dyDescent="0.3">
      <c r="A114" s="1">
        <v>2060</v>
      </c>
      <c r="B114" s="41">
        <f>B$3*EXPAT!$I114*[7]Demo!$Q$30</f>
        <v>2244.3430490561059</v>
      </c>
      <c r="C114" s="41">
        <f>C$3*EXPAT!$I114*[7]Demo!$Q$30</f>
        <v>1472.2198948237101</v>
      </c>
      <c r="D114" s="41">
        <f>D$3*EXPAT!$I114*[7]Demo!$Q$30</f>
        <v>38967.730308098027</v>
      </c>
      <c r="E114" s="41">
        <f>E$3*EXPAT!$I114*[7]Demo!$Q$30</f>
        <v>37887.3341034818</v>
      </c>
      <c r="F114" s="41">
        <f>F$3*EXPAT!$I114*[7]Demo!$Q$30</f>
        <v>25272.628018382751</v>
      </c>
      <c r="G114" s="41">
        <f>G$3*EXPAT!$I114*[7]Demo!$Q$30</f>
        <v>10100.9842490253</v>
      </c>
      <c r="H114" s="41">
        <f>H$3*EXPAT!$I114*[7]Demo!$Q$30</f>
        <v>1261.9027669917516</v>
      </c>
      <c r="I114" s="41">
        <f>I$3*EXPAT!$I114*[7]Demo!$Q$30</f>
        <v>38.894263366184127</v>
      </c>
      <c r="J114" s="41">
        <f>J$3*EXPAT!$I114*[7]Demo!$Q$30</f>
        <v>1.4405282728216342</v>
      </c>
      <c r="K114" s="9">
        <f t="shared" si="1"/>
        <v>117247.47718149846</v>
      </c>
      <c r="L114" s="12"/>
    </row>
    <row r="115" spans="1:12" x14ac:dyDescent="0.3">
      <c r="A115" s="1">
        <v>2061</v>
      </c>
      <c r="B115" s="41">
        <f>B$3*EXPAT!$I115*[7]Demo!$Q$30</f>
        <v>2250.7297953768157</v>
      </c>
      <c r="C115" s="41">
        <f>C$3*EXPAT!$I115*[7]Demo!$Q$30</f>
        <v>1476.4094036425586</v>
      </c>
      <c r="D115" s="41">
        <f>D$3*EXPAT!$I115*[7]Demo!$Q$30</f>
        <v>39078.621113439185</v>
      </c>
      <c r="E115" s="41">
        <f>E$3*EXPAT!$I115*[7]Demo!$Q$30</f>
        <v>37995.150416049837</v>
      </c>
      <c r="F115" s="41">
        <f>F$3*EXPAT!$I115*[7]Demo!$Q$30</f>
        <v>25344.546553331747</v>
      </c>
      <c r="G115" s="41">
        <f>G$3*EXPAT!$I115*[7]Demo!$Q$30</f>
        <v>10129.728706792193</v>
      </c>
      <c r="H115" s="41">
        <f>H$3*EXPAT!$I115*[7]Demo!$Q$30</f>
        <v>1265.4937745507646</v>
      </c>
      <c r="I115" s="41">
        <f>I$3*EXPAT!$I115*[7]Demo!$Q$30</f>
        <v>39.004945106016713</v>
      </c>
      <c r="J115" s="41">
        <f>J$3*EXPAT!$I115*[7]Demo!$Q$30</f>
        <v>1.4446275965191375</v>
      </c>
      <c r="K115" s="9">
        <f t="shared" si="1"/>
        <v>117581.12933588565</v>
      </c>
      <c r="L115" s="12"/>
    </row>
    <row r="116" spans="1:12" x14ac:dyDescent="0.3">
      <c r="A116" s="1">
        <v>2062</v>
      </c>
      <c r="B116" s="41">
        <f>B$3*EXPAT!$I116*[7]Demo!$Q$30</f>
        <v>2256.7002554612059</v>
      </c>
      <c r="C116" s="41">
        <f>C$3*EXPAT!$I116*[7]Demo!$Q$30</f>
        <v>1480.3258415156308</v>
      </c>
      <c r="D116" s="41">
        <f>D$3*EXPAT!$I116*[7]Demo!$Q$30</f>
        <v>39182.284088883884</v>
      </c>
      <c r="E116" s="41">
        <f>E$3*EXPAT!$I116*[7]Demo!$Q$30</f>
        <v>38095.939293251082</v>
      </c>
      <c r="F116" s="41">
        <f>F$3*EXPAT!$I116*[7]Demo!$Q$30</f>
        <v>25411.777459442492</v>
      </c>
      <c r="G116" s="41">
        <f>G$3*EXPAT!$I116*[7]Demo!$Q$30</f>
        <v>10156.599609302939</v>
      </c>
      <c r="H116" s="41">
        <f>H$3*EXPAT!$I116*[7]Demo!$Q$30</f>
        <v>1268.8507212991121</v>
      </c>
      <c r="I116" s="41">
        <f>I$3*EXPAT!$I116*[7]Demo!$Q$30</f>
        <v>39.108412642780849</v>
      </c>
      <c r="J116" s="41">
        <f>J$3*EXPAT!$I116*[7]Demo!$Q$30</f>
        <v>1.4484597275104019</v>
      </c>
      <c r="K116" s="9">
        <f t="shared" si="1"/>
        <v>117893.03414152664</v>
      </c>
      <c r="L116" s="12"/>
    </row>
    <row r="117" spans="1:12" x14ac:dyDescent="0.3">
      <c r="A117" s="1">
        <v>2063</v>
      </c>
      <c r="B117" s="41">
        <f>B$3*EXPAT!$I117*[7]Demo!$Q$30</f>
        <v>2262.2653476289456</v>
      </c>
      <c r="C117" s="41">
        <f>C$3*EXPAT!$I117*[7]Demo!$Q$30</f>
        <v>1483.9763705242508</v>
      </c>
      <c r="D117" s="41">
        <f>D$3*EXPAT!$I117*[7]Demo!$Q$30</f>
        <v>39278.908805334162</v>
      </c>
      <c r="E117" s="41">
        <f>E$3*EXPAT!$I117*[7]Demo!$Q$30</f>
        <v>38189.885050057062</v>
      </c>
      <c r="F117" s="41">
        <f>F$3*EXPAT!$I117*[7]Demo!$Q$30</f>
        <v>25474.443683441739</v>
      </c>
      <c r="G117" s="41">
        <f>G$3*EXPAT!$I117*[7]Demo!$Q$30</f>
        <v>10181.64609600396</v>
      </c>
      <c r="H117" s="41">
        <f>H$3*EXPAT!$I117*[7]Demo!$Q$30</f>
        <v>1271.9797461636435</v>
      </c>
      <c r="I117" s="41">
        <f>I$3*EXPAT!$I117*[7]Demo!$Q$30</f>
        <v>39.204855189975312</v>
      </c>
      <c r="J117" s="41">
        <f>J$3*EXPAT!$I117*[7]Demo!$Q$30</f>
        <v>1.4520316737027894</v>
      </c>
      <c r="K117" s="9">
        <f t="shared" si="1"/>
        <v>118183.76198601745</v>
      </c>
      <c r="L117" s="12"/>
    </row>
    <row r="118" spans="1:12" x14ac:dyDescent="0.3">
      <c r="A118" s="1">
        <v>2064</v>
      </c>
      <c r="B118" s="41">
        <f>B$3*EXPAT!$I118*[7]Demo!$Q$30</f>
        <v>2267.4460400061157</v>
      </c>
      <c r="C118" s="41">
        <f>C$3*EXPAT!$I118*[7]Demo!$Q$30</f>
        <v>1487.3747451131262</v>
      </c>
      <c r="D118" s="41">
        <f>D$3*EXPAT!$I118*[7]Demo!$Q$30</f>
        <v>39368.859324907222</v>
      </c>
      <c r="E118" s="41">
        <f>E$3*EXPAT!$I118*[7]Demo!$Q$30</f>
        <v>38277.341654814416</v>
      </c>
      <c r="F118" s="41">
        <f>F$3*EXPAT!$I118*[7]Demo!$Q$30</f>
        <v>25532.781338810848</v>
      </c>
      <c r="G118" s="41">
        <f>G$3*EXPAT!$I118*[7]Demo!$Q$30</f>
        <v>10204.962536920981</v>
      </c>
      <c r="H118" s="41">
        <f>H$3*EXPAT!$I118*[7]Demo!$Q$30</f>
        <v>1274.8926386683941</v>
      </c>
      <c r="I118" s="41">
        <f>I$3*EXPAT!$I118*[7]Demo!$Q$30</f>
        <v>39.294636123340908</v>
      </c>
      <c r="J118" s="41">
        <f>J$3*EXPAT!$I118*[7]Demo!$Q$30</f>
        <v>1.4553568934570709</v>
      </c>
      <c r="K118" s="9">
        <f t="shared" si="1"/>
        <v>118454.4082722579</v>
      </c>
      <c r="L118" s="12"/>
    </row>
    <row r="119" spans="1:12" x14ac:dyDescent="0.3">
      <c r="A119" s="1">
        <v>2065</v>
      </c>
      <c r="B119" s="41">
        <f>B$3*EXPAT!$I119*[7]Demo!$Q$30</f>
        <v>2272.272234177201</v>
      </c>
      <c r="C119" s="41">
        <f>C$3*EXPAT!$I119*[7]Demo!$Q$30</f>
        <v>1490.540579800449</v>
      </c>
      <c r="D119" s="41">
        <f>D$3*EXPAT!$I119*[7]Demo!$Q$30</f>
        <v>39452.654818181945</v>
      </c>
      <c r="E119" s="41">
        <f>E$3*EXPAT!$I119*[7]Demo!$Q$30</f>
        <v>38358.813883886112</v>
      </c>
      <c r="F119" s="41">
        <f>F$3*EXPAT!$I119*[7]Demo!$Q$30</f>
        <v>25587.127135048024</v>
      </c>
      <c r="G119" s="41">
        <f>G$3*EXPAT!$I119*[7]Demo!$Q$30</f>
        <v>10226.683508376465</v>
      </c>
      <c r="H119" s="41">
        <f>H$3*EXPAT!$I119*[7]Demo!$Q$30</f>
        <v>1277.6062112575278</v>
      </c>
      <c r="I119" s="41">
        <f>I$3*EXPAT!$I119*[7]Demo!$Q$30</f>
        <v>39.378273634649823</v>
      </c>
      <c r="J119" s="41">
        <f>J$3*EXPAT!$I119*[7]Demo!$Q$30</f>
        <v>1.4584545790611048</v>
      </c>
      <c r="K119" s="9">
        <f t="shared" si="1"/>
        <v>118706.53509894143</v>
      </c>
      <c r="L119" s="12"/>
    </row>
    <row r="120" spans="1:12" x14ac:dyDescent="0.3">
      <c r="A120" s="1">
        <v>2066</v>
      </c>
      <c r="B120" s="41">
        <f>B$3*EXPAT!$I120*[7]Demo!$Q$30</f>
        <v>2276.7648456480488</v>
      </c>
      <c r="C120" s="41">
        <f>C$3*EXPAT!$I120*[7]Demo!$Q$30</f>
        <v>1493.4875945136753</v>
      </c>
      <c r="D120" s="41">
        <f>D$3*EXPAT!$I120*[7]Demo!$Q$30</f>
        <v>39530.658433649151</v>
      </c>
      <c r="E120" s="41">
        <f>E$3*EXPAT!$I120*[7]Demo!$Q$30</f>
        <v>38434.654817323062</v>
      </c>
      <c r="F120" s="41">
        <f>F$3*EXPAT!$I120*[7]Demo!$Q$30</f>
        <v>25637.716593099725</v>
      </c>
      <c r="G120" s="41">
        <f>G$3*EXPAT!$I120*[7]Demo!$Q$30</f>
        <v>10246.90314357132</v>
      </c>
      <c r="H120" s="41">
        <f>H$3*EXPAT!$I120*[7]Demo!$Q$30</f>
        <v>1280.1322238688645</v>
      </c>
      <c r="I120" s="41">
        <f>I$3*EXPAT!$I120*[7]Demo!$Q$30</f>
        <v>39.456130187738971</v>
      </c>
      <c r="J120" s="41">
        <f>J$3*EXPAT!$I120*[7]Demo!$Q$30</f>
        <v>1.4613381551014435</v>
      </c>
      <c r="K120" s="9">
        <f t="shared" si="1"/>
        <v>118941.23512001669</v>
      </c>
      <c r="L120" s="12"/>
    </row>
    <row r="121" spans="1:12" x14ac:dyDescent="0.3">
      <c r="A121" s="1">
        <v>2067</v>
      </c>
      <c r="B121" s="41">
        <f>B$3*EXPAT!$I121*[7]Demo!$Q$30</f>
        <v>2280.9190036365608</v>
      </c>
      <c r="C121" s="41">
        <f>C$3*EXPAT!$I121*[7]Demo!$Q$30</f>
        <v>1496.2125941698107</v>
      </c>
      <c r="D121" s="41">
        <f>D$3*EXPAT!$I121*[7]Demo!$Q$30</f>
        <v>39602.785601651223</v>
      </c>
      <c r="E121" s="41">
        <f>E$3*EXPAT!$I121*[7]Demo!$Q$30</f>
        <v>38504.78223019588</v>
      </c>
      <c r="F121" s="41">
        <f>F$3*EXPAT!$I121*[7]Demo!$Q$30</f>
        <v>25684.494865083328</v>
      </c>
      <c r="G121" s="41">
        <f>G$3*EXPAT!$I121*[7]Demo!$Q$30</f>
        <v>10265.599520859796</v>
      </c>
      <c r="H121" s="41">
        <f>H$3*EXPAT!$I121*[7]Demo!$Q$30</f>
        <v>1282.4679378598378</v>
      </c>
      <c r="I121" s="41">
        <f>I$3*EXPAT!$I121*[7]Demo!$Q$30</f>
        <v>39.528121372392263</v>
      </c>
      <c r="J121" s="41">
        <f>J$3*EXPAT!$I121*[7]Demo!$Q$30</f>
        <v>1.4640044952737874</v>
      </c>
      <c r="K121" s="9">
        <f t="shared" si="1"/>
        <v>119158.25387932408</v>
      </c>
      <c r="L121" s="12"/>
    </row>
    <row r="122" spans="1:12" x14ac:dyDescent="0.3">
      <c r="A122" s="1">
        <v>2068</v>
      </c>
      <c r="B122" s="41">
        <f>B$3*EXPAT!$I122*[7]Demo!$Q$30</f>
        <v>2284.7667835480665</v>
      </c>
      <c r="C122" s="41">
        <f>C$3*EXPAT!$I122*[7]Demo!$Q$30</f>
        <v>1498.7366192465495</v>
      </c>
      <c r="D122" s="41">
        <f>D$3*EXPAT!$I122*[7]Demo!$Q$30</f>
        <v>39669.59323604541</v>
      </c>
      <c r="E122" s="41">
        <f>E$3*EXPAT!$I122*[7]Demo!$Q$30</f>
        <v>38569.737595698141</v>
      </c>
      <c r="F122" s="41">
        <f>F$3*EXPAT!$I122*[7]Demo!$Q$30</f>
        <v>25727.823139003391</v>
      </c>
      <c r="G122" s="41">
        <f>G$3*EXPAT!$I122*[7]Demo!$Q$30</f>
        <v>10282.917000153429</v>
      </c>
      <c r="H122" s="41">
        <f>H$3*EXPAT!$I122*[7]Demo!$Q$30</f>
        <v>1284.631387925614</v>
      </c>
      <c r="I122" s="41">
        <f>I$3*EXPAT!$I122*[7]Demo!$Q$30</f>
        <v>39.594803052501796</v>
      </c>
      <c r="J122" s="41">
        <f>J$3*EXPAT!$I122*[7]Demo!$Q$30</f>
        <v>1.4664741871296965</v>
      </c>
      <c r="K122" s="9">
        <f t="shared" si="1"/>
        <v>119359.26703886023</v>
      </c>
      <c r="L122" s="12"/>
    </row>
    <row r="123" spans="1:12" x14ac:dyDescent="0.3">
      <c r="A123" s="1">
        <v>2069</v>
      </c>
      <c r="B123" s="41">
        <f>B$3*EXPAT!$I123*[7]Demo!$Q$30</f>
        <v>2288.3324022766442</v>
      </c>
      <c r="C123" s="41">
        <f>C$3*EXPAT!$I123*[7]Demo!$Q$30</f>
        <v>1501.075555280315</v>
      </c>
      <c r="D123" s="41">
        <f>D$3*EXPAT!$I123*[7]Demo!$Q$30</f>
        <v>39731.501806152446</v>
      </c>
      <c r="E123" s="41">
        <f>E$3*EXPAT!$I123*[7]Demo!$Q$30</f>
        <v>38629.929725467286</v>
      </c>
      <c r="F123" s="41">
        <f>F$3*EXPAT!$I123*[7]Demo!$Q$30</f>
        <v>25767.974111387328</v>
      </c>
      <c r="G123" s="41">
        <f>G$3*EXPAT!$I123*[7]Demo!$Q$30</f>
        <v>10298.964573019148</v>
      </c>
      <c r="H123" s="41">
        <f>H$3*EXPAT!$I123*[7]Demo!$Q$30</f>
        <v>1286.6361902402703</v>
      </c>
      <c r="I123" s="41">
        <f>I$3*EXPAT!$I123*[7]Demo!$Q$30</f>
        <v>39.656594904665859</v>
      </c>
      <c r="J123" s="41">
        <f>J$3*EXPAT!$I123*[7]Demo!$Q$30</f>
        <v>1.4687627742468838</v>
      </c>
      <c r="K123" s="9">
        <f t="shared" si="1"/>
        <v>119545.53972150237</v>
      </c>
      <c r="L123" s="12"/>
    </row>
    <row r="124" spans="1:12" x14ac:dyDescent="0.3">
      <c r="A124" s="1">
        <v>2070</v>
      </c>
      <c r="B124" s="41">
        <f>B$3*EXPAT!$I124*[7]Demo!$Q$30</f>
        <v>2291.6355805891758</v>
      </c>
      <c r="C124" s="41">
        <f>C$3*EXPAT!$I124*[7]Demo!$Q$30</f>
        <v>1503.2423384866097</v>
      </c>
      <c r="D124" s="41">
        <f>D$3*EXPAT!$I124*[7]Demo!$Q$30</f>
        <v>39788.853716635305</v>
      </c>
      <c r="E124" s="41">
        <f>E$3*EXPAT!$I124*[7]Demo!$Q$30</f>
        <v>38685.691530857453</v>
      </c>
      <c r="F124" s="41">
        <f>F$3*EXPAT!$I124*[7]Demo!$Q$30</f>
        <v>25805.169849715345</v>
      </c>
      <c r="G124" s="41">
        <f>G$3*EXPAT!$I124*[7]Demo!$Q$30</f>
        <v>10313.830995565662</v>
      </c>
      <c r="H124" s="41">
        <f>H$3*EXPAT!$I124*[7]Demo!$Q$30</f>
        <v>1288.4934329885227</v>
      </c>
      <c r="I124" s="41">
        <f>I$3*EXPAT!$I124*[7]Demo!$Q$30</f>
        <v>39.713838688002411</v>
      </c>
      <c r="J124" s="41">
        <f>J$3*EXPAT!$I124*[7]Demo!$Q$30</f>
        <v>1.4708829143704598</v>
      </c>
      <c r="K124" s="9">
        <f t="shared" si="1"/>
        <v>119718.10216644043</v>
      </c>
      <c r="L124" s="12"/>
    </row>
    <row r="125" spans="1:12" x14ac:dyDescent="0.3">
      <c r="A125" s="1">
        <v>2071</v>
      </c>
      <c r="B125" s="41">
        <f>B$3*EXPAT!$I125*[7]Demo!$Q$30</f>
        <v>2294.6977058880025</v>
      </c>
      <c r="C125" s="41">
        <f>C$3*EXPAT!$I125*[7]Demo!$Q$30</f>
        <v>1505.2509983424509</v>
      </c>
      <c r="D125" s="41">
        <f>D$3*EXPAT!$I125*[7]Demo!$Q$30</f>
        <v>39842.020309355816</v>
      </c>
      <c r="E125" s="41">
        <f>E$3*EXPAT!$I125*[7]Demo!$Q$30</f>
        <v>38737.38405812603</v>
      </c>
      <c r="F125" s="41">
        <f>F$3*EXPAT!$I125*[7]Demo!$Q$30</f>
        <v>25839.651188767082</v>
      </c>
      <c r="G125" s="41">
        <f>G$3*EXPAT!$I125*[7]Demo!$Q$30</f>
        <v>10327.612524830984</v>
      </c>
      <c r="H125" s="41">
        <f>H$3*EXPAT!$I125*[7]Demo!$Q$30</f>
        <v>1290.2151414363864</v>
      </c>
      <c r="I125" s="41">
        <f>I$3*EXPAT!$I125*[7]Demo!$Q$30</f>
        <v>39.766905044272185</v>
      </c>
      <c r="J125" s="41">
        <f>J$3*EXPAT!$I125*[7]Demo!$Q$30</f>
        <v>1.4728483349730441</v>
      </c>
      <c r="K125" s="9">
        <f t="shared" si="1"/>
        <v>119878.07168012601</v>
      </c>
      <c r="L125" s="12"/>
    </row>
    <row r="126" spans="1:12" x14ac:dyDescent="0.3">
      <c r="A126" s="1">
        <v>2072</v>
      </c>
      <c r="B126" s="41">
        <f>B$3*EXPAT!$I126*[7]Demo!$Q$30</f>
        <v>2297.5183096151904</v>
      </c>
      <c r="C126" s="41">
        <f>C$3*EXPAT!$I126*[7]Demo!$Q$30</f>
        <v>1507.1012274882701</v>
      </c>
      <c r="D126" s="41">
        <f>D$3*EXPAT!$I126*[7]Demo!$Q$30</f>
        <v>39890.99344890919</v>
      </c>
      <c r="E126" s="41">
        <f>E$3*EXPAT!$I126*[7]Demo!$Q$30</f>
        <v>38784.999397425629</v>
      </c>
      <c r="F126" s="41">
        <f>F$3*EXPAT!$I126*[7]Demo!$Q$30</f>
        <v>25871.412852303532</v>
      </c>
      <c r="G126" s="41">
        <f>G$3*EXPAT!$I126*[7]Demo!$Q$30</f>
        <v>10340.307052003669</v>
      </c>
      <c r="H126" s="41">
        <f>H$3*EXPAT!$I126*[7]Demo!$Q$30</f>
        <v>1291.8010521328029</v>
      </c>
      <c r="I126" s="41">
        <f>I$3*EXPAT!$I126*[7]Demo!$Q$30</f>
        <v>39.815785853408308</v>
      </c>
      <c r="J126" s="41">
        <f>J$3*EXPAT!$I126*[7]Demo!$Q$30</f>
        <v>1.4746587353114191</v>
      </c>
      <c r="K126" s="9">
        <f t="shared" si="1"/>
        <v>120025.423784467</v>
      </c>
      <c r="L126" s="12"/>
    </row>
    <row r="127" spans="1:12" x14ac:dyDescent="0.3">
      <c r="A127" s="1">
        <v>2073</v>
      </c>
      <c r="B127" s="41">
        <f>B$3*EXPAT!$I127*[7]Demo!$Q$30</f>
        <v>2300.1260375728566</v>
      </c>
      <c r="C127" s="41">
        <f>C$3*EXPAT!$I127*[7]Demo!$Q$30</f>
        <v>1508.8118166877148</v>
      </c>
      <c r="D127" s="41">
        <f>D$3*EXPAT!$I127*[7]Demo!$Q$30</f>
        <v>39936.270502171596</v>
      </c>
      <c r="E127" s="41">
        <f>E$3*EXPAT!$I127*[7]Demo!$Q$30</f>
        <v>38829.021125933061</v>
      </c>
      <c r="F127" s="41">
        <f>F$3*EXPAT!$I127*[7]Demo!$Q$30</f>
        <v>25900.777408971888</v>
      </c>
      <c r="G127" s="41">
        <f>G$3*EXPAT!$I127*[7]Demo!$Q$30</f>
        <v>10352.043501579508</v>
      </c>
      <c r="H127" s="41">
        <f>H$3*EXPAT!$I127*[7]Demo!$Q$30</f>
        <v>1293.2672714466128</v>
      </c>
      <c r="I127" s="41">
        <f>I$3*EXPAT!$I127*[7]Demo!$Q$30</f>
        <v>39.860977544587371</v>
      </c>
      <c r="J127" s="41">
        <f>J$3*EXPAT!$I127*[7]Demo!$Q$30</f>
        <v>1.4763325016513844</v>
      </c>
      <c r="K127" s="9">
        <f t="shared" si="1"/>
        <v>120161.65497440947</v>
      </c>
      <c r="L127" s="12"/>
    </row>
    <row r="128" spans="1:12" x14ac:dyDescent="0.3">
      <c r="A128" s="1">
        <v>2074</v>
      </c>
      <c r="B128" s="41">
        <f>B$3*EXPAT!$I128*[7]Demo!$Q$30</f>
        <v>2302.5192806965019</v>
      </c>
      <c r="C128" s="41">
        <f>C$3*EXPAT!$I128*[7]Demo!$Q$30</f>
        <v>1510.3817104440468</v>
      </c>
      <c r="D128" s="41">
        <f>D$3*EXPAT!$I128*[7]Demo!$Q$30</f>
        <v>39977.823531528287</v>
      </c>
      <c r="E128" s="41">
        <f>E$3*EXPAT!$I128*[7]Demo!$Q$30</f>
        <v>38869.422080615346</v>
      </c>
      <c r="F128" s="41">
        <f>F$3*EXPAT!$I128*[7]Demo!$Q$30</f>
        <v>25927.726739755737</v>
      </c>
      <c r="G128" s="41">
        <f>G$3*EXPAT!$I128*[7]Demo!$Q$30</f>
        <v>10362.814631735477</v>
      </c>
      <c r="H128" s="41">
        <f>H$3*EXPAT!$I128*[7]Demo!$Q$30</f>
        <v>1294.6128946663259</v>
      </c>
      <c r="I128" s="41">
        <f>I$3*EXPAT!$I128*[7]Demo!$Q$30</f>
        <v>39.90245223286621</v>
      </c>
      <c r="J128" s="41">
        <f>J$3*EXPAT!$I128*[7]Demo!$Q$30</f>
        <v>1.4778686012172673</v>
      </c>
      <c r="K128" s="9">
        <f t="shared" si="1"/>
        <v>120286.68119027579</v>
      </c>
      <c r="L128" s="12"/>
    </row>
    <row r="129" spans="1:12" x14ac:dyDescent="0.3">
      <c r="A129" s="1">
        <v>2075</v>
      </c>
      <c r="B129" s="41">
        <f>B$3*EXPAT!$I129*[7]Demo!$Q$30</f>
        <v>2304.7149048001543</v>
      </c>
      <c r="C129" s="41">
        <f>C$3*EXPAT!$I129*[7]Demo!$Q$30</f>
        <v>1511.8219722116546</v>
      </c>
      <c r="D129" s="41">
        <f>D$3*EXPAT!$I129*[7]Demo!$Q$30</f>
        <v>40015.945372111033</v>
      </c>
      <c r="E129" s="41">
        <f>E$3*EXPAT!$I129*[7]Demo!$Q$30</f>
        <v>38906.486977630855</v>
      </c>
      <c r="F129" s="41">
        <f>F$3*EXPAT!$I129*[7]Demo!$Q$30</f>
        <v>25952.450763680306</v>
      </c>
      <c r="G129" s="41">
        <f>G$3*EXPAT!$I129*[7]Demo!$Q$30</f>
        <v>10372.696349460002</v>
      </c>
      <c r="H129" s="41">
        <f>H$3*EXPAT!$I129*[7]Demo!$Q$30</f>
        <v>1295.8474047528468</v>
      </c>
      <c r="I129" s="41">
        <f>I$3*EXPAT!$I129*[7]Demo!$Q$30</f>
        <v>39.940502201286378</v>
      </c>
      <c r="J129" s="41">
        <f>J$3*EXPAT!$I129*[7]Demo!$Q$30</f>
        <v>1.4792778593069029</v>
      </c>
      <c r="K129" s="9">
        <f t="shared" si="1"/>
        <v>120401.38352470743</v>
      </c>
      <c r="L129" s="12"/>
    </row>
    <row r="130" spans="1:12" x14ac:dyDescent="0.3">
      <c r="A130" s="1">
        <v>2076</v>
      </c>
      <c r="B130" s="41">
        <f>B$3*EXPAT!$I130*[7]Demo!$Q$30</f>
        <v>2306.7168859368776</v>
      </c>
      <c r="C130" s="41">
        <f>C$3*EXPAT!$I130*[7]Demo!$Q$30</f>
        <v>1513.1352101588502</v>
      </c>
      <c r="D130" s="41">
        <f>D$3*EXPAT!$I130*[7]Demo!$Q$30</f>
        <v>40050.705058715328</v>
      </c>
      <c r="E130" s="41">
        <f>E$3*EXPAT!$I130*[7]Demo!$Q$30</f>
        <v>38940.282937757263</v>
      </c>
      <c r="F130" s="41">
        <f>F$3*EXPAT!$I130*[7]Demo!$Q$30</f>
        <v>25974.994253450954</v>
      </c>
      <c r="G130" s="41">
        <f>G$3*EXPAT!$I130*[7]Demo!$Q$30</f>
        <v>10381.706549543893</v>
      </c>
      <c r="H130" s="41">
        <f>H$3*EXPAT!$I130*[7]Demo!$Q$30</f>
        <v>1296.9730372790145</v>
      </c>
      <c r="I130" s="41">
        <f>I$3*EXPAT!$I130*[7]Demo!$Q$30</f>
        <v>39.975196354490173</v>
      </c>
      <c r="J130" s="41">
        <f>J$3*EXPAT!$I130*[7]Demo!$Q$30</f>
        <v>1.4805628279440808</v>
      </c>
      <c r="K130" s="9">
        <f t="shared" si="1"/>
        <v>120505.96969202458</v>
      </c>
      <c r="L130" s="12"/>
    </row>
    <row r="131" spans="1:12" x14ac:dyDescent="0.3">
      <c r="A131" s="1">
        <v>2077</v>
      </c>
      <c r="B131" s="41">
        <f>B$3*EXPAT!$I131*[7]Demo!$Q$30</f>
        <v>2308.5476769876491</v>
      </c>
      <c r="C131" s="41">
        <f>C$3*EXPAT!$I131*[7]Demo!$Q$30</f>
        <v>1514.336152683811</v>
      </c>
      <c r="D131" s="41">
        <f>D$3*EXPAT!$I131*[7]Demo!$Q$30</f>
        <v>40082.492432729719</v>
      </c>
      <c r="E131" s="41">
        <f>E$3*EXPAT!$I131*[7]Demo!$Q$30</f>
        <v>38971.188993871736</v>
      </c>
      <c r="F131" s="41">
        <f>F$3*EXPAT!$I131*[7]Demo!$Q$30</f>
        <v>25995.610041765929</v>
      </c>
      <c r="G131" s="41">
        <f>G$3*EXPAT!$I131*[7]Demo!$Q$30</f>
        <v>10389.946284362899</v>
      </c>
      <c r="H131" s="41">
        <f>H$3*EXPAT!$I131*[7]Demo!$Q$30</f>
        <v>1298.0024165861237</v>
      </c>
      <c r="I131" s="41">
        <f>I$3*EXPAT!$I131*[7]Demo!$Q$30</f>
        <v>40.006923798887371</v>
      </c>
      <c r="J131" s="41">
        <f>J$3*EXPAT!$I131*[7]Demo!$Q$30</f>
        <v>1.4817379184773103</v>
      </c>
      <c r="K131" s="9">
        <f t="shared" si="1"/>
        <v>120601.61266070524</v>
      </c>
      <c r="L131" s="12"/>
    </row>
    <row r="132" spans="1:12" x14ac:dyDescent="0.3">
      <c r="A132" s="1">
        <v>2078</v>
      </c>
      <c r="B132" s="41">
        <f>B$3*EXPAT!$I132*[7]Demo!$Q$30</f>
        <v>2310.2034001997563</v>
      </c>
      <c r="C132" s="41">
        <f>C$3*EXPAT!$I132*[7]Demo!$Q$30</f>
        <v>1515.4222561002252</v>
      </c>
      <c r="D132" s="41">
        <f>D$3*EXPAT!$I132*[7]Demo!$Q$30</f>
        <v>40111.240166112715</v>
      </c>
      <c r="E132" s="41">
        <f>E$3*EXPAT!$I132*[7]Demo!$Q$30</f>
        <v>38999.139684630158</v>
      </c>
      <c r="F132" s="41">
        <f>F$3*EXPAT!$I132*[7]Demo!$Q$30</f>
        <v>26014.254462839875</v>
      </c>
      <c r="G132" s="41">
        <f>G$3*EXPAT!$I132*[7]Demo!$Q$30</f>
        <v>10397.398101540879</v>
      </c>
      <c r="H132" s="41">
        <f>H$3*EXPAT!$I132*[7]Demo!$Q$30</f>
        <v>1298.9333623716216</v>
      </c>
      <c r="I132" s="41">
        <f>I$3*EXPAT!$I132*[7]Demo!$Q$30</f>
        <v>40.035617333371896</v>
      </c>
      <c r="J132" s="41">
        <f>J$3*EXPAT!$I132*[7]Demo!$Q$30</f>
        <v>1.4828006419767372</v>
      </c>
      <c r="K132" s="9">
        <f t="shared" si="1"/>
        <v>120688.10985177058</v>
      </c>
      <c r="L132" s="12"/>
    </row>
    <row r="133" spans="1:12" x14ac:dyDescent="0.3">
      <c r="A133" s="1">
        <v>2079</v>
      </c>
      <c r="B133" s="41">
        <f>B$3*EXPAT!$I133*[7]Demo!$Q$30</f>
        <v>2311.6801726565127</v>
      </c>
      <c r="C133" s="41">
        <f>C$3*EXPAT!$I133*[7]Demo!$Q$30</f>
        <v>1516.3909733343751</v>
      </c>
      <c r="D133" s="41">
        <f>D$3*EXPAT!$I133*[7]Demo!$Q$30</f>
        <v>40136.880841162601</v>
      </c>
      <c r="E133" s="41">
        <f>E$3*EXPAT!$I133*[7]Demo!$Q$30</f>
        <v>39024.069461514089</v>
      </c>
      <c r="F133" s="41">
        <f>F$3*EXPAT!$I133*[7]Demo!$Q$30</f>
        <v>26030.883792738041</v>
      </c>
      <c r="G133" s="41">
        <f>G$3*EXPAT!$I133*[7]Demo!$Q$30</f>
        <v>10404.044525460507</v>
      </c>
      <c r="H133" s="41">
        <f>H$3*EXPAT!$I133*[7]Demo!$Q$30</f>
        <v>1299.7636914294644</v>
      </c>
      <c r="I133" s="41">
        <f>I$3*EXPAT!$I133*[7]Demo!$Q$30</f>
        <v>40.061209667346496</v>
      </c>
      <c r="J133" s="41">
        <f>J$3*EXPAT!$I133*[7]Demo!$Q$30</f>
        <v>1.4837485061980187</v>
      </c>
      <c r="K133" s="9">
        <f t="shared" ref="K133:K154" si="2">SUM(B133:J133)</f>
        <v>120765.25841646912</v>
      </c>
      <c r="L133" s="12"/>
    </row>
    <row r="134" spans="1:12" x14ac:dyDescent="0.3">
      <c r="A134" s="1">
        <v>2080</v>
      </c>
      <c r="B134" s="41">
        <f>B$3*EXPAT!$I134*[7]Demo!$Q$30</f>
        <v>2312.9528229026837</v>
      </c>
      <c r="C134" s="41">
        <f>C$3*EXPAT!$I134*[7]Demo!$Q$30</f>
        <v>1517.2257926871264</v>
      </c>
      <c r="D134" s="41">
        <f>D$3*EXPAT!$I134*[7]Demo!$Q$30</f>
        <v>40158.977414852699</v>
      </c>
      <c r="E134" s="41">
        <f>E$3*EXPAT!$I134*[7]Demo!$Q$30</f>
        <v>39045.553398692871</v>
      </c>
      <c r="F134" s="41">
        <f>F$3*EXPAT!$I134*[7]Demo!$Q$30</f>
        <v>26045.214586010712</v>
      </c>
      <c r="G134" s="41">
        <f>G$3*EXPAT!$I134*[7]Demo!$Q$30</f>
        <v>10409.772268416957</v>
      </c>
      <c r="H134" s="41">
        <f>H$3*EXPAT!$I134*[7]Demo!$Q$30</f>
        <v>1300.47925087468</v>
      </c>
      <c r="I134" s="41">
        <f>I$3*EXPAT!$I134*[7]Demo!$Q$30</f>
        <v>40.083264581753831</v>
      </c>
      <c r="J134" s="41">
        <f>J$3*EXPAT!$I134*[7]Demo!$Q$30</f>
        <v>1.4845653548797717</v>
      </c>
      <c r="K134" s="9">
        <f t="shared" si="2"/>
        <v>120831.74336437436</v>
      </c>
      <c r="L134" s="12"/>
    </row>
    <row r="135" spans="1:12" x14ac:dyDescent="0.3">
      <c r="A135" s="1">
        <v>2081</v>
      </c>
      <c r="B135" s="41">
        <f>B$3*EXPAT!$I135*[7]Demo!$Q$30</f>
        <v>2314.0600274475246</v>
      </c>
      <c r="C135" s="41">
        <f>C$3*EXPAT!$I135*[7]Demo!$Q$30</f>
        <v>1517.952084756977</v>
      </c>
      <c r="D135" s="41">
        <f>D$3*EXPAT!$I135*[7]Demo!$Q$30</f>
        <v>40178.201413660456</v>
      </c>
      <c r="E135" s="41">
        <f>E$3*EXPAT!$I135*[7]Demo!$Q$30</f>
        <v>39064.244404298683</v>
      </c>
      <c r="F135" s="41">
        <f>F$3*EXPAT!$I135*[7]Demo!$Q$30</f>
        <v>26057.682362990614</v>
      </c>
      <c r="G135" s="41">
        <f>G$3*EXPAT!$I135*[7]Demo!$Q$30</f>
        <v>10414.755399526342</v>
      </c>
      <c r="H135" s="41">
        <f>H$3*EXPAT!$I135*[7]Demo!$Q$30</f>
        <v>1301.1017869345519</v>
      </c>
      <c r="I135" s="41">
        <f>I$3*EXPAT!$I135*[7]Demo!$Q$30</f>
        <v>40.102452337023855</v>
      </c>
      <c r="J135" s="41">
        <f>J$3*EXPAT!$I135*[7]Demo!$Q$30</f>
        <v>1.4852760124823652</v>
      </c>
      <c r="K135" s="9">
        <f t="shared" si="2"/>
        <v>120889.58520796466</v>
      </c>
      <c r="L135" s="12"/>
    </row>
    <row r="136" spans="1:12" x14ac:dyDescent="0.3">
      <c r="A136" s="1">
        <v>2082</v>
      </c>
      <c r="B136" s="41">
        <f>B$3*EXPAT!$I136*[7]Demo!$Q$30</f>
        <v>2315.0051727252885</v>
      </c>
      <c r="C136" s="41">
        <f>C$3*EXPAT!$I136*[7]Demo!$Q$30</f>
        <v>1518.5720709404652</v>
      </c>
      <c r="D136" s="41">
        <f>D$3*EXPAT!$I136*[7]Demo!$Q$30</f>
        <v>40194.611635039648</v>
      </c>
      <c r="E136" s="41">
        <f>E$3*EXPAT!$I136*[7]Demo!$Q$30</f>
        <v>39080.199645601933</v>
      </c>
      <c r="F136" s="41">
        <f>F$3*EXPAT!$I136*[7]Demo!$Q$30</f>
        <v>26068.325256927128</v>
      </c>
      <c r="G136" s="41">
        <f>G$3*EXPAT!$I136*[7]Demo!$Q$30</f>
        <v>10419.009159916382</v>
      </c>
      <c r="H136" s="41">
        <f>H$3*EXPAT!$I136*[7]Demo!$Q$30</f>
        <v>1301.6332036632559</v>
      </c>
      <c r="I136" s="41">
        <f>I$3*EXPAT!$I136*[7]Demo!$Q$30</f>
        <v>40.118831619757884</v>
      </c>
      <c r="J136" s="41">
        <f>J$3*EXPAT!$I136*[7]Demo!$Q$30</f>
        <v>1.4858826525836257</v>
      </c>
      <c r="K136" s="9">
        <f t="shared" si="2"/>
        <v>120938.96085908645</v>
      </c>
      <c r="L136" s="12"/>
    </row>
    <row r="137" spans="1:12" x14ac:dyDescent="0.3">
      <c r="A137" s="1">
        <v>2083</v>
      </c>
      <c r="B137" s="41">
        <f>B$3*EXPAT!$I137*[7]Demo!$Q$30</f>
        <v>2315.8162867438041</v>
      </c>
      <c r="C137" s="41">
        <f>C$3*EXPAT!$I137*[7]Demo!$Q$30</f>
        <v>1519.1041367472194</v>
      </c>
      <c r="D137" s="41">
        <f>D$3*EXPAT!$I137*[7]Demo!$Q$30</f>
        <v>40208.69471932391</v>
      </c>
      <c r="E137" s="41">
        <f>E$3*EXPAT!$I137*[7]Demo!$Q$30</f>
        <v>39093.892270634657</v>
      </c>
      <c r="F137" s="41">
        <f>F$3*EXPAT!$I137*[7]Demo!$Q$30</f>
        <v>26077.458879738962</v>
      </c>
      <c r="G137" s="41">
        <f>G$3*EXPAT!$I137*[7]Demo!$Q$30</f>
        <v>10422.659693612039</v>
      </c>
      <c r="H137" s="41">
        <f>H$3*EXPAT!$I137*[7]Demo!$Q$30</f>
        <v>1302.0892600690452</v>
      </c>
      <c r="I137" s="41">
        <f>I$3*EXPAT!$I137*[7]Demo!$Q$30</f>
        <v>40.132888152813038</v>
      </c>
      <c r="J137" s="41">
        <f>J$3*EXPAT!$I137*[7]Demo!$Q$30</f>
        <v>1.4864032649190015</v>
      </c>
      <c r="K137" s="9">
        <f t="shared" si="2"/>
        <v>120981.33453828735</v>
      </c>
      <c r="L137" s="12"/>
    </row>
    <row r="138" spans="1:12" x14ac:dyDescent="0.3">
      <c r="A138" s="1">
        <v>2084</v>
      </c>
      <c r="B138" s="41">
        <f>B$3*EXPAT!$I138*[7]Demo!$Q$30</f>
        <v>2316.5152336610954</v>
      </c>
      <c r="C138" s="41">
        <f>C$3*EXPAT!$I138*[7]Demo!$Q$30</f>
        <v>1519.5626243912961</v>
      </c>
      <c r="D138" s="41">
        <f>D$3*EXPAT!$I138*[7]Demo!$Q$30</f>
        <v>40220.83028611444</v>
      </c>
      <c r="E138" s="41">
        <f>E$3*EXPAT!$I138*[7]Demo!$Q$30</f>
        <v>39105.691373889909</v>
      </c>
      <c r="F138" s="41">
        <f>F$3*EXPAT!$I138*[7]Demo!$Q$30</f>
        <v>26085.329434756266</v>
      </c>
      <c r="G138" s="41">
        <f>G$3*EXPAT!$I138*[7]Demo!$Q$30</f>
        <v>10425.805403357896</v>
      </c>
      <c r="H138" s="41">
        <f>H$3*EXPAT!$I138*[7]Demo!$Q$30</f>
        <v>1302.4822494782541</v>
      </c>
      <c r="I138" s="41">
        <f>I$3*EXPAT!$I138*[7]Demo!$Q$30</f>
        <v>40.145000840083163</v>
      </c>
      <c r="J138" s="41">
        <f>J$3*EXPAT!$I138*[7]Demo!$Q$30</f>
        <v>1.4868518829660433</v>
      </c>
      <c r="K138" s="9">
        <f t="shared" si="2"/>
        <v>121017.8484583722</v>
      </c>
      <c r="L138" s="12"/>
    </row>
    <row r="139" spans="1:12" x14ac:dyDescent="0.3">
      <c r="A139" s="1">
        <v>2085</v>
      </c>
      <c r="B139" s="41">
        <f>B$3*EXPAT!$I139*[7]Demo!$Q$30</f>
        <v>2317.126675789671</v>
      </c>
      <c r="C139" s="41">
        <f>C$3*EXPAT!$I139*[7]Demo!$Q$30</f>
        <v>1519.963711589887</v>
      </c>
      <c r="D139" s="41">
        <f>D$3*EXPAT!$I139*[7]Demo!$Q$30</f>
        <v>40231.446538373813</v>
      </c>
      <c r="E139" s="41">
        <f>E$3*EXPAT!$I139*[7]Demo!$Q$30</f>
        <v>39116.01328622859</v>
      </c>
      <c r="F139" s="41">
        <f>F$3*EXPAT!$I139*[7]Demo!$Q$30</f>
        <v>26092.214634181</v>
      </c>
      <c r="G139" s="41">
        <f>G$3*EXPAT!$I139*[7]Demo!$Q$30</f>
        <v>10428.557285389714</v>
      </c>
      <c r="H139" s="41">
        <f>H$3*EXPAT!$I139*[7]Demo!$Q$30</f>
        <v>1302.8260385056176</v>
      </c>
      <c r="I139" s="41">
        <f>I$3*EXPAT!$I139*[7]Demo!$Q$30</f>
        <v>40.155597077227938</v>
      </c>
      <c r="J139" s="41">
        <f>J$3*EXPAT!$I139*[7]Demo!$Q$30</f>
        <v>1.4872443361936274</v>
      </c>
      <c r="K139" s="9">
        <f t="shared" si="2"/>
        <v>121049.79101147172</v>
      </c>
      <c r="L139" s="12"/>
    </row>
    <row r="140" spans="1:12" x14ac:dyDescent="0.3">
      <c r="A140" s="1">
        <v>2086</v>
      </c>
      <c r="B140" s="41">
        <f>B$3*EXPAT!$I140*[7]Demo!$Q$30</f>
        <v>2317.6623908916422</v>
      </c>
      <c r="C140" s="41">
        <f>C$3*EXPAT!$I140*[7]Demo!$Q$30</f>
        <v>1520.3151241920789</v>
      </c>
      <c r="D140" s="41">
        <f>D$3*EXPAT!$I140*[7]Demo!$Q$30</f>
        <v>40240.747969197582</v>
      </c>
      <c r="E140" s="41">
        <f>E$3*EXPAT!$I140*[7]Demo!$Q$30</f>
        <v>39125.056831091846</v>
      </c>
      <c r="F140" s="41">
        <f>F$3*EXPAT!$I140*[7]Demo!$Q$30</f>
        <v>26098.247102569308</v>
      </c>
      <c r="G140" s="41">
        <f>G$3*EXPAT!$I140*[7]Demo!$Q$30</f>
        <v>10430.968347196533</v>
      </c>
      <c r="H140" s="41">
        <f>H$3*EXPAT!$I140*[7]Demo!$Q$30</f>
        <v>1303.1272493074962</v>
      </c>
      <c r="I140" s="41">
        <f>I$3*EXPAT!$I140*[7]Demo!$Q$30</f>
        <v>40.16488097180639</v>
      </c>
      <c r="J140" s="41">
        <f>J$3*EXPAT!$I140*[7]Demo!$Q$30</f>
        <v>1.4875881841409775</v>
      </c>
      <c r="K140" s="9">
        <f t="shared" si="2"/>
        <v>121077.77748360245</v>
      </c>
      <c r="L140" s="12"/>
    </row>
    <row r="141" spans="1:12" x14ac:dyDescent="0.3">
      <c r="A141" s="1">
        <v>2087</v>
      </c>
      <c r="B141" s="41">
        <f>B$3*EXPAT!$I141*[7]Demo!$Q$30</f>
        <v>2318.1498378583765</v>
      </c>
      <c r="C141" s="41">
        <f>C$3*EXPAT!$I141*[7]Demo!$Q$30</f>
        <v>1520.6348743846347</v>
      </c>
      <c r="D141" s="41">
        <f>D$3*EXPAT!$I141*[7]Demo!$Q$30</f>
        <v>40249.211337552602</v>
      </c>
      <c r="E141" s="41">
        <f>E$3*EXPAT!$I141*[7]Demo!$Q$30</f>
        <v>39133.285549109867</v>
      </c>
      <c r="F141" s="41">
        <f>F$3*EXPAT!$I141*[7]Demo!$Q$30</f>
        <v>26103.73604325248</v>
      </c>
      <c r="G141" s="41">
        <f>G$3*EXPAT!$I141*[7]Demo!$Q$30</f>
        <v>10433.162171413953</v>
      </c>
      <c r="H141" s="41">
        <f>H$3*EXPAT!$I141*[7]Demo!$Q$30</f>
        <v>1303.4013209011155</v>
      </c>
      <c r="I141" s="41">
        <f>I$3*EXPAT!$I141*[7]Demo!$Q$30</f>
        <v>40.17332838393849</v>
      </c>
      <c r="J141" s="41">
        <f>J$3*EXPAT!$I141*[7]Demo!$Q$30</f>
        <v>1.4879010512569812</v>
      </c>
      <c r="K141" s="9">
        <f t="shared" si="2"/>
        <v>121103.24236390823</v>
      </c>
      <c r="L141" s="12"/>
    </row>
    <row r="142" spans="1:12" x14ac:dyDescent="0.3">
      <c r="A142" s="1">
        <v>2088</v>
      </c>
      <c r="B142" s="41">
        <f>B$3*EXPAT!$I142*[7]Demo!$Q$30</f>
        <v>2318.6170340631556</v>
      </c>
      <c r="C142" s="41">
        <f>C$3*EXPAT!$I142*[7]Demo!$Q$30</f>
        <v>1520.9413407012487</v>
      </c>
      <c r="D142" s="41">
        <f>D$3*EXPAT!$I142*[7]Demo!$Q$30</f>
        <v>40257.323099128647</v>
      </c>
      <c r="E142" s="41">
        <f>E$3*EXPAT!$I142*[7]Demo!$Q$30</f>
        <v>39141.172408790153</v>
      </c>
      <c r="F142" s="41">
        <f>F$3*EXPAT!$I142*[7]Demo!$Q$30</f>
        <v>26108.996948397951</v>
      </c>
      <c r="G142" s="41">
        <f>G$3*EXPAT!$I142*[7]Demo!$Q$30</f>
        <v>10435.264854204654</v>
      </c>
      <c r="H142" s="41">
        <f>H$3*EXPAT!$I142*[7]Demo!$Q$30</f>
        <v>1303.6640063153561</v>
      </c>
      <c r="I142" s="41">
        <f>I$3*EXPAT!$I142*[7]Demo!$Q$30</f>
        <v>40.181424852185629</v>
      </c>
      <c r="J142" s="41">
        <f>J$3*EXPAT!$I142*[7]Demo!$Q$30</f>
        <v>1.4882009204513196</v>
      </c>
      <c r="K142" s="9">
        <f t="shared" si="2"/>
        <v>121127.6493173738</v>
      </c>
      <c r="L142" s="12"/>
    </row>
    <row r="143" spans="1:12" x14ac:dyDescent="0.3">
      <c r="A143" s="1">
        <v>2089</v>
      </c>
      <c r="B143" s="41">
        <f>B$3*EXPAT!$I143*[7]Demo!$Q$30</f>
        <v>2319.088074695308</v>
      </c>
      <c r="C143" s="41">
        <f>C$3*EXPAT!$I143*[7]Demo!$Q$30</f>
        <v>1521.2503288437772</v>
      </c>
      <c r="D143" s="41">
        <f>D$3*EXPAT!$I143*[7]Demo!$Q$30</f>
        <v>40265.501610130152</v>
      </c>
      <c r="E143" s="41">
        <f>E$3*EXPAT!$I143*[7]Demo!$Q$30</f>
        <v>39149.124167240887</v>
      </c>
      <c r="F143" s="41">
        <f>F$3*EXPAT!$I143*[7]Demo!$Q$30</f>
        <v>26114.301144065783</v>
      </c>
      <c r="G143" s="41">
        <f>G$3*EXPAT!$I143*[7]Demo!$Q$30</f>
        <v>10437.384839386072</v>
      </c>
      <c r="H143" s="41">
        <f>H$3*EXPAT!$I143*[7]Demo!$Q$30</f>
        <v>1303.9288532946662</v>
      </c>
      <c r="I143" s="41">
        <f>I$3*EXPAT!$I143*[7]Demo!$Q$30</f>
        <v>40.189587944013688</v>
      </c>
      <c r="J143" s="41">
        <f>J$3*EXPAT!$I143*[7]Demo!$Q$30</f>
        <v>1.488503257185692</v>
      </c>
      <c r="K143" s="9">
        <f t="shared" si="2"/>
        <v>121152.25710885784</v>
      </c>
      <c r="L143" s="12"/>
    </row>
    <row r="144" spans="1:12" x14ac:dyDescent="0.3">
      <c r="A144" s="1">
        <v>2090</v>
      </c>
      <c r="B144" s="41">
        <f>B$3*EXPAT!$I144*[7]Demo!$Q$30</f>
        <v>2319.5915345351309</v>
      </c>
      <c r="C144" s="41">
        <f>C$3*EXPAT!$I144*[7]Demo!$Q$30</f>
        <v>1521.5805829877431</v>
      </c>
      <c r="D144" s="41">
        <f>D$3*EXPAT!$I144*[7]Demo!$Q$30</f>
        <v>40274.243004306692</v>
      </c>
      <c r="E144" s="41">
        <f>E$3*EXPAT!$I144*[7]Demo!$Q$30</f>
        <v>39157.623202701201</v>
      </c>
      <c r="F144" s="41">
        <f>F$3*EXPAT!$I144*[7]Demo!$Q$30</f>
        <v>26119.970399155543</v>
      </c>
      <c r="G144" s="41">
        <f>G$3*EXPAT!$I144*[7]Demo!$Q$30</f>
        <v>10439.65073181023</v>
      </c>
      <c r="H144" s="41">
        <f>H$3*EXPAT!$I144*[7]Demo!$Q$30</f>
        <v>1304.2119282752085</v>
      </c>
      <c r="I144" s="41">
        <f>I$3*EXPAT!$I144*[7]Demo!$Q$30</f>
        <v>40.198312857797518</v>
      </c>
      <c r="J144" s="41">
        <f>J$3*EXPAT!$I144*[7]Demo!$Q$30</f>
        <v>1.488826402140649</v>
      </c>
      <c r="K144" s="9">
        <f t="shared" si="2"/>
        <v>121178.55852303168</v>
      </c>
      <c r="L144" s="12"/>
    </row>
    <row r="145" spans="1:12" x14ac:dyDescent="0.3">
      <c r="A145" s="1">
        <v>2091</v>
      </c>
      <c r="B145" s="41">
        <f>B$3*EXPAT!$I145*[7]Demo!$Q$30</f>
        <v>2320.1571074639392</v>
      </c>
      <c r="C145" s="41">
        <f>C$3*EXPAT!$I145*[7]Demo!$Q$30</f>
        <v>1521.951581404458</v>
      </c>
      <c r="D145" s="41">
        <f>D$3*EXPAT!$I145*[7]Demo!$Q$30</f>
        <v>40284.062845960863</v>
      </c>
      <c r="E145" s="41">
        <f>E$3*EXPAT!$I145*[7]Demo!$Q$30</f>
        <v>39167.170785243303</v>
      </c>
      <c r="F145" s="41">
        <f>F$3*EXPAT!$I145*[7]Demo!$Q$30</f>
        <v>26126.339084305106</v>
      </c>
      <c r="G145" s="41">
        <f>G$3*EXPAT!$I145*[7]Demo!$Q$30</f>
        <v>10442.196173002016</v>
      </c>
      <c r="H145" s="41">
        <f>H$3*EXPAT!$I145*[7]Demo!$Q$30</f>
        <v>1304.5299269181071</v>
      </c>
      <c r="I145" s="41">
        <f>I$3*EXPAT!$I145*[7]Demo!$Q$30</f>
        <v>40.208114185832066</v>
      </c>
      <c r="J145" s="41">
        <f>J$3*EXPAT!$I145*[7]Demo!$Q$30</f>
        <v>1.4891894142900766</v>
      </c>
      <c r="K145" s="9">
        <f t="shared" si="2"/>
        <v>121208.10480789792</v>
      </c>
      <c r="L145" s="12"/>
    </row>
    <row r="146" spans="1:12" x14ac:dyDescent="0.3">
      <c r="A146" s="1">
        <v>2092</v>
      </c>
      <c r="B146" s="41">
        <f>B$3*EXPAT!$I146*[7]Demo!$Q$30</f>
        <v>2320.8088853066747</v>
      </c>
      <c r="C146" s="41">
        <f>C$3*EXPAT!$I146*[7]Demo!$Q$30</f>
        <v>1522.3791275888459</v>
      </c>
      <c r="D146" s="41">
        <f>D$3*EXPAT!$I146*[7]Demo!$Q$30</f>
        <v>40295.379432882452</v>
      </c>
      <c r="E146" s="41">
        <f>E$3*EXPAT!$I146*[7]Demo!$Q$30</f>
        <v>39178.173615180269</v>
      </c>
      <c r="F146" s="41">
        <f>F$3*EXPAT!$I146*[7]Demo!$Q$30</f>
        <v>26133.678487689544</v>
      </c>
      <c r="G146" s="41">
        <f>G$3*EXPAT!$I146*[7]Demo!$Q$30</f>
        <v>10445.129591636975</v>
      </c>
      <c r="H146" s="41">
        <f>H$3*EXPAT!$I146*[7]Demo!$Q$30</f>
        <v>1304.8963950761536</v>
      </c>
      <c r="I146" s="41">
        <f>I$3*EXPAT!$I146*[7]Demo!$Q$30</f>
        <v>40.219409437278706</v>
      </c>
      <c r="J146" s="41">
        <f>J$3*EXPAT!$I146*[7]Demo!$Q$30</f>
        <v>1.4896077569362485</v>
      </c>
      <c r="K146" s="9">
        <f t="shared" si="2"/>
        <v>121242.15455255513</v>
      </c>
      <c r="L146" s="12"/>
    </row>
    <row r="147" spans="1:12" x14ac:dyDescent="0.3">
      <c r="A147" s="1">
        <v>2093</v>
      </c>
      <c r="B147" s="41">
        <f>B$3*EXPAT!$I147*[7]Demo!$Q$30</f>
        <v>2321.5586366531816</v>
      </c>
      <c r="C147" s="41">
        <f>C$3*EXPAT!$I147*[7]Demo!$Q$30</f>
        <v>1522.8709413732679</v>
      </c>
      <c r="D147" s="41">
        <f>D$3*EXPAT!$I147*[7]Demo!$Q$30</f>
        <v>40308.397098912203</v>
      </c>
      <c r="E147" s="41">
        <f>E$3*EXPAT!$I147*[7]Demo!$Q$30</f>
        <v>39190.830361113818</v>
      </c>
      <c r="F147" s="41">
        <f>F$3*EXPAT!$I147*[7]Demo!$Q$30</f>
        <v>26142.121130579857</v>
      </c>
      <c r="G147" s="41">
        <f>G$3*EXPAT!$I147*[7]Demo!$Q$30</f>
        <v>10448.503953923047</v>
      </c>
      <c r="H147" s="41">
        <f>H$3*EXPAT!$I147*[7]Demo!$Q$30</f>
        <v>1305.3179497485153</v>
      </c>
      <c r="I147" s="41">
        <f>I$3*EXPAT!$I147*[7]Demo!$Q$30</f>
        <v>40.232402560741917</v>
      </c>
      <c r="J147" s="41">
        <f>J$3*EXPAT!$I147*[7]Demo!$Q$30</f>
        <v>1.4900889837311821</v>
      </c>
      <c r="K147" s="9">
        <f t="shared" si="2"/>
        <v>121281.32256384836</v>
      </c>
      <c r="L147" s="12"/>
    </row>
    <row r="148" spans="1:12" x14ac:dyDescent="0.3">
      <c r="A148" s="1">
        <v>2094</v>
      </c>
      <c r="B148" s="41">
        <f>B$3*EXPAT!$I148*[7]Demo!$Q$30</f>
        <v>2322.429891584356</v>
      </c>
      <c r="C148" s="41">
        <f>C$3*EXPAT!$I148*[7]Demo!$Q$30</f>
        <v>1523.4424577658615</v>
      </c>
      <c r="D148" s="41">
        <f>D$3*EXPAT!$I148*[7]Demo!$Q$30</f>
        <v>40323.52438847781</v>
      </c>
      <c r="E148" s="41">
        <f>E$3*EXPAT!$I148*[7]Demo!$Q$30</f>
        <v>39205.538240410882</v>
      </c>
      <c r="F148" s="41">
        <f>F$3*EXPAT!$I148*[7]Demo!$Q$30</f>
        <v>26151.931975581483</v>
      </c>
      <c r="G148" s="41">
        <f>G$3*EXPAT!$I148*[7]Demo!$Q$30</f>
        <v>10452.425160327028</v>
      </c>
      <c r="H148" s="41">
        <f>H$3*EXPAT!$I148*[7]Demo!$Q$30</f>
        <v>1305.8078209421672</v>
      </c>
      <c r="I148" s="41">
        <f>I$3*EXPAT!$I148*[7]Demo!$Q$30</f>
        <v>40.247501330409257</v>
      </c>
      <c r="J148" s="41">
        <f>J$3*EXPAT!$I148*[7]Demo!$Q$30</f>
        <v>1.4906481974225652</v>
      </c>
      <c r="K148" s="9">
        <f t="shared" si="2"/>
        <v>121326.83808461741</v>
      </c>
      <c r="L148" s="12"/>
    </row>
    <row r="149" spans="1:12" x14ac:dyDescent="0.3">
      <c r="A149" s="1">
        <v>2095</v>
      </c>
      <c r="B149" s="41">
        <f>B$3*EXPAT!$I149*[7]Demo!$Q$30</f>
        <v>2323.4400183245898</v>
      </c>
      <c r="C149" s="41">
        <f>C$3*EXPAT!$I149*[7]Demo!$Q$30</f>
        <v>1524.1050697867336</v>
      </c>
      <c r="D149" s="41">
        <f>D$3*EXPAT!$I149*[7]Demo!$Q$30</f>
        <v>40341.062859883488</v>
      </c>
      <c r="E149" s="41">
        <f>E$3*EXPAT!$I149*[7]Demo!$Q$30</f>
        <v>39222.5904505488</v>
      </c>
      <c r="F149" s="41">
        <f>F$3*EXPAT!$I149*[7]Demo!$Q$30</f>
        <v>26163.306599157</v>
      </c>
      <c r="G149" s="41">
        <f>G$3*EXPAT!$I149*[7]Demo!$Q$30</f>
        <v>10456.971379006434</v>
      </c>
      <c r="H149" s="41">
        <f>H$3*EXPAT!$I149*[7]Demo!$Q$30</f>
        <v>1306.3757741029144</v>
      </c>
      <c r="I149" s="41">
        <f>I$3*EXPAT!$I149*[7]Demo!$Q$30</f>
        <v>40.265006736048726</v>
      </c>
      <c r="J149" s="41">
        <f>J$3*EXPAT!$I149*[7]Demo!$Q$30</f>
        <v>1.4912965457795826</v>
      </c>
      <c r="K149" s="9">
        <f t="shared" si="2"/>
        <v>121379.60845409179</v>
      </c>
      <c r="L149" s="12"/>
    </row>
    <row r="150" spans="1:12" x14ac:dyDescent="0.3">
      <c r="A150" s="1">
        <v>2096</v>
      </c>
      <c r="B150" s="41">
        <f>B$3*EXPAT!$I150*[7]Demo!$Q$30</f>
        <v>2324.6086249362743</v>
      </c>
      <c r="C150" s="41">
        <f>C$3*EXPAT!$I150*[7]Demo!$Q$30</f>
        <v>1524.8716397207138</v>
      </c>
      <c r="D150" s="41">
        <f>D$3*EXPAT!$I150*[7]Demo!$Q$30</f>
        <v>40361.352960944263</v>
      </c>
      <c r="E150" s="41">
        <f>E$3*EXPAT!$I150*[7]Demo!$Q$30</f>
        <v>39242.318000288156</v>
      </c>
      <c r="F150" s="41">
        <f>F$3*EXPAT!$I150*[7]Demo!$Q$30</f>
        <v>26176.465799667523</v>
      </c>
      <c r="G150" s="41">
        <f>G$3*EXPAT!$I150*[7]Demo!$Q$30</f>
        <v>10462.230858827443</v>
      </c>
      <c r="H150" s="41">
        <f>H$3*EXPAT!$I150*[7]Demo!$Q$30</f>
        <v>1307.0328340463263</v>
      </c>
      <c r="I150" s="41">
        <f>I$3*EXPAT!$I150*[7]Demo!$Q$30</f>
        <v>40.285258583619644</v>
      </c>
      <c r="J150" s="41">
        <f>J$3*EXPAT!$I150*[7]Demo!$Q$30</f>
        <v>1.492046614208135</v>
      </c>
      <c r="K150" s="9">
        <f t="shared" si="2"/>
        <v>121440.65802362854</v>
      </c>
      <c r="L150" s="12"/>
    </row>
    <row r="151" spans="1:12" x14ac:dyDescent="0.3">
      <c r="A151" s="1">
        <v>2097</v>
      </c>
      <c r="B151" s="41">
        <f>B$3*EXPAT!$I151*[7]Demo!$Q$30</f>
        <v>2325.9609200395589</v>
      </c>
      <c r="C151" s="41">
        <f>C$3*EXPAT!$I151*[7]Demo!$Q$30</f>
        <v>1525.7587036459752</v>
      </c>
      <c r="D151" s="41">
        <f>D$3*EXPAT!$I151*[7]Demo!$Q$30</f>
        <v>40384.832379967978</v>
      </c>
      <c r="E151" s="41">
        <f>E$3*EXPAT!$I151*[7]Demo!$Q$30</f>
        <v>39265.146442850091</v>
      </c>
      <c r="F151" s="41">
        <f>F$3*EXPAT!$I151*[7]Demo!$Q$30</f>
        <v>26191.693441061638</v>
      </c>
      <c r="G151" s="41">
        <f>G$3*EXPAT!$I151*[7]Demo!$Q$30</f>
        <v>10468.317054760839</v>
      </c>
      <c r="H151" s="41">
        <f>H$3*EXPAT!$I151*[7]Demo!$Q$30</f>
        <v>1307.793174553693</v>
      </c>
      <c r="I151" s="41">
        <f>I$3*EXPAT!$I151*[7]Demo!$Q$30</f>
        <v>40.30869373624396</v>
      </c>
      <c r="J151" s="41">
        <f>J$3*EXPAT!$I151*[7]Demo!$Q$30</f>
        <v>1.4929145828238506</v>
      </c>
      <c r="K151" s="9">
        <f t="shared" si="2"/>
        <v>121511.30372519883</v>
      </c>
      <c r="L151" s="12"/>
    </row>
    <row r="152" spans="1:12" x14ac:dyDescent="0.3">
      <c r="A152" s="1">
        <v>2098</v>
      </c>
      <c r="B152" s="41">
        <f>B$3*EXPAT!$I152*[7]Demo!$Q$30</f>
        <v>2327.5226719065026</v>
      </c>
      <c r="C152" s="41">
        <f>C$3*EXPAT!$I152*[7]Demo!$Q$30</f>
        <v>1526.7831647551</v>
      </c>
      <c r="D152" s="41">
        <f>D$3*EXPAT!$I152*[7]Demo!$Q$30</f>
        <v>40411.948522299615</v>
      </c>
      <c r="E152" s="41">
        <f>E$3*EXPAT!$I152*[7]Demo!$Q$30</f>
        <v>39291.510779084041</v>
      </c>
      <c r="F152" s="41">
        <f>F$3*EXPAT!$I152*[7]Demo!$Q$30</f>
        <v>26209.279689298899</v>
      </c>
      <c r="G152" s="41">
        <f>G$3*EXPAT!$I152*[7]Demo!$Q$30</f>
        <v>10475.345940570218</v>
      </c>
      <c r="H152" s="41">
        <f>H$3*EXPAT!$I152*[7]Demo!$Q$30</f>
        <v>1308.6712840758</v>
      </c>
      <c r="I152" s="41">
        <f>I$3*EXPAT!$I152*[7]Demo!$Q$30</f>
        <v>40.335758755760963</v>
      </c>
      <c r="J152" s="41">
        <f>J$3*EXPAT!$I152*[7]Demo!$Q$30</f>
        <v>1.4939169909541097</v>
      </c>
      <c r="K152" s="9">
        <f t="shared" si="2"/>
        <v>121592.89172773687</v>
      </c>
      <c r="L152" s="12"/>
    </row>
    <row r="153" spans="1:12" x14ac:dyDescent="0.3">
      <c r="A153" s="1">
        <v>2099</v>
      </c>
      <c r="B153" s="41">
        <f>B$3*EXPAT!$I153*[7]Demo!$Q$30</f>
        <v>2329.3235691636437</v>
      </c>
      <c r="C153" s="41">
        <f>C$3*EXPAT!$I153*[7]Demo!$Q$30</f>
        <v>1527.9644978724286</v>
      </c>
      <c r="D153" s="41">
        <f>D$3*EXPAT!$I153*[7]Demo!$Q$30</f>
        <v>40443.216861004963</v>
      </c>
      <c r="E153" s="41">
        <f>E$3*EXPAT!$I153*[7]Demo!$Q$30</f>
        <v>39321.912190354939</v>
      </c>
      <c r="F153" s="41">
        <f>F$3*EXPAT!$I153*[7]Demo!$Q$30</f>
        <v>26229.558855845298</v>
      </c>
      <c r="G153" s="41">
        <f>G$3*EXPAT!$I153*[7]Demo!$Q$30</f>
        <v>10483.451134130599</v>
      </c>
      <c r="H153" s="41">
        <f>H$3*EXPAT!$I153*[7]Demo!$Q$30</f>
        <v>1309.6838553192249</v>
      </c>
      <c r="I153" s="41">
        <f>I$3*EXPAT!$I153*[7]Demo!$Q$30</f>
        <v>40.366968143400761</v>
      </c>
      <c r="J153" s="41">
        <f>J$3*EXPAT!$I153*[7]Demo!$Q$30</f>
        <v>1.4950728942000284</v>
      </c>
      <c r="K153" s="9">
        <f t="shared" si="2"/>
        <v>121686.97300472869</v>
      </c>
      <c r="L153" s="12"/>
    </row>
    <row r="154" spans="1:12" x14ac:dyDescent="0.3">
      <c r="A154" s="1">
        <v>2100</v>
      </c>
      <c r="B154" s="41">
        <f>B$3*EXPAT!$I154*[7]Demo!$Q$30</f>
        <v>2331.397780949404</v>
      </c>
      <c r="C154" s="41">
        <f>C$3*EXPAT!$I154*[7]Demo!$Q$30</f>
        <v>1529.3251169000584</v>
      </c>
      <c r="D154" s="41">
        <f>D$3*EXPAT!$I154*[7]Demo!$Q$30</f>
        <v>40479.230662684422</v>
      </c>
      <c r="E154" s="41">
        <f>E$3*EXPAT!$I154*[7]Demo!$Q$30</f>
        <v>39356.927494704927</v>
      </c>
      <c r="F154" s="41">
        <f>F$3*EXPAT!$I154*[7]Demo!$Q$30</f>
        <v>26252.915705376345</v>
      </c>
      <c r="G154" s="41">
        <f>G$3*EXPAT!$I154*[7]Demo!$Q$30</f>
        <v>10492.786418496291</v>
      </c>
      <c r="H154" s="41">
        <f>H$3*EXPAT!$I154*[7]Demo!$Q$30</f>
        <v>1310.8501002000501</v>
      </c>
      <c r="I154" s="41">
        <f>I$3*EXPAT!$I154*[7]Demo!$Q$30</f>
        <v>40.402914047261817</v>
      </c>
      <c r="J154" s="41">
        <f>J$3*EXPAT!$I154*[7]Demo!$Q$30</f>
        <v>1.49640422397266</v>
      </c>
      <c r="K154" s="9">
        <f t="shared" si="2"/>
        <v>121795.33259758273</v>
      </c>
      <c r="L154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F154"/>
  <sheetViews>
    <sheetView zoomScale="70" zoomScaleNormal="70" workbookViewId="0">
      <selection activeCell="I1" sqref="I1:I1048576"/>
    </sheetView>
  </sheetViews>
  <sheetFormatPr defaultRowHeight="14.4" x14ac:dyDescent="0.3"/>
  <cols>
    <col min="1" max="1" width="8.88671875" style="1"/>
    <col min="3" max="4" width="12.5546875" bestFit="1" customWidth="1"/>
    <col min="5" max="5" width="14.109375" bestFit="1" customWidth="1"/>
    <col min="8" max="8" width="16.109375" style="14" bestFit="1" customWidth="1"/>
    <col min="9" max="9" width="12.21875" style="14" bestFit="1" customWidth="1"/>
    <col min="10" max="10" width="12.21875" style="15" bestFit="1" customWidth="1"/>
    <col min="11" max="11" width="13.77734375" style="15" bestFit="1" customWidth="1"/>
    <col min="12" max="13" width="12.21875" style="15" bestFit="1" customWidth="1"/>
  </cols>
  <sheetData>
    <row r="2" spans="1:84" x14ac:dyDescent="0.3">
      <c r="B2" s="7"/>
      <c r="C2" s="8"/>
      <c r="D2" s="8"/>
      <c r="E2" s="8"/>
      <c r="F2" s="8"/>
      <c r="G2" s="8"/>
      <c r="H2" s="13"/>
      <c r="I2" s="13"/>
      <c r="J2" s="105" t="s">
        <v>4</v>
      </c>
      <c r="K2" s="105"/>
      <c r="L2" s="105" t="s">
        <v>0</v>
      </c>
      <c r="M2" s="105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</row>
    <row r="3" spans="1:84" x14ac:dyDescent="0.3">
      <c r="D3" t="s">
        <v>0</v>
      </c>
      <c r="E3" t="s">
        <v>1</v>
      </c>
      <c r="G3" t="s">
        <v>2</v>
      </c>
      <c r="H3" s="14" t="s">
        <v>3</v>
      </c>
      <c r="I3" s="14" t="s">
        <v>0</v>
      </c>
      <c r="J3" s="15" t="s">
        <v>5</v>
      </c>
      <c r="K3" s="15" t="s">
        <v>6</v>
      </c>
      <c r="L3" s="15" t="s">
        <v>5</v>
      </c>
      <c r="M3" s="15" t="s">
        <v>6</v>
      </c>
    </row>
    <row r="4" spans="1:84" x14ac:dyDescent="0.3">
      <c r="A4" s="1">
        <v>1950</v>
      </c>
      <c r="B4" s="7">
        <v>25.006</v>
      </c>
      <c r="C4" s="9">
        <f>B4*1000</f>
        <v>25006</v>
      </c>
      <c r="G4">
        <v>0.59151219749364803</v>
      </c>
      <c r="H4" s="17">
        <f>C4*G4</f>
        <v>14791.354010526162</v>
      </c>
      <c r="I4" s="17">
        <f>C4-H4</f>
        <v>10214.645989473838</v>
      </c>
      <c r="J4" s="18">
        <f>H4*'[1]POP 2.1'!$N$23</f>
        <v>3332.8117756196248</v>
      </c>
      <c r="K4" s="18">
        <f>H4*'[1]POP 2.1'!$M$23</f>
        <v>11458.542234906537</v>
      </c>
      <c r="L4" s="18">
        <f>I4*'[1]POP 2.1'!$P$23</f>
        <v>5123.4316396614477</v>
      </c>
      <c r="M4" s="18">
        <f>I4*'[1]POP 2.1'!$O$23</f>
        <v>5091.2143498123887</v>
      </c>
    </row>
    <row r="5" spans="1:84" x14ac:dyDescent="0.3">
      <c r="A5" s="1">
        <v>1951</v>
      </c>
      <c r="B5" s="7">
        <v>27.497</v>
      </c>
      <c r="C5" s="9">
        <f>B5*1000</f>
        <v>27497</v>
      </c>
      <c r="G5" s="1">
        <v>0.59151219749364803</v>
      </c>
      <c r="H5" s="17">
        <f t="shared" ref="H5:H68" si="0">C5*G5</f>
        <v>16264.81089448284</v>
      </c>
      <c r="I5" s="17">
        <f t="shared" ref="I5:I68" si="1">C5-H5</f>
        <v>11232.18910551716</v>
      </c>
      <c r="J5" s="18">
        <f>H5*'[1]POP 2.1'!$N$23</f>
        <v>3664.8134605379837</v>
      </c>
      <c r="K5" s="18">
        <f>H5*'[1]POP 2.1'!$M$23</f>
        <v>12599.997433944856</v>
      </c>
      <c r="L5" s="18">
        <f>I5*'[1]POP 2.1'!$P$23</f>
        <v>5633.8078779401267</v>
      </c>
      <c r="M5" s="18">
        <f>I5*'[1]POP 2.1'!$O$23</f>
        <v>5598.3812275770315</v>
      </c>
    </row>
    <row r="6" spans="1:84" x14ac:dyDescent="0.3">
      <c r="A6" s="1">
        <v>1952</v>
      </c>
      <c r="B6" s="7">
        <v>29.872</v>
      </c>
      <c r="C6" s="9">
        <f t="shared" ref="C6:C39" si="2">B6*1000</f>
        <v>29872</v>
      </c>
      <c r="G6" s="1">
        <v>0.59151219749364803</v>
      </c>
      <c r="H6" s="17">
        <f t="shared" si="0"/>
        <v>17669.652363530255</v>
      </c>
      <c r="I6" s="17">
        <f t="shared" si="1"/>
        <v>12202.347636469745</v>
      </c>
      <c r="J6" s="18">
        <f>H6*'[1]POP 2.1'!$N$23</f>
        <v>3981.3546093461346</v>
      </c>
      <c r="K6" s="18">
        <f>H6*'[1]POP 2.1'!$M$23</f>
        <v>13688.297754184119</v>
      </c>
      <c r="L6" s="18">
        <f>I6*'[1]POP 2.1'!$P$23</f>
        <v>6120.4170974952704</v>
      </c>
      <c r="M6" s="18">
        <f>I6*'[1]POP 2.1'!$O$23</f>
        <v>6081.9305389744723</v>
      </c>
    </row>
    <row r="7" spans="1:84" x14ac:dyDescent="0.3">
      <c r="A7" s="1">
        <v>1953</v>
      </c>
      <c r="B7" s="7">
        <v>32.061999999999998</v>
      </c>
      <c r="C7" s="9">
        <f t="shared" si="2"/>
        <v>32061.999999999996</v>
      </c>
      <c r="G7" s="1">
        <v>0.59151219749364803</v>
      </c>
      <c r="H7" s="17">
        <f t="shared" si="0"/>
        <v>18965.064076041341</v>
      </c>
      <c r="I7" s="17">
        <f t="shared" si="1"/>
        <v>13096.935923958656</v>
      </c>
      <c r="J7" s="18">
        <f>H7*'[1]POP 2.1'!$N$23</f>
        <v>4273.2388686681752</v>
      </c>
      <c r="K7" s="18">
        <f>H7*'[1]POP 2.1'!$M$23</f>
        <v>14691.825207373164</v>
      </c>
      <c r="L7" s="18">
        <f>I7*'[1]POP 2.1'!$P$23</f>
        <v>6569.1220199482241</v>
      </c>
      <c r="M7" s="18">
        <f>I7*'[1]POP 2.1'!$O$23</f>
        <v>6527.8139040104288</v>
      </c>
    </row>
    <row r="8" spans="1:84" x14ac:dyDescent="0.3">
      <c r="A8" s="1">
        <v>1954</v>
      </c>
      <c r="B8" s="7">
        <v>34.051000000000002</v>
      </c>
      <c r="C8" s="9">
        <f t="shared" si="2"/>
        <v>34051</v>
      </c>
      <c r="G8" s="1">
        <v>0.59151219749364803</v>
      </c>
      <c r="H8" s="17">
        <f t="shared" si="0"/>
        <v>20141.58183685621</v>
      </c>
      <c r="I8" s="17">
        <f t="shared" si="1"/>
        <v>13909.41816314379</v>
      </c>
      <c r="J8" s="18">
        <f>H8*'[1]POP 2.1'!$N$23</f>
        <v>4538.3337507647702</v>
      </c>
      <c r="K8" s="18">
        <f>H8*'[1]POP 2.1'!$M$23</f>
        <v>15603.248086091438</v>
      </c>
      <c r="L8" s="18">
        <f>I8*'[1]POP 2.1'!$P$23</f>
        <v>6976.6444358198796</v>
      </c>
      <c r="M8" s="18">
        <f>I8*'[1]POP 2.1'!$O$23</f>
        <v>6932.7737273239072</v>
      </c>
    </row>
    <row r="9" spans="1:84" x14ac:dyDescent="0.3">
      <c r="A9" s="1">
        <v>1955</v>
      </c>
      <c r="B9" s="7">
        <v>35.863</v>
      </c>
      <c r="C9" s="9">
        <f t="shared" si="2"/>
        <v>35863</v>
      </c>
      <c r="G9" s="1">
        <v>0.59151219749364803</v>
      </c>
      <c r="H9" s="17">
        <f t="shared" si="0"/>
        <v>21213.401938714698</v>
      </c>
      <c r="I9" s="17">
        <f t="shared" si="1"/>
        <v>14649.598061285302</v>
      </c>
      <c r="J9" s="18">
        <f>H9*'[1]POP 2.1'!$N$23</f>
        <v>4779.837987244925</v>
      </c>
      <c r="K9" s="18">
        <f>H9*'[1]POP 2.1'!$M$23</f>
        <v>16433.563951469772</v>
      </c>
      <c r="L9" s="18">
        <f>I9*'[1]POP 2.1'!$P$23</f>
        <v>7347.9016593289007</v>
      </c>
      <c r="M9" s="18">
        <f>I9*'[1]POP 2.1'!$O$23</f>
        <v>7301.6964019563984</v>
      </c>
    </row>
    <row r="10" spans="1:84" x14ac:dyDescent="0.3">
      <c r="A10" s="1">
        <v>1956</v>
      </c>
      <c r="B10" s="7">
        <v>37.616</v>
      </c>
      <c r="C10" s="9">
        <f t="shared" si="2"/>
        <v>37616</v>
      </c>
      <c r="G10" s="1">
        <v>0.59151219749364803</v>
      </c>
      <c r="H10" s="17">
        <f t="shared" si="0"/>
        <v>22250.322820921065</v>
      </c>
      <c r="I10" s="17">
        <f t="shared" si="1"/>
        <v>15365.677179078935</v>
      </c>
      <c r="J10" s="18">
        <f>H10*'[1]POP 2.1'!$N$23</f>
        <v>5013.4786751862675</v>
      </c>
      <c r="K10" s="18">
        <f>H10*'[1]POP 2.1'!$M$23</f>
        <v>17236.844145734798</v>
      </c>
      <c r="L10" s="18">
        <f>I10*'[1]POP 2.1'!$P$23</f>
        <v>7707.0704853837069</v>
      </c>
      <c r="M10" s="18">
        <f>I10*'[1]POP 2.1'!$O$23</f>
        <v>7658.6066936952247</v>
      </c>
    </row>
    <row r="11" spans="1:84" x14ac:dyDescent="0.3">
      <c r="A11" s="1">
        <v>1957</v>
      </c>
      <c r="B11" s="7">
        <v>39.451000000000001</v>
      </c>
      <c r="C11" s="9">
        <f t="shared" si="2"/>
        <v>39451</v>
      </c>
      <c r="G11" s="1">
        <v>0.59151219749364803</v>
      </c>
      <c r="H11" s="17">
        <f t="shared" si="0"/>
        <v>23335.747703321907</v>
      </c>
      <c r="I11" s="17">
        <f t="shared" si="1"/>
        <v>16115.252296678093</v>
      </c>
      <c r="J11" s="18">
        <f>H11*'[1]POP 2.1'!$N$23</f>
        <v>5258.0483627917229</v>
      </c>
      <c r="K11" s="18">
        <f>H11*'[1]POP 2.1'!$M$23</f>
        <v>18077.699340530184</v>
      </c>
      <c r="L11" s="18">
        <f>I11*'[1]POP 2.1'!$P$23</f>
        <v>8083.0401350189459</v>
      </c>
      <c r="M11" s="18">
        <f>I11*'[1]POP 2.1'!$O$23</f>
        <v>8032.212161659143</v>
      </c>
    </row>
    <row r="12" spans="1:84" x14ac:dyDescent="0.3">
      <c r="A12" s="1">
        <v>1958</v>
      </c>
      <c r="B12" s="7">
        <v>41.542000000000002</v>
      </c>
      <c r="C12" s="9">
        <f t="shared" si="2"/>
        <v>41542</v>
      </c>
      <c r="G12" s="1">
        <v>0.59151219749364803</v>
      </c>
      <c r="H12" s="17">
        <f t="shared" si="0"/>
        <v>24572.599708281126</v>
      </c>
      <c r="I12" s="17">
        <f t="shared" si="1"/>
        <v>16969.400291718874</v>
      </c>
      <c r="J12" s="18">
        <f>H12*'[1]POP 2.1'!$N$23</f>
        <v>5536.7378542266042</v>
      </c>
      <c r="K12" s="18">
        <f>H12*'[1]POP 2.1'!$M$23</f>
        <v>19035.861854054521</v>
      </c>
      <c r="L12" s="18">
        <f>I12*'[1]POP 2.1'!$P$23</f>
        <v>8511.4611363199165</v>
      </c>
      <c r="M12" s="18">
        <f>I12*'[1]POP 2.1'!$O$23</f>
        <v>8457.9391553989535</v>
      </c>
    </row>
    <row r="13" spans="1:84" x14ac:dyDescent="0.3">
      <c r="A13" s="1">
        <v>1959</v>
      </c>
      <c r="B13" s="7">
        <v>44.118000000000002</v>
      </c>
      <c r="C13" s="9">
        <f t="shared" si="2"/>
        <v>44118</v>
      </c>
      <c r="G13" s="1">
        <v>0.59151219749364803</v>
      </c>
      <c r="H13" s="17">
        <f t="shared" si="0"/>
        <v>26096.335129024763</v>
      </c>
      <c r="I13" s="17">
        <f t="shared" si="1"/>
        <v>18021.664870975237</v>
      </c>
      <c r="J13" s="18">
        <f>H13*'[1]POP 2.1'!$N$23</f>
        <v>5880.0683802602016</v>
      </c>
      <c r="K13" s="18">
        <f>H13*'[1]POP 2.1'!$M$23</f>
        <v>20216.266748764559</v>
      </c>
      <c r="L13" s="18">
        <f>I13*'[1]POP 2.1'!$P$23</f>
        <v>9039.2528624563602</v>
      </c>
      <c r="M13" s="18">
        <f>I13*'[1]POP 2.1'!$O$23</f>
        <v>8982.4120085188733</v>
      </c>
    </row>
    <row r="14" spans="1:84" x14ac:dyDescent="0.3">
      <c r="A14" s="1">
        <v>1960</v>
      </c>
      <c r="B14" s="7">
        <v>47.383000000000003</v>
      </c>
      <c r="C14" s="9">
        <f t="shared" si="2"/>
        <v>47383</v>
      </c>
      <c r="G14" s="1">
        <v>0.59151219749364803</v>
      </c>
      <c r="H14" s="17">
        <f t="shared" si="0"/>
        <v>28027.622453841526</v>
      </c>
      <c r="I14" s="17">
        <f t="shared" si="1"/>
        <v>19355.377546158474</v>
      </c>
      <c r="J14" s="18">
        <f>H14*'[1]POP 2.1'!$N$23</f>
        <v>6315.2291595690913</v>
      </c>
      <c r="K14" s="18">
        <f>H14*'[1]POP 2.1'!$M$23</f>
        <v>21712.393294272435</v>
      </c>
      <c r="L14" s="18">
        <f>I14*'[1]POP 2.1'!$P$23</f>
        <v>9708.2124842869034</v>
      </c>
      <c r="M14" s="18">
        <f>I14*'[1]POP 2.1'!$O$23</f>
        <v>9647.1650618715648</v>
      </c>
    </row>
    <row r="15" spans="1:84" x14ac:dyDescent="0.3">
      <c r="A15" s="1">
        <v>1961</v>
      </c>
      <c r="B15" s="7">
        <v>51.427</v>
      </c>
      <c r="C15" s="9">
        <f t="shared" si="2"/>
        <v>51427</v>
      </c>
      <c r="G15" s="1">
        <v>0.59151219749364803</v>
      </c>
      <c r="H15" s="17">
        <f t="shared" si="0"/>
        <v>30419.697780505838</v>
      </c>
      <c r="I15" s="17">
        <f t="shared" si="1"/>
        <v>21007.302219494162</v>
      </c>
      <c r="J15" s="18">
        <f>H15*'[1]POP 2.1'!$N$23</f>
        <v>6854.2154356870533</v>
      </c>
      <c r="K15" s="18">
        <f>H15*'[1]POP 2.1'!$M$23</f>
        <v>23565.482344818785</v>
      </c>
      <c r="L15" s="18">
        <f>I15*'[1]POP 2.1'!$P$23</f>
        <v>10536.779930131537</v>
      </c>
      <c r="M15" s="18">
        <f>I15*'[1]POP 2.1'!$O$23</f>
        <v>10470.52228936262</v>
      </c>
    </row>
    <row r="16" spans="1:84" x14ac:dyDescent="0.3">
      <c r="A16" s="1">
        <v>1962</v>
      </c>
      <c r="B16" s="7">
        <v>56.265999999999998</v>
      </c>
      <c r="C16" s="9">
        <f t="shared" si="2"/>
        <v>56266</v>
      </c>
      <c r="G16" s="1">
        <v>0.59151219749364803</v>
      </c>
      <c r="H16" s="17">
        <f t="shared" si="0"/>
        <v>33282.025304177601</v>
      </c>
      <c r="I16" s="17">
        <f t="shared" si="1"/>
        <v>22983.974695822399</v>
      </c>
      <c r="J16" s="18">
        <f>H16*'[1]POP 2.1'!$N$23</f>
        <v>7499.1596963534284</v>
      </c>
      <c r="K16" s="18">
        <f>H16*'[1]POP 2.1'!$M$23</f>
        <v>25782.865607824173</v>
      </c>
      <c r="L16" s="18">
        <f>I16*'[1]POP 2.1'!$P$23</f>
        <v>11528.233409469365</v>
      </c>
      <c r="M16" s="18">
        <f>I16*'[1]POP 2.1'!$O$23</f>
        <v>11455.741286353028</v>
      </c>
    </row>
    <row r="17" spans="1:13" x14ac:dyDescent="0.3">
      <c r="A17" s="1">
        <v>1963</v>
      </c>
      <c r="B17" s="7">
        <v>61.720999999999997</v>
      </c>
      <c r="C17" s="9">
        <f t="shared" si="2"/>
        <v>61721</v>
      </c>
      <c r="G17" s="1">
        <v>0.59151219749364803</v>
      </c>
      <c r="H17" s="17">
        <f t="shared" si="0"/>
        <v>36508.724341505447</v>
      </c>
      <c r="I17" s="17">
        <f t="shared" si="1"/>
        <v>25212.275658494553</v>
      </c>
      <c r="J17" s="18">
        <f>H17*'[1]POP 2.1'!$N$23</f>
        <v>8226.2047349843579</v>
      </c>
      <c r="K17" s="18">
        <f>H17*'[1]POP 2.1'!$M$23</f>
        <v>28282.519606521088</v>
      </c>
      <c r="L17" s="18">
        <f>I17*'[1]POP 2.1'!$P$23</f>
        <v>12645.897953752867</v>
      </c>
      <c r="M17" s="18">
        <f>I17*'[1]POP 2.1'!$O$23</f>
        <v>12566.377704741681</v>
      </c>
    </row>
    <row r="18" spans="1:13" x14ac:dyDescent="0.3">
      <c r="A18" s="1">
        <v>1964</v>
      </c>
      <c r="B18" s="7">
        <v>67.561999999999998</v>
      </c>
      <c r="C18" s="9">
        <f t="shared" si="2"/>
        <v>67562</v>
      </c>
      <c r="G18" s="1">
        <v>0.59151219749364803</v>
      </c>
      <c r="H18" s="17">
        <f t="shared" si="0"/>
        <v>39963.747087065851</v>
      </c>
      <c r="I18" s="17">
        <f t="shared" si="1"/>
        <v>27598.252912934149</v>
      </c>
      <c r="J18" s="18">
        <f>H18*'[1]POP 2.1'!$N$23</f>
        <v>9004.6960403268458</v>
      </c>
      <c r="K18" s="18">
        <f>H18*'[1]POP 2.1'!$M$23</f>
        <v>30959.051046739005</v>
      </c>
      <c r="L18" s="18">
        <f>I18*'[1]POP 2.1'!$P$23</f>
        <v>13842.649301719854</v>
      </c>
      <c r="M18" s="18">
        <f>I18*'[1]POP 2.1'!$O$23</f>
        <v>13755.60361121429</v>
      </c>
    </row>
    <row r="19" spans="1:13" x14ac:dyDescent="0.3">
      <c r="A19" s="1">
        <v>1965</v>
      </c>
      <c r="B19" s="7">
        <v>73.631</v>
      </c>
      <c r="C19" s="9">
        <f t="shared" si="2"/>
        <v>73631</v>
      </c>
      <c r="G19" s="1">
        <v>0.59151219749364803</v>
      </c>
      <c r="H19" s="17">
        <f t="shared" si="0"/>
        <v>43553.634613654795</v>
      </c>
      <c r="I19" s="17">
        <f t="shared" si="1"/>
        <v>30077.365386345205</v>
      </c>
      <c r="J19" s="18">
        <f>H19*'[1]POP 2.1'!$N$23</f>
        <v>9813.5752959549136</v>
      </c>
      <c r="K19" s="18">
        <f>H19*'[1]POP 2.1'!$M$23</f>
        <v>33740.059317699881</v>
      </c>
      <c r="L19" s="18">
        <f>I19*'[1]POP 2.1'!$P$23</f>
        <v>15086.115134764139</v>
      </c>
      <c r="M19" s="18">
        <f>I19*'[1]POP 2.1'!$O$23</f>
        <v>14991.250251581061</v>
      </c>
    </row>
    <row r="20" spans="1:13" x14ac:dyDescent="0.3">
      <c r="A20" s="1">
        <v>1966</v>
      </c>
      <c r="B20" s="7">
        <v>79.849999999999994</v>
      </c>
      <c r="C20" s="9">
        <f t="shared" si="2"/>
        <v>79850</v>
      </c>
      <c r="G20" s="1">
        <v>0.59151219749364803</v>
      </c>
      <c r="H20" s="17">
        <f t="shared" si="0"/>
        <v>47232.248969867796</v>
      </c>
      <c r="I20" s="17">
        <f t="shared" si="1"/>
        <v>32617.751030132204</v>
      </c>
      <c r="J20" s="18">
        <f>H20*'[1]POP 2.1'!$N$23</f>
        <v>10642.446624139289</v>
      </c>
      <c r="K20" s="18">
        <f>H20*'[1]POP 2.1'!$M$23</f>
        <v>36589.802345728509</v>
      </c>
      <c r="L20" s="18">
        <f>I20*'[1]POP 2.1'!$P$23</f>
        <v>16360.314181675059</v>
      </c>
      <c r="M20" s="18">
        <f>I20*'[1]POP 2.1'!$O$23</f>
        <v>16257.436848457139</v>
      </c>
    </row>
    <row r="21" spans="1:13" x14ac:dyDescent="0.3">
      <c r="A21" s="1">
        <v>1967</v>
      </c>
      <c r="B21" s="7">
        <v>86.298000000000002</v>
      </c>
      <c r="C21" s="9">
        <f t="shared" si="2"/>
        <v>86298</v>
      </c>
      <c r="G21" s="1">
        <v>0.59151219749364803</v>
      </c>
      <c r="H21" s="17">
        <f t="shared" si="0"/>
        <v>51046.319619306836</v>
      </c>
      <c r="I21" s="17">
        <f t="shared" si="1"/>
        <v>35251.680380693164</v>
      </c>
      <c r="J21" s="18">
        <f>H21*'[1]POP 2.1'!$N$23</f>
        <v>11501.839183092952</v>
      </c>
      <c r="K21" s="18">
        <f>H21*'[1]POP 2.1'!$M$23</f>
        <v>39544.480436213882</v>
      </c>
      <c r="L21" s="18">
        <f>I21*'[1]POP 2.1'!$P$23</f>
        <v>17681.432601755721</v>
      </c>
      <c r="M21" s="18">
        <f>I21*'[1]POP 2.1'!$O$23</f>
        <v>17570.247778937435</v>
      </c>
    </row>
    <row r="22" spans="1:13" x14ac:dyDescent="0.3">
      <c r="A22" s="1">
        <v>1968</v>
      </c>
      <c r="B22" s="7">
        <v>93.206000000000003</v>
      </c>
      <c r="C22" s="9">
        <f t="shared" si="2"/>
        <v>93206</v>
      </c>
      <c r="G22" s="1">
        <v>0.59151219749364803</v>
      </c>
      <c r="H22" s="17">
        <f t="shared" si="0"/>
        <v>55132.485879592961</v>
      </c>
      <c r="I22" s="17">
        <f t="shared" si="1"/>
        <v>38073.514120407039</v>
      </c>
      <c r="J22" s="18">
        <f>H22*'[1]POP 2.1'!$N$23</f>
        <v>12422.540764552617</v>
      </c>
      <c r="K22" s="18">
        <f>H22*'[1]POP 2.1'!$M$23</f>
        <v>42709.94511504034</v>
      </c>
      <c r="L22" s="18">
        <f>I22*'[1]POP 2.1'!$P$23</f>
        <v>19096.799544360743</v>
      </c>
      <c r="M22" s="18">
        <f>I22*'[1]POP 2.1'!$O$23</f>
        <v>18976.714576046284</v>
      </c>
    </row>
    <row r="23" spans="1:13" x14ac:dyDescent="0.3">
      <c r="A23" s="1">
        <v>1969</v>
      </c>
      <c r="B23" s="7">
        <v>100.88</v>
      </c>
      <c r="C23" s="9">
        <f t="shared" si="2"/>
        <v>100880</v>
      </c>
      <c r="G23" s="1">
        <v>0.59151219749364803</v>
      </c>
      <c r="H23" s="17">
        <f t="shared" si="0"/>
        <v>59671.750483159216</v>
      </c>
      <c r="I23" s="17">
        <f t="shared" si="1"/>
        <v>41208.249516840784</v>
      </c>
      <c r="J23" s="18">
        <f>H23*'[1]POP 2.1'!$N$23</f>
        <v>13445.335196533142</v>
      </c>
      <c r="K23" s="18">
        <f>H23*'[1]POP 2.1'!$M$23</f>
        <v>46226.41528662607</v>
      </c>
      <c r="L23" s="18">
        <f>I23*'[1]POP 2.1'!$P$23</f>
        <v>20669.110765778081</v>
      </c>
      <c r="M23" s="18">
        <f>I23*'[1]POP 2.1'!$O$23</f>
        <v>20539.138751062692</v>
      </c>
    </row>
    <row r="24" spans="1:13" x14ac:dyDescent="0.3">
      <c r="A24" s="1">
        <v>1970</v>
      </c>
      <c r="B24" s="7">
        <v>109.521</v>
      </c>
      <c r="C24" s="9">
        <f>B24*1000</f>
        <v>109521</v>
      </c>
      <c r="D24" s="19">
        <v>45039</v>
      </c>
      <c r="E24" s="10">
        <f>C24-D24</f>
        <v>64482</v>
      </c>
      <c r="G24" s="1">
        <v>0.59151219749364803</v>
      </c>
      <c r="H24" s="17">
        <f t="shared" si="0"/>
        <v>64783.007381701827</v>
      </c>
      <c r="I24" s="17">
        <f t="shared" si="1"/>
        <v>44737.992618298173</v>
      </c>
      <c r="J24" s="18">
        <f>H24*'[1]POP 2.1'!$N$23</f>
        <v>14597.011856259975</v>
      </c>
      <c r="K24" s="18">
        <f>H24*'[1]POP 2.1'!$M$23</f>
        <v>50185.995525441853</v>
      </c>
      <c r="L24" s="18">
        <f>I24*'[1]POP 2.1'!$P$23</f>
        <v>22439.548772589031</v>
      </c>
      <c r="M24" s="18">
        <f>I24*'[1]POP 2.1'!$O$23</f>
        <v>22298.443845709131</v>
      </c>
    </row>
    <row r="25" spans="1:13" x14ac:dyDescent="0.3">
      <c r="A25" s="1">
        <v>1971</v>
      </c>
      <c r="B25" s="7">
        <v>119.413</v>
      </c>
      <c r="C25" s="9">
        <f t="shared" si="2"/>
        <v>119413</v>
      </c>
      <c r="G25" s="1">
        <v>0.59151219749364803</v>
      </c>
      <c r="H25" s="17">
        <f t="shared" si="0"/>
        <v>70634.246039308986</v>
      </c>
      <c r="I25" s="17">
        <f t="shared" si="1"/>
        <v>48778.753960691014</v>
      </c>
      <c r="J25" s="18">
        <f>H25*'[1]POP 2.1'!$N$23</f>
        <v>15915.422401106383</v>
      </c>
      <c r="K25" s="18">
        <f>H25*'[1]POP 2.1'!$M$23</f>
        <v>54718.823638202601</v>
      </c>
      <c r="L25" s="18">
        <f>I25*'[1]POP 2.1'!$P$23</f>
        <v>24466.301783047766</v>
      </c>
      <c r="M25" s="18">
        <f>I25*'[1]POP 2.1'!$O$23</f>
        <v>24312.452177643238</v>
      </c>
    </row>
    <row r="26" spans="1:13" x14ac:dyDescent="0.3">
      <c r="A26" s="1">
        <v>1972</v>
      </c>
      <c r="B26" s="7">
        <v>130.505</v>
      </c>
      <c r="C26" s="9">
        <f t="shared" si="2"/>
        <v>130505</v>
      </c>
      <c r="G26" s="1">
        <v>0.59151219749364803</v>
      </c>
      <c r="H26" s="17">
        <f t="shared" si="0"/>
        <v>77195.299333908537</v>
      </c>
      <c r="I26" s="17">
        <f t="shared" si="1"/>
        <v>53309.700666091463</v>
      </c>
      <c r="J26" s="18">
        <f>H26*'[1]POP 2.1'!$N$23</f>
        <v>17393.76952640323</v>
      </c>
      <c r="K26" s="18">
        <f>H26*'[1]POP 2.1'!$M$23</f>
        <v>59801.529807505307</v>
      </c>
      <c r="L26" s="18">
        <f>I26*'[1]POP 2.1'!$P$23</f>
        <v>26738.920504439619</v>
      </c>
      <c r="M26" s="18">
        <f>I26*'[1]POP 2.1'!$O$23</f>
        <v>26570.780161651834</v>
      </c>
    </row>
    <row r="27" spans="1:13" x14ac:dyDescent="0.3">
      <c r="A27" s="1">
        <v>1973</v>
      </c>
      <c r="B27" s="7">
        <v>142.18100000000001</v>
      </c>
      <c r="C27" s="9">
        <f t="shared" si="2"/>
        <v>142181</v>
      </c>
      <c r="G27" s="1">
        <v>0.59151219749364803</v>
      </c>
      <c r="H27" s="17">
        <f t="shared" si="0"/>
        <v>84101.795751844373</v>
      </c>
      <c r="I27" s="17">
        <f t="shared" si="1"/>
        <v>58079.204248155627</v>
      </c>
      <c r="J27" s="18">
        <f>H27*'[1]POP 2.1'!$N$23</f>
        <v>18949.95245418595</v>
      </c>
      <c r="K27" s="18">
        <f>H27*'[1]POP 2.1'!$M$23</f>
        <v>65151.843297658423</v>
      </c>
      <c r="L27" s="18">
        <f>I27*'[1]POP 2.1'!$P$23</f>
        <v>29131.19387181893</v>
      </c>
      <c r="M27" s="18">
        <f>I27*'[1]POP 2.1'!$O$23</f>
        <v>28948.010376336686</v>
      </c>
    </row>
    <row r="28" spans="1:13" x14ac:dyDescent="0.3">
      <c r="A28" s="1">
        <v>1974</v>
      </c>
      <c r="B28" s="7">
        <v>153.624</v>
      </c>
      <c r="C28" s="9">
        <f t="shared" si="2"/>
        <v>153624</v>
      </c>
      <c r="G28" s="1">
        <v>0.59151219749364803</v>
      </c>
      <c r="H28" s="17">
        <f t="shared" si="0"/>
        <v>90870.469827764187</v>
      </c>
      <c r="I28" s="17">
        <f t="shared" si="1"/>
        <v>62753.530172235813</v>
      </c>
      <c r="J28" s="18">
        <f>H28*'[1]POP 2.1'!$N$23</f>
        <v>20475.081029264547</v>
      </c>
      <c r="K28" s="18">
        <f>H28*'[1]POP 2.1'!$M$23</f>
        <v>70395.38879849964</v>
      </c>
      <c r="L28" s="18">
        <f>I28*'[1]POP 2.1'!$P$23</f>
        <v>31475.728313658725</v>
      </c>
      <c r="M28" s="18">
        <f>I28*'[1]POP 2.1'!$O$23</f>
        <v>31277.801858577073</v>
      </c>
    </row>
    <row r="29" spans="1:13" x14ac:dyDescent="0.3">
      <c r="A29" s="1">
        <v>1975</v>
      </c>
      <c r="B29" s="7">
        <v>164.31399999999999</v>
      </c>
      <c r="C29" s="9">
        <f t="shared" si="2"/>
        <v>164314</v>
      </c>
      <c r="G29" s="1">
        <v>0.59151219749364803</v>
      </c>
      <c r="H29" s="17">
        <f t="shared" si="0"/>
        <v>97193.735218971284</v>
      </c>
      <c r="I29" s="17">
        <f t="shared" si="1"/>
        <v>67120.264781028716</v>
      </c>
      <c r="J29" s="18">
        <f>H29*'[1]POP 2.1'!$N$23</f>
        <v>21899.849400110495</v>
      </c>
      <c r="K29" s="18">
        <f>H29*'[1]POP 2.1'!$M$23</f>
        <v>75293.885818860785</v>
      </c>
      <c r="L29" s="18">
        <f>I29*'[1]POP 2.1'!$P$23</f>
        <v>33665.982021887983</v>
      </c>
      <c r="M29" s="18">
        <f>I29*'[1]POP 2.1'!$O$23</f>
        <v>33454.282759140719</v>
      </c>
    </row>
    <row r="30" spans="1:13" x14ac:dyDescent="0.3">
      <c r="A30" s="1">
        <v>1976</v>
      </c>
      <c r="B30" s="7">
        <v>173.71600000000001</v>
      </c>
      <c r="C30" s="9">
        <f t="shared" si="2"/>
        <v>173716</v>
      </c>
      <c r="G30" s="1">
        <v>0.59151219749364803</v>
      </c>
      <c r="H30" s="17">
        <f t="shared" si="0"/>
        <v>102755.13289980656</v>
      </c>
      <c r="I30" s="17">
        <f t="shared" si="1"/>
        <v>70960.867100193442</v>
      </c>
      <c r="J30" s="18">
        <f>H30*'[1]POP 2.1'!$N$23</f>
        <v>23152.952507939644</v>
      </c>
      <c r="K30" s="18">
        <f>H30*'[1]POP 2.1'!$M$23</f>
        <v>79602.180391866917</v>
      </c>
      <c r="L30" s="18">
        <f>I30*'[1]POP 2.1'!$P$23</f>
        <v>35592.339867049028</v>
      </c>
      <c r="M30" s="18">
        <f>I30*'[1]POP 2.1'!$O$23</f>
        <v>35368.527233144399</v>
      </c>
    </row>
    <row r="31" spans="1:13" x14ac:dyDescent="0.3">
      <c r="A31" s="1">
        <v>1977</v>
      </c>
      <c r="B31" s="7">
        <v>182.31899999999999</v>
      </c>
      <c r="C31" s="9">
        <f t="shared" si="2"/>
        <v>182319</v>
      </c>
      <c r="G31" s="1">
        <v>0.59151219749364803</v>
      </c>
      <c r="H31" s="17">
        <f t="shared" si="0"/>
        <v>107843.91233484441</v>
      </c>
      <c r="I31" s="17">
        <f t="shared" si="1"/>
        <v>74475.087665155588</v>
      </c>
      <c r="J31" s="18">
        <f>H31*'[1]POP 2.1'!$N$23</f>
        <v>24299.564509285545</v>
      </c>
      <c r="K31" s="18">
        <f>H31*'[1]POP 2.1'!$M$23</f>
        <v>83544.347825558856</v>
      </c>
      <c r="L31" s="18">
        <f>I31*'[1]POP 2.1'!$P$23</f>
        <v>37354.99212634709</v>
      </c>
      <c r="M31" s="18">
        <f>I31*'[1]POP 2.1'!$O$23</f>
        <v>37120.095538808477</v>
      </c>
    </row>
    <row r="32" spans="1:13" x14ac:dyDescent="0.3">
      <c r="A32" s="1">
        <v>1978</v>
      </c>
      <c r="B32" s="7">
        <v>191.947</v>
      </c>
      <c r="C32" s="9">
        <f t="shared" si="2"/>
        <v>191947</v>
      </c>
      <c r="G32" s="1">
        <v>0.59151219749364803</v>
      </c>
      <c r="H32" s="17">
        <f t="shared" si="0"/>
        <v>113538.99177231325</v>
      </c>
      <c r="I32" s="17">
        <f t="shared" si="1"/>
        <v>78408.008227686747</v>
      </c>
      <c r="J32" s="18">
        <f>H32*'[1]POP 2.1'!$N$23</f>
        <v>25582.78900643286</v>
      </c>
      <c r="K32" s="18">
        <f>H32*'[1]POP 2.1'!$M$23</f>
        <v>87956.202765880385</v>
      </c>
      <c r="L32" s="18">
        <f>I32*'[1]POP 2.1'!$P$23</f>
        <v>39327.654680400534</v>
      </c>
      <c r="M32" s="18">
        <f>I32*'[1]POP 2.1'!$O$23</f>
        <v>39080.353547286191</v>
      </c>
    </row>
    <row r="33" spans="1:13" x14ac:dyDescent="0.3">
      <c r="A33" s="1">
        <v>1979</v>
      </c>
      <c r="B33" s="7">
        <v>205.172</v>
      </c>
      <c r="C33" s="9">
        <f t="shared" si="2"/>
        <v>205172</v>
      </c>
      <c r="G33" s="1">
        <v>0.59151219749364803</v>
      </c>
      <c r="H33" s="17">
        <f t="shared" si="0"/>
        <v>121361.74058416675</v>
      </c>
      <c r="I33" s="17">
        <f t="shared" si="1"/>
        <v>83810.25941583325</v>
      </c>
      <c r="J33" s="18">
        <f>H33*'[1]POP 2.1'!$N$23</f>
        <v>27345.423403480352</v>
      </c>
      <c r="K33" s="18">
        <f>H33*'[1]POP 2.1'!$M$23</f>
        <v>94016.317180686397</v>
      </c>
      <c r="L33" s="18">
        <f>I33*'[1]POP 2.1'!$P$23</f>
        <v>42037.299702976023</v>
      </c>
      <c r="M33" s="18">
        <f>I33*'[1]POP 2.1'!$O$23</f>
        <v>41772.959712857206</v>
      </c>
    </row>
    <row r="34" spans="1:13" x14ac:dyDescent="0.3">
      <c r="A34" s="1">
        <v>1980</v>
      </c>
      <c r="B34" s="7">
        <v>223.62200000000001</v>
      </c>
      <c r="C34" s="9">
        <f t="shared" si="2"/>
        <v>223622</v>
      </c>
      <c r="G34" s="1">
        <v>0.59151219749364803</v>
      </c>
      <c r="H34" s="17">
        <f t="shared" si="0"/>
        <v>132275.14062792456</v>
      </c>
      <c r="I34" s="17">
        <f t="shared" si="1"/>
        <v>91346.859372075443</v>
      </c>
      <c r="J34" s="18">
        <f>H34*'[1]POP 2.1'!$N$23</f>
        <v>29804.448327905771</v>
      </c>
      <c r="K34" s="18">
        <f>H34*'[1]POP 2.1'!$M$23</f>
        <v>102470.69230001878</v>
      </c>
      <c r="L34" s="18">
        <f>I34*'[1]POP 2.1'!$P$23</f>
        <v>45817.485008572825</v>
      </c>
      <c r="M34" s="18">
        <f>I34*'[1]POP 2.1'!$O$23</f>
        <v>45529.374363502597</v>
      </c>
    </row>
    <row r="35" spans="1:13" x14ac:dyDescent="0.3">
      <c r="A35" s="1">
        <v>1981</v>
      </c>
      <c r="B35" s="7">
        <v>247.98400000000001</v>
      </c>
      <c r="C35" s="9">
        <f t="shared" si="2"/>
        <v>247984</v>
      </c>
      <c r="G35" s="1">
        <v>0.59151219749364803</v>
      </c>
      <c r="H35" s="17">
        <f t="shared" si="0"/>
        <v>146685.56078326481</v>
      </c>
      <c r="I35" s="17">
        <f t="shared" si="1"/>
        <v>101298.43921673519</v>
      </c>
      <c r="J35" s="18">
        <f>H35*'[1]POP 2.1'!$N$23</f>
        <v>33051.427472017</v>
      </c>
      <c r="K35" s="18">
        <f>H35*'[1]POP 2.1'!$M$23</f>
        <v>113634.1333112478</v>
      </c>
      <c r="L35" s="18">
        <f>I35*'[1]POP 2.1'!$P$23</f>
        <v>50808.968716700161</v>
      </c>
      <c r="M35" s="18">
        <f>I35*'[1]POP 2.1'!$O$23</f>
        <v>50489.470500035008</v>
      </c>
    </row>
    <row r="36" spans="1:13" x14ac:dyDescent="0.3">
      <c r="A36" s="1">
        <v>1982</v>
      </c>
      <c r="B36" s="7">
        <v>277.22899999999998</v>
      </c>
      <c r="C36" s="9">
        <f t="shared" si="2"/>
        <v>277229</v>
      </c>
      <c r="G36" s="1">
        <v>0.59151219749364803</v>
      </c>
      <c r="H36" s="17">
        <f t="shared" si="0"/>
        <v>163984.33499896654</v>
      </c>
      <c r="I36" s="17">
        <f t="shared" si="1"/>
        <v>113244.66500103346</v>
      </c>
      <c r="J36" s="18">
        <f>H36*'[1]POP 2.1'!$N$23</f>
        <v>36949.215218077778</v>
      </c>
      <c r="K36" s="18">
        <f>H36*'[1]POP 2.1'!$M$23</f>
        <v>127035.11978088877</v>
      </c>
      <c r="L36" s="18">
        <f>I36*'[1]POP 2.1'!$P$23</f>
        <v>56800.920980232877</v>
      </c>
      <c r="M36" s="18">
        <f>I36*'[1]POP 2.1'!$O$23</f>
        <v>56443.744020800557</v>
      </c>
    </row>
    <row r="37" spans="1:13" x14ac:dyDescent="0.3">
      <c r="A37" s="1">
        <v>1983</v>
      </c>
      <c r="B37" s="7">
        <v>309.29899999999998</v>
      </c>
      <c r="C37" s="9">
        <f t="shared" si="2"/>
        <v>309299</v>
      </c>
      <c r="G37" s="1">
        <v>0.59151219749364803</v>
      </c>
      <c r="H37" s="17">
        <f t="shared" si="0"/>
        <v>182954.13117258783</v>
      </c>
      <c r="I37" s="17">
        <f t="shared" si="1"/>
        <v>126344.86882741217</v>
      </c>
      <c r="J37" s="18">
        <f>H37*'[1]POP 2.1'!$N$23</f>
        <v>41223.520330615625</v>
      </c>
      <c r="K37" s="18">
        <f>H37*'[1]POP 2.1'!$M$23</f>
        <v>141730.6108419722</v>
      </c>
      <c r="L37" s="18">
        <f>I37*'[1]POP 2.1'!$P$23</f>
        <v>63371.682104920656</v>
      </c>
      <c r="M37" s="18">
        <f>I37*'[1]POP 2.1'!$O$23</f>
        <v>62973.186722491482</v>
      </c>
    </row>
    <row r="38" spans="1:13" x14ac:dyDescent="0.3">
      <c r="A38" s="1">
        <v>1984</v>
      </c>
      <c r="B38" s="7">
        <v>341.27199999999999</v>
      </c>
      <c r="C38" s="9">
        <f t="shared" si="2"/>
        <v>341272</v>
      </c>
      <c r="G38" s="1">
        <v>0.59151219749364803</v>
      </c>
      <c r="H38" s="17">
        <f t="shared" si="0"/>
        <v>201866.55066305224</v>
      </c>
      <c r="I38" s="17">
        <f t="shared" si="1"/>
        <v>139405.44933694776</v>
      </c>
      <c r="J38" s="18">
        <f>H38*'[1]POP 2.1'!$N$23</f>
        <v>45484.89723623373</v>
      </c>
      <c r="K38" s="18">
        <f>H38*'[1]POP 2.1'!$M$23</f>
        <v>156381.65342681852</v>
      </c>
      <c r="L38" s="18">
        <f>I38*'[1]POP 2.1'!$P$23</f>
        <v>69922.569084641334</v>
      </c>
      <c r="M38" s="18">
        <f>I38*'[1]POP 2.1'!$O$23</f>
        <v>69482.880252306379</v>
      </c>
    </row>
    <row r="39" spans="1:13" x14ac:dyDescent="0.3">
      <c r="A39" s="1">
        <v>1985</v>
      </c>
      <c r="B39" s="7">
        <v>370.88600000000002</v>
      </c>
      <c r="C39" s="9">
        <f t="shared" si="2"/>
        <v>370886</v>
      </c>
      <c r="G39" s="1">
        <v>0.59151219749364803</v>
      </c>
      <c r="H39" s="17">
        <f t="shared" si="0"/>
        <v>219383.59287962914</v>
      </c>
      <c r="I39" s="17">
        <f t="shared" si="1"/>
        <v>151502.40712037086</v>
      </c>
      <c r="J39" s="18">
        <f>H39*'[1]POP 2.1'!$N$23</f>
        <v>49431.865480783017</v>
      </c>
      <c r="K39" s="18">
        <f>H39*'[1]POP 2.1'!$M$23</f>
        <v>169951.72739884612</v>
      </c>
      <c r="L39" s="18">
        <f>I39*'[1]POP 2.1'!$P$23</f>
        <v>75990.125054285993</v>
      </c>
      <c r="M39" s="18">
        <f>I39*'[1]POP 2.1'!$O$23</f>
        <v>75512.282066084837</v>
      </c>
    </row>
    <row r="40" spans="1:13" x14ac:dyDescent="0.3">
      <c r="A40" s="1">
        <v>1986</v>
      </c>
      <c r="B40" s="7">
        <v>397.73899999999998</v>
      </c>
      <c r="C40" s="11">
        <v>373395</v>
      </c>
      <c r="D40" s="10">
        <f>C40*[2]Table!$E$7</f>
        <v>99754.801468697784</v>
      </c>
      <c r="E40" s="10">
        <f>C40-D40</f>
        <v>273640.19853130222</v>
      </c>
      <c r="G40" s="1">
        <v>0.59151219749364803</v>
      </c>
      <c r="H40" s="17">
        <f t="shared" si="0"/>
        <v>220867.69698314072</v>
      </c>
      <c r="I40" s="17">
        <f t="shared" si="1"/>
        <v>152527.30301685928</v>
      </c>
      <c r="J40" s="18">
        <f>H40*'[1]POP 2.1'!$N$23</f>
        <v>49766.266214408141</v>
      </c>
      <c r="K40" s="18">
        <f>H40*'[1]POP 2.1'!$M$23</f>
        <v>171101.43076873256</v>
      </c>
      <c r="L40" s="18">
        <f>I40*'[1]POP 2.1'!$P$23</f>
        <v>76504.18927822866</v>
      </c>
      <c r="M40" s="18">
        <f>I40*'[1]POP 2.1'!$O$23</f>
        <v>76023.113738630593</v>
      </c>
    </row>
    <row r="41" spans="1:13" x14ac:dyDescent="0.3">
      <c r="A41" s="1">
        <v>1987</v>
      </c>
      <c r="B41" s="7">
        <v>422.154</v>
      </c>
      <c r="C41" s="11">
        <v>383850</v>
      </c>
      <c r="G41" s="1">
        <v>0.59151219749364803</v>
      </c>
      <c r="H41" s="17">
        <f t="shared" si="0"/>
        <v>227051.95700793678</v>
      </c>
      <c r="I41" s="17">
        <f t="shared" si="1"/>
        <v>156798.04299206322</v>
      </c>
      <c r="J41" s="18">
        <f>H41*'[1]POP 2.1'!$N$23</f>
        <v>51159.71367158254</v>
      </c>
      <c r="K41" s="18">
        <f>H41*'[1]POP 2.1'!$M$23</f>
        <v>175892.24333635424</v>
      </c>
      <c r="L41" s="18">
        <f>I41*'[1]POP 2.1'!$P$23</f>
        <v>78646.294284733522</v>
      </c>
      <c r="M41" s="18">
        <f>I41*'[1]POP 2.1'!$O$23</f>
        <v>78151.748707329651</v>
      </c>
    </row>
    <row r="42" spans="1:13" x14ac:dyDescent="0.3">
      <c r="A42" s="1">
        <v>1988</v>
      </c>
      <c r="B42" s="7">
        <v>443.61099999999999</v>
      </c>
      <c r="C42" s="11">
        <v>395209</v>
      </c>
      <c r="G42" s="1">
        <v>0.59151219749364803</v>
      </c>
      <c r="H42" s="17">
        <f t="shared" si="0"/>
        <v>233770.94405926715</v>
      </c>
      <c r="I42" s="17">
        <f t="shared" si="1"/>
        <v>161438.05594073285</v>
      </c>
      <c r="J42" s="18">
        <f>H42*'[1]POP 2.1'!$N$23</f>
        <v>52673.646686029606</v>
      </c>
      <c r="K42" s="18">
        <f>H42*'[1]POP 2.1'!$M$23</f>
        <v>181097.29737323752</v>
      </c>
      <c r="L42" s="18">
        <f>I42*'[1]POP 2.1'!$P$23</f>
        <v>80973.618126807996</v>
      </c>
      <c r="M42" s="18">
        <f>I42*'[1]POP 2.1'!$O$23</f>
        <v>80464.437813924829</v>
      </c>
    </row>
    <row r="43" spans="1:13" x14ac:dyDescent="0.3">
      <c r="A43" s="1">
        <v>1989</v>
      </c>
      <c r="B43" s="7">
        <v>461.68799999999999</v>
      </c>
      <c r="C43" s="11">
        <v>407571</v>
      </c>
      <c r="G43" s="1">
        <v>0.59151219749364803</v>
      </c>
      <c r="H43" s="17">
        <f t="shared" si="0"/>
        <v>241083.21784468362</v>
      </c>
      <c r="I43" s="17">
        <f t="shared" si="1"/>
        <v>166487.78215531638</v>
      </c>
      <c r="J43" s="18">
        <f>H43*'[1]POP 2.1'!$N$23</f>
        <v>54321.260025636489</v>
      </c>
      <c r="K43" s="18">
        <f>H43*'[1]POP 2.1'!$M$23</f>
        <v>186761.95781904712</v>
      </c>
      <c r="L43" s="18">
        <f>I43*'[1]POP 2.1'!$P$23</f>
        <v>83506.444725604073</v>
      </c>
      <c r="M43" s="18">
        <f>I43*'[1]POP 2.1'!$O$23</f>
        <v>82981.337429712265</v>
      </c>
    </row>
    <row r="44" spans="1:13" x14ac:dyDescent="0.3">
      <c r="A44" s="1">
        <v>1990</v>
      </c>
      <c r="B44" s="7">
        <v>476.27499999999998</v>
      </c>
      <c r="C44" s="11">
        <v>420779</v>
      </c>
      <c r="G44" s="1">
        <v>0.59151219749364803</v>
      </c>
      <c r="H44" s="17">
        <f t="shared" si="0"/>
        <v>248895.91094917973</v>
      </c>
      <c r="I44" s="17">
        <f t="shared" si="1"/>
        <v>171883.08905082027</v>
      </c>
      <c r="J44" s="18">
        <f>H44*'[1]POP 2.1'!$N$23</f>
        <v>56081.628654460932</v>
      </c>
      <c r="K44" s="18">
        <f>H44*'[1]POP 2.1'!$M$23</f>
        <v>192814.28229471878</v>
      </c>
      <c r="L44" s="18">
        <f>I44*'[1]POP 2.1'!$P$23</f>
        <v>86212.60665060801</v>
      </c>
      <c r="M44" s="18">
        <f>I44*'[1]POP 2.1'!$O$23</f>
        <v>85670.482400212219</v>
      </c>
    </row>
    <row r="45" spans="1:13" x14ac:dyDescent="0.3">
      <c r="A45" s="1">
        <v>1991</v>
      </c>
      <c r="B45" s="7">
        <v>487.35399999999998</v>
      </c>
      <c r="C45" s="11">
        <v>434372</v>
      </c>
      <c r="G45" s="1">
        <v>0.59151219749364803</v>
      </c>
      <c r="H45" s="17">
        <f t="shared" si="0"/>
        <v>256936.33624971088</v>
      </c>
      <c r="I45" s="17">
        <f t="shared" si="1"/>
        <v>177435.66375028912</v>
      </c>
      <c r="J45" s="18">
        <f>H45*'[1]POP 2.1'!$N$23</f>
        <v>57893.310269513226</v>
      </c>
      <c r="K45" s="18">
        <f>H45*'[1]POP 2.1'!$M$23</f>
        <v>199043.02598019765</v>
      </c>
      <c r="L45" s="18">
        <f>I45*'[1]POP 2.1'!$P$23</f>
        <v>88997.650491202992</v>
      </c>
      <c r="M45" s="18">
        <f>I45*'[1]POP 2.1'!$O$23</f>
        <v>88438.013259086089</v>
      </c>
    </row>
    <row r="46" spans="1:13" x14ac:dyDescent="0.3">
      <c r="A46" s="1">
        <v>1992</v>
      </c>
      <c r="B46" s="7">
        <v>495.40300000000002</v>
      </c>
      <c r="C46" s="11">
        <v>448571</v>
      </c>
      <c r="G46" s="1">
        <f t="shared" ref="G46:G68" si="3">0.9/(1+EXP(-((A46-1987)*0.1302)))</f>
        <v>0.59151219749364803</v>
      </c>
      <c r="H46" s="17">
        <f t="shared" si="0"/>
        <v>265335.21794192318</v>
      </c>
      <c r="I46" s="17">
        <f t="shared" si="1"/>
        <v>183235.78205807682</v>
      </c>
      <c r="J46" s="18">
        <f>H46*'[1]POP 2.1'!$N$23</f>
        <v>59785.759857692981</v>
      </c>
      <c r="K46" s="18">
        <f>H46*'[1]POP 2.1'!$M$23</f>
        <v>205549.45808423019</v>
      </c>
      <c r="L46" s="18">
        <f>I46*'[1]POP 2.1'!$P$23</f>
        <v>91906.856515819207</v>
      </c>
      <c r="M46" s="18">
        <f>I46*'[1]POP 2.1'!$O$23</f>
        <v>91328.925542257581</v>
      </c>
    </row>
    <row r="47" spans="1:13" x14ac:dyDescent="0.3">
      <c r="A47" s="1">
        <v>1993</v>
      </c>
      <c r="B47" s="7">
        <v>501.47899999999998</v>
      </c>
      <c r="C47" s="11">
        <v>463967</v>
      </c>
      <c r="G47" s="1">
        <f t="shared" si="3"/>
        <v>0.61734481539123642</v>
      </c>
      <c r="H47" s="17">
        <f t="shared" si="0"/>
        <v>286427.62196262577</v>
      </c>
      <c r="I47" s="17">
        <f t="shared" si="1"/>
        <v>177539.37803737423</v>
      </c>
      <c r="J47" s="18">
        <f>H47*'[1]POP 2.1'!$N$23</f>
        <v>64538.334398623985</v>
      </c>
      <c r="K47" s="18">
        <f>H47*'[1]POP 2.1'!$M$23</f>
        <v>221889.28756400177</v>
      </c>
      <c r="L47" s="18">
        <f>I47*'[1]POP 2.1'!$P$23</f>
        <v>89049.671193681017</v>
      </c>
      <c r="M47" s="18">
        <f>I47*'[1]POP 2.1'!$O$23</f>
        <v>88489.706843693173</v>
      </c>
    </row>
    <row r="48" spans="1:13" x14ac:dyDescent="0.3">
      <c r="A48" s="1">
        <v>1994</v>
      </c>
      <c r="B48" s="7">
        <v>507.04399999999998</v>
      </c>
      <c r="C48" s="11">
        <v>480330</v>
      </c>
      <c r="G48" s="1">
        <f t="shared" si="3"/>
        <v>0.64195790454407975</v>
      </c>
      <c r="H48" s="17">
        <f t="shared" si="0"/>
        <v>308351.64028965781</v>
      </c>
      <c r="I48" s="17">
        <f t="shared" si="1"/>
        <v>171978.35971034219</v>
      </c>
      <c r="J48" s="18">
        <f>H48*'[1]POP 2.1'!$N$23</f>
        <v>69478.289618222814</v>
      </c>
      <c r="K48" s="18">
        <f>H48*'[1]POP 2.1'!$M$23</f>
        <v>238873.35067143498</v>
      </c>
      <c r="L48" s="18">
        <f>I48*'[1]POP 2.1'!$P$23</f>
        <v>86260.392223581264</v>
      </c>
      <c r="M48" s="18">
        <f>I48*'[1]POP 2.1'!$O$23</f>
        <v>85717.967486760885</v>
      </c>
    </row>
    <row r="49" spans="1:13" x14ac:dyDescent="0.3">
      <c r="A49" s="1">
        <v>1995</v>
      </c>
      <c r="B49" s="7">
        <v>513.447</v>
      </c>
      <c r="C49" s="11">
        <v>497551</v>
      </c>
      <c r="G49" s="1">
        <f t="shared" si="3"/>
        <v>0.66524274824580742</v>
      </c>
      <c r="H49" s="17">
        <f t="shared" si="0"/>
        <v>330992.19463244971</v>
      </c>
      <c r="I49" s="17">
        <f t="shared" si="1"/>
        <v>166558.80536755029</v>
      </c>
      <c r="J49" s="18">
        <f>H49*'[1]POP 2.1'!$N$23</f>
        <v>74579.695890191884</v>
      </c>
      <c r="K49" s="18">
        <f>H49*'[1]POP 2.1'!$M$23</f>
        <v>256412.49874225783</v>
      </c>
      <c r="L49" s="18">
        <f>I49*'[1]POP 2.1'!$P$23</f>
        <v>83542.068336357159</v>
      </c>
      <c r="M49" s="18">
        <f>I49*'[1]POP 2.1'!$O$23</f>
        <v>83016.737031193086</v>
      </c>
    </row>
    <row r="50" spans="1:13" x14ac:dyDescent="0.3">
      <c r="A50" s="1">
        <v>1996</v>
      </c>
      <c r="B50" s="7">
        <v>522.53099999999995</v>
      </c>
      <c r="C50" s="11">
        <v>515576</v>
      </c>
      <c r="G50" s="1">
        <f t="shared" si="3"/>
        <v>0.6871231980573177</v>
      </c>
      <c r="H50" s="17">
        <f t="shared" si="0"/>
        <v>354264.22996159963</v>
      </c>
      <c r="I50" s="17">
        <f t="shared" si="1"/>
        <v>161311.77003840037</v>
      </c>
      <c r="J50" s="18">
        <f>H50*'[1]POP 2.1'!$N$23</f>
        <v>79823.388477931367</v>
      </c>
      <c r="K50" s="18">
        <f>H50*'[1]POP 2.1'!$M$23</f>
        <v>274440.84148366825</v>
      </c>
      <c r="L50" s="18">
        <f>I50*'[1]POP 2.1'!$P$23</f>
        <v>80910.276020941557</v>
      </c>
      <c r="M50" s="18">
        <f>I50*'[1]POP 2.1'!$O$23</f>
        <v>80401.494017458783</v>
      </c>
    </row>
    <row r="51" spans="1:13" x14ac:dyDescent="0.3">
      <c r="A51" s="1">
        <v>1997</v>
      </c>
      <c r="B51" s="7">
        <v>535.32000000000005</v>
      </c>
      <c r="C51" s="11">
        <v>536474</v>
      </c>
      <c r="D51" s="10">
        <f>C51*[2]Table!$E$8</f>
        <v>151673</v>
      </c>
      <c r="E51" s="10">
        <f>C51-D51</f>
        <v>384801</v>
      </c>
      <c r="G51" s="1">
        <f t="shared" si="3"/>
        <v>0.70755424860881422</v>
      </c>
      <c r="H51" s="17">
        <f t="shared" si="0"/>
        <v>379584.45796816499</v>
      </c>
      <c r="I51" s="17">
        <f t="shared" si="1"/>
        <v>156889.54203183501</v>
      </c>
      <c r="J51" s="18">
        <f>H51*'[1]POP 2.1'!$N$23</f>
        <v>85528.583147844678</v>
      </c>
      <c r="K51" s="18">
        <f>H51*'[1]POP 2.1'!$M$23</f>
        <v>294055.87482032028</v>
      </c>
      <c r="L51" s="18">
        <f>I51*'[1]POP 2.1'!$P$23</f>
        <v>78692.188099932653</v>
      </c>
      <c r="M51" s="18">
        <f>I51*'[1]POP 2.1'!$O$23</f>
        <v>78197.353931902326</v>
      </c>
    </row>
    <row r="52" spans="1:13" x14ac:dyDescent="0.3">
      <c r="A52" s="1">
        <v>1998</v>
      </c>
      <c r="B52" s="7">
        <v>551.56600000000003</v>
      </c>
      <c r="C52" s="11">
        <v>560990</v>
      </c>
      <c r="G52" s="1">
        <f t="shared" si="3"/>
        <v>0.72651948284089629</v>
      </c>
      <c r="H52" s="17">
        <f t="shared" si="0"/>
        <v>407570.16467891441</v>
      </c>
      <c r="I52" s="17">
        <f t="shared" si="1"/>
        <v>153419.83532108559</v>
      </c>
      <c r="J52" s="18">
        <f>H52*'[1]POP 2.1'!$N$23</f>
        <v>91834.36778448087</v>
      </c>
      <c r="K52" s="18">
        <f>H52*'[1]POP 2.1'!$M$23</f>
        <v>315735.79689443356</v>
      </c>
      <c r="L52" s="18">
        <f>I52*'[1]POP 2.1'!$P$23</f>
        <v>76951.862966734872</v>
      </c>
      <c r="M52" s="18">
        <f>I52*'[1]POP 2.1'!$O$23</f>
        <v>76467.972354350684</v>
      </c>
    </row>
    <row r="53" spans="1:13" x14ac:dyDescent="0.3">
      <c r="A53" s="1">
        <v>1999</v>
      </c>
      <c r="B53" s="7">
        <v>570.48599999999999</v>
      </c>
      <c r="C53" s="11">
        <v>586770</v>
      </c>
      <c r="G53" s="1">
        <f t="shared" si="3"/>
        <v>0.74402772089603686</v>
      </c>
      <c r="H53" s="17">
        <f t="shared" si="0"/>
        <v>436573.14579016756</v>
      </c>
      <c r="I53" s="17">
        <f t="shared" si="1"/>
        <v>150196.85420983244</v>
      </c>
      <c r="J53" s="18">
        <f>H53*'[1]POP 2.1'!$N$23</f>
        <v>98369.36633206952</v>
      </c>
      <c r="K53" s="18">
        <f>H53*'[1]POP 2.1'!$M$23</f>
        <v>338203.77945809806</v>
      </c>
      <c r="L53" s="18">
        <f>I53*'[1]POP 2.1'!$P$23</f>
        <v>75335.289723135254</v>
      </c>
      <c r="M53" s="18">
        <f>I53*'[1]POP 2.1'!$O$23</f>
        <v>74861.564486697156</v>
      </c>
    </row>
    <row r="54" spans="1:13" x14ac:dyDescent="0.3">
      <c r="A54" s="1">
        <v>2000</v>
      </c>
      <c r="B54" s="7">
        <v>592.46699999999998</v>
      </c>
      <c r="C54" s="11">
        <v>613969</v>
      </c>
      <c r="G54" s="1">
        <f t="shared" si="3"/>
        <v>0.76010920130927084</v>
      </c>
      <c r="H54" s="17">
        <f t="shared" si="0"/>
        <v>466683.4862186517</v>
      </c>
      <c r="I54" s="17">
        <f t="shared" si="1"/>
        <v>147285.5137813483</v>
      </c>
      <c r="J54" s="18">
        <f>H54*'[1]POP 2.1'!$N$23</f>
        <v>105153.87686954653</v>
      </c>
      <c r="K54" s="18">
        <f>H54*'[1]POP 2.1'!$M$23</f>
        <v>361529.60934910516</v>
      </c>
      <c r="L54" s="18">
        <f>I54*'[1]POP 2.1'!$P$23</f>
        <v>73875.028282798303</v>
      </c>
      <c r="M54" s="18">
        <f>I54*'[1]POP 2.1'!$O$23</f>
        <v>73410.48549854997</v>
      </c>
    </row>
    <row r="55" spans="1:13" x14ac:dyDescent="0.3">
      <c r="A55" s="1">
        <v>2001</v>
      </c>
      <c r="B55" s="7">
        <v>615.01300000000003</v>
      </c>
      <c r="C55" s="11">
        <v>643364</v>
      </c>
      <c r="G55" s="1">
        <f t="shared" si="3"/>
        <v>0.77481158917832338</v>
      </c>
      <c r="H55" s="17">
        <f t="shared" si="0"/>
        <v>498485.88326012285</v>
      </c>
      <c r="I55" s="17">
        <f t="shared" si="1"/>
        <v>144878.11673987715</v>
      </c>
      <c r="J55" s="18">
        <f>H55*'[1]POP 2.1'!$N$23</f>
        <v>112319.64433595412</v>
      </c>
      <c r="K55" s="18">
        <f>H55*'[1]POP 2.1'!$M$23</f>
        <v>386166.23892416875</v>
      </c>
      <c r="L55" s="18">
        <f>I55*'[1]POP 2.1'!$P$23</f>
        <v>72667.533262000623</v>
      </c>
      <c r="M55" s="18">
        <f>I55*'[1]POP 2.1'!$O$23</f>
        <v>72210.583477876498</v>
      </c>
    </row>
    <row r="56" spans="1:13" x14ac:dyDescent="0.3">
      <c r="A56" s="1">
        <v>2002</v>
      </c>
      <c r="B56" s="7">
        <v>640.87199999999996</v>
      </c>
      <c r="C56" s="11">
        <v>676498</v>
      </c>
      <c r="G56" s="1">
        <f t="shared" si="3"/>
        <v>0.78819605369286849</v>
      </c>
      <c r="H56" s="17">
        <f t="shared" si="0"/>
        <v>533213.05393111811</v>
      </c>
      <c r="I56" s="17">
        <f t="shared" si="1"/>
        <v>143284.94606888189</v>
      </c>
      <c r="J56" s="18">
        <f>H56*'[1]POP 2.1'!$N$23</f>
        <v>120144.42652045735</v>
      </c>
      <c r="K56" s="18">
        <f>H56*'[1]POP 2.1'!$M$23</f>
        <v>413068.62741066073</v>
      </c>
      <c r="L56" s="18">
        <f>I56*'[1]POP 2.1'!$P$23</f>
        <v>71868.43547324033</v>
      </c>
      <c r="M56" s="18">
        <f>I56*'[1]POP 2.1'!$O$23</f>
        <v>71416.510595641535</v>
      </c>
    </row>
    <row r="57" spans="1:13" x14ac:dyDescent="0.3">
      <c r="A57" s="1">
        <v>2003</v>
      </c>
      <c r="B57" s="7">
        <v>681.79100000000005</v>
      </c>
      <c r="C57" s="11">
        <v>713859</v>
      </c>
      <c r="G57" s="1">
        <f t="shared" si="3"/>
        <v>0.80033359719808428</v>
      </c>
      <c r="H57" s="17">
        <f t="shared" si="0"/>
        <v>571325.34136222722</v>
      </c>
      <c r="I57" s="17">
        <f t="shared" si="1"/>
        <v>142533.65863777278</v>
      </c>
      <c r="J57" s="18">
        <f>H57*'[1]POP 2.1'!$N$23</f>
        <v>128731.94868075494</v>
      </c>
      <c r="K57" s="18">
        <f>H57*'[1]POP 2.1'!$M$23</f>
        <v>442593.39268147224</v>
      </c>
      <c r="L57" s="18">
        <f>I57*'[1]POP 2.1'!$P$23</f>
        <v>71491.606966506864</v>
      </c>
      <c r="M57" s="18">
        <f>I57*'[1]POP 2.1'!$O$23</f>
        <v>71042.051671265886</v>
      </c>
    </row>
    <row r="58" spans="1:13" x14ac:dyDescent="0.3">
      <c r="A58" s="1">
        <v>2004</v>
      </c>
      <c r="B58" s="7">
        <v>753.33199999999999</v>
      </c>
      <c r="C58" s="11">
        <v>798059</v>
      </c>
      <c r="D58" s="10">
        <f>C58*[2]Table!$E$9</f>
        <v>192585.51736521395</v>
      </c>
      <c r="E58" s="10">
        <f>C58-D58</f>
        <v>605473.48263478605</v>
      </c>
      <c r="G58" s="1">
        <f t="shared" si="3"/>
        <v>0.81130175825675099</v>
      </c>
      <c r="H58" s="17">
        <f t="shared" si="0"/>
        <v>647466.66989262449</v>
      </c>
      <c r="I58" s="17">
        <f t="shared" si="1"/>
        <v>150592.33010737551</v>
      </c>
      <c r="J58" s="18">
        <f>H58*'[1]POP 2.1'!$N$23</f>
        <v>145888.23580341056</v>
      </c>
      <c r="K58" s="18">
        <f>H58*'[1]POP 2.1'!$M$23</f>
        <v>501578.4340892139</v>
      </c>
      <c r="L58" s="18">
        <f>I58*'[1]POP 2.1'!$P$23</f>
        <v>75533.651343134974</v>
      </c>
      <c r="M58" s="18">
        <f>I58*'[1]POP 2.1'!$O$23</f>
        <v>75058.678764240511</v>
      </c>
    </row>
    <row r="59" spans="1:13" x14ac:dyDescent="0.3">
      <c r="A59" s="1">
        <v>2005</v>
      </c>
      <c r="B59" s="7">
        <v>865.41</v>
      </c>
      <c r="C59" s="11">
        <v>906123</v>
      </c>
      <c r="G59" s="1">
        <f t="shared" si="3"/>
        <v>0.82118175774611812</v>
      </c>
      <c r="H59" s="17">
        <f t="shared" si="0"/>
        <v>744091.67787418584</v>
      </c>
      <c r="I59" s="17">
        <f t="shared" si="1"/>
        <v>162031.32212581416</v>
      </c>
      <c r="J59" s="18">
        <f>H59*'[1]POP 2.1'!$N$23</f>
        <v>167659.93866381911</v>
      </c>
      <c r="K59" s="18">
        <f>H59*'[1]POP 2.1'!$M$23</f>
        <v>576431.73921036674</v>
      </c>
      <c r="L59" s="18">
        <f>I59*'[1]POP 2.1'!$P$23</f>
        <v>81271.186808729923</v>
      </c>
      <c r="M59" s="18">
        <f>I59*'[1]POP 2.1'!$O$23</f>
        <v>80760.135317084205</v>
      </c>
    </row>
    <row r="60" spans="1:13" x14ac:dyDescent="0.3">
      <c r="A60" s="1">
        <v>2006</v>
      </c>
      <c r="B60" s="7">
        <v>1022.704</v>
      </c>
      <c r="C60" s="11">
        <v>1042947</v>
      </c>
      <c r="G60" s="1">
        <f t="shared" si="3"/>
        <v>0.83005611311415051</v>
      </c>
      <c r="H60" s="17">
        <f t="shared" si="0"/>
        <v>865704.53300406388</v>
      </c>
      <c r="I60" s="17">
        <f t="shared" si="1"/>
        <v>177242.46699593612</v>
      </c>
      <c r="J60" s="18">
        <f>H60*'[1]POP 2.1'!$N$23</f>
        <v>195061.9436023219</v>
      </c>
      <c r="K60" s="18">
        <f>H60*'[1]POP 2.1'!$M$23</f>
        <v>670642.58940174198</v>
      </c>
      <c r="L60" s="18">
        <f>I60*'[1]POP 2.1'!$P$23</f>
        <v>88900.747439941886</v>
      </c>
      <c r="M60" s="18">
        <f>I60*'[1]POP 2.1'!$O$23</f>
        <v>88341.719555994205</v>
      </c>
    </row>
    <row r="61" spans="1:13" x14ac:dyDescent="0.3">
      <c r="A61" s="1">
        <v>2007</v>
      </c>
      <c r="B61" s="7">
        <v>1218.441</v>
      </c>
      <c r="C61" s="11">
        <v>1218250</v>
      </c>
      <c r="G61" s="1">
        <f t="shared" si="3"/>
        <v>0.83800671264209459</v>
      </c>
      <c r="H61" s="17">
        <f t="shared" si="0"/>
        <v>1020901.6776762317</v>
      </c>
      <c r="I61" s="17">
        <f t="shared" si="1"/>
        <v>197348.32232376828</v>
      </c>
      <c r="J61" s="18">
        <f>H61*'[1]POP 2.1'!$N$23</f>
        <v>230031.21490350578</v>
      </c>
      <c r="K61" s="18">
        <f>H61*'[1]POP 2.1'!$M$23</f>
        <v>790870.46277272596</v>
      </c>
      <c r="L61" s="18">
        <f>I61*'[1]POP 2.1'!$P$23</f>
        <v>98985.382329415632</v>
      </c>
      <c r="M61" s="18">
        <f>I61*'[1]POP 2.1'!$O$23</f>
        <v>98362.939994352608</v>
      </c>
    </row>
    <row r="62" spans="1:13" x14ac:dyDescent="0.3">
      <c r="A62" s="1">
        <v>2008</v>
      </c>
      <c r="B62" s="7">
        <v>1436.67</v>
      </c>
      <c r="C62" s="11">
        <v>1448479</v>
      </c>
      <c r="G62" s="1">
        <f t="shared" si="3"/>
        <v>0.84511331851836469</v>
      </c>
      <c r="H62" s="17">
        <f t="shared" si="0"/>
        <v>1224128.8944941624</v>
      </c>
      <c r="I62" s="17">
        <f t="shared" si="1"/>
        <v>224350.10550583759</v>
      </c>
      <c r="J62" s="18">
        <f>H62*'[1]POP 2.1'!$N$23</f>
        <v>275822.69963541022</v>
      </c>
      <c r="K62" s="18">
        <f>H62*'[1]POP 2.1'!$M$23</f>
        <v>948306.19485875219</v>
      </c>
      <c r="L62" s="18">
        <f>I62*'[1]POP 2.1'!$P$23</f>
        <v>112528.85612428361</v>
      </c>
      <c r="M62" s="18">
        <f>I62*'[1]POP 2.1'!$O$23</f>
        <v>111821.24938155393</v>
      </c>
    </row>
    <row r="63" spans="1:13" x14ac:dyDescent="0.3">
      <c r="A63" s="1">
        <v>2009</v>
      </c>
      <c r="B63" s="7">
        <v>1654.944</v>
      </c>
      <c r="C63" s="11">
        <v>1638626</v>
      </c>
      <c r="G63" s="1">
        <f t="shared" si="3"/>
        <v>0.85145245340384956</v>
      </c>
      <c r="H63" s="17">
        <f t="shared" si="0"/>
        <v>1395212.1279113365</v>
      </c>
      <c r="I63" s="17">
        <f t="shared" si="1"/>
        <v>243413.87208866351</v>
      </c>
      <c r="J63" s="18">
        <f>H63*'[1]POP 2.1'!$N$23</f>
        <v>314371.45011072629</v>
      </c>
      <c r="K63" s="18">
        <f>H63*'[1]POP 2.1'!$M$23</f>
        <v>1080840.6778006102</v>
      </c>
      <c r="L63" s="18">
        <f>I63*'[1]POP 2.1'!$P$23</f>
        <v>122090.80325218423</v>
      </c>
      <c r="M63" s="18">
        <f>I63*'[1]POP 2.1'!$O$23</f>
        <v>121323.06883647923</v>
      </c>
    </row>
    <row r="64" spans="1:13" x14ac:dyDescent="0.3">
      <c r="A64" s="1">
        <v>2010</v>
      </c>
      <c r="B64" s="7">
        <v>1856.329</v>
      </c>
      <c r="C64" s="11">
        <v>1715098</v>
      </c>
      <c r="D64" s="10">
        <f>C64*[2]Table!$E$10</f>
        <v>245313.30480659747</v>
      </c>
      <c r="E64" s="10">
        <f>C64-D64</f>
        <v>1469784.6951934025</v>
      </c>
      <c r="G64" s="1">
        <f t="shared" si="3"/>
        <v>0.85709661821623928</v>
      </c>
      <c r="H64" s="17">
        <f t="shared" si="0"/>
        <v>1470004.6957094355</v>
      </c>
      <c r="I64" s="17">
        <f t="shared" si="1"/>
        <v>245093.3042905645</v>
      </c>
      <c r="J64" s="18">
        <f>H64*'[1]POP 2.1'!$N$23</f>
        <v>331223.83228675579</v>
      </c>
      <c r="K64" s="18">
        <f>H64*'[1]POP 2.1'!$M$23</f>
        <v>1138780.8634226797</v>
      </c>
      <c r="L64" s="18">
        <f>I64*'[1]POP 2.1'!$P$23</f>
        <v>122933.16784208316</v>
      </c>
      <c r="M64" s="18">
        <f>I64*'[1]POP 2.1'!$O$23</f>
        <v>122160.13644848129</v>
      </c>
    </row>
    <row r="65" spans="1:13" x14ac:dyDescent="0.3">
      <c r="A65" s="1">
        <v>2011</v>
      </c>
      <c r="B65" s="7">
        <v>2035.8620000000001</v>
      </c>
      <c r="C65" s="11">
        <v>1732717</v>
      </c>
      <c r="G65" s="1">
        <f t="shared" si="3"/>
        <v>0.86211378726810428</v>
      </c>
      <c r="H65" s="17">
        <f t="shared" si="0"/>
        <v>1493799.2151338279</v>
      </c>
      <c r="I65" s="17">
        <f t="shared" si="1"/>
        <v>238917.78486617212</v>
      </c>
      <c r="J65" s="18">
        <f>H65*'[1]POP 2.1'!$N$23</f>
        <v>336585.25183471531</v>
      </c>
      <c r="K65" s="18">
        <f>H65*'[1]POP 2.1'!$M$23</f>
        <v>1157213.9632991126</v>
      </c>
      <c r="L65" s="18">
        <f>I65*'[1]POP 2.1'!$P$23</f>
        <v>119835.66924615721</v>
      </c>
      <c r="M65" s="18">
        <f>I65*'[1]POP 2.1'!$O$23</f>
        <v>119082.11562001485</v>
      </c>
    </row>
    <row r="66" spans="1:13" x14ac:dyDescent="0.3">
      <c r="A66" s="1">
        <v>2012</v>
      </c>
      <c r="B66" s="7">
        <v>2196.078</v>
      </c>
      <c r="C66" s="11">
        <v>1832903</v>
      </c>
      <c r="D66" s="10">
        <f>C66*[3]Table!$D$19+C66*0.04</f>
        <v>268804.78153626731</v>
      </c>
      <c r="E66" s="10">
        <f>C66-D66</f>
        <v>1564098.2184637326</v>
      </c>
      <c r="G66" s="1">
        <f t="shared" si="3"/>
        <v>0.86656712900315447</v>
      </c>
      <c r="H66" s="17">
        <f t="shared" si="0"/>
        <v>1588333.4904512689</v>
      </c>
      <c r="I66" s="17">
        <f t="shared" si="1"/>
        <v>244569.50954873115</v>
      </c>
      <c r="J66" s="18">
        <f>H66*'[1]POP 2.1'!$N$23</f>
        <v>357885.86743443803</v>
      </c>
      <c r="K66" s="18">
        <f>H66*'[1]POP 2.1'!$M$23</f>
        <v>1230447.6230168308</v>
      </c>
      <c r="L66" s="18">
        <f>I66*'[1]POP 2.1'!$P$23</f>
        <v>122670.44443925914</v>
      </c>
      <c r="M66" s="18">
        <f>I66*'[1]POP 2.1'!$O$23</f>
        <v>121899.06510947197</v>
      </c>
    </row>
    <row r="67" spans="1:13" x14ac:dyDescent="0.3">
      <c r="A67" s="1">
        <v>2013</v>
      </c>
      <c r="B67" s="7">
        <v>2336.5790000000002</v>
      </c>
      <c r="C67" s="11">
        <v>2003700</v>
      </c>
      <c r="D67" s="10">
        <f>C67*[4]Table!$D$13+C67*0.04</f>
        <v>284373.19122913887</v>
      </c>
      <c r="E67" s="10">
        <f>C67-D67</f>
        <v>1719326.808770861</v>
      </c>
      <c r="G67" s="1">
        <f t="shared" si="3"/>
        <v>0.87051490500055373</v>
      </c>
      <c r="H67" s="17">
        <f t="shared" si="0"/>
        <v>1744250.7151496096</v>
      </c>
      <c r="I67" s="17">
        <f t="shared" si="1"/>
        <v>259449.2848503904</v>
      </c>
      <c r="J67" s="18">
        <f>H67*'[1]POP 2.1'!$N$23</f>
        <v>393017.38833014248</v>
      </c>
      <c r="K67" s="18">
        <f>H67*'[1]POP 2.1'!$M$23</f>
        <v>1351233.3268194671</v>
      </c>
      <c r="L67" s="18">
        <f>I67*'[1]POP 2.1'!$P$23</f>
        <v>130133.7977116226</v>
      </c>
      <c r="M67" s="18">
        <f>I67*'[1]POP 2.1'!$O$23</f>
        <v>129315.48713876774</v>
      </c>
    </row>
    <row r="68" spans="1:13" x14ac:dyDescent="0.3">
      <c r="A68" s="1">
        <v>2014</v>
      </c>
      <c r="B68" s="7">
        <v>2459.2020000000002</v>
      </c>
      <c r="C68" s="11">
        <v>2216180</v>
      </c>
      <c r="G68" s="1">
        <f t="shared" si="3"/>
        <v>0.87401050557747584</v>
      </c>
      <c r="H68" s="17">
        <f t="shared" si="0"/>
        <v>1936964.6022506903</v>
      </c>
      <c r="I68" s="17">
        <f t="shared" si="1"/>
        <v>279215.39774930966</v>
      </c>
      <c r="J68" s="18">
        <f>H68*'[1]POP 2.1'!$N$23</f>
        <v>436439.99262984615</v>
      </c>
      <c r="K68" s="18">
        <f>H68*'[1]POP 2.1'!$M$23</f>
        <v>1500524.6096208442</v>
      </c>
      <c r="L68" s="18">
        <f>I68*'[1]POP 2.1'!$P$23</f>
        <v>140048.02560790034</v>
      </c>
      <c r="M68" s="18">
        <f>I68*'[1]POP 2.1'!$O$23</f>
        <v>139167.37214140923</v>
      </c>
    </row>
    <row r="69" spans="1:13" x14ac:dyDescent="0.3">
      <c r="A69" s="1">
        <v>2015</v>
      </c>
      <c r="B69" s="7">
        <v>2565.7080000000001</v>
      </c>
      <c r="C69" s="11">
        <v>2437790</v>
      </c>
      <c r="D69" s="10">
        <f>C69*'[5]Q-POP 2.2 2015'!$E$28</f>
        <v>291476.14900052804</v>
      </c>
      <c r="E69" s="10">
        <f>C69-D69</f>
        <v>2146313.8509994717</v>
      </c>
      <c r="G69" s="1">
        <f t="shared" ref="G69:G132" si="4">0.9/(1+EXP(-((A69-1987)*0.1302)))</f>
        <v>0.87710258642652394</v>
      </c>
      <c r="H69" s="17">
        <f t="shared" ref="H69:H132" si="5">C69*G69</f>
        <v>2138191.9141647159</v>
      </c>
      <c r="I69" s="17">
        <f t="shared" ref="I69:I132" si="6">C69-H69</f>
        <v>299598.08583528409</v>
      </c>
      <c r="J69" s="18">
        <f>H69*'[1]POP 2.1'!$N$23</f>
        <v>481780.85555869516</v>
      </c>
      <c r="K69" s="18">
        <f>H69*'[1]POP 2.1'!$M$23</f>
        <v>1656411.0586060206</v>
      </c>
      <c r="L69" s="18">
        <f>I69*'[1]POP 2.1'!$P$23</f>
        <v>150271.51344572124</v>
      </c>
      <c r="M69" s="18">
        <f>I69*'[1]POP 2.1'!$O$23</f>
        <v>149326.57238956276</v>
      </c>
    </row>
    <row r="70" spans="1:13" x14ac:dyDescent="0.3">
      <c r="A70" s="1">
        <v>2016</v>
      </c>
      <c r="B70" s="7">
        <v>2654.3789999999999</v>
      </c>
      <c r="C70" s="11">
        <v>2617634</v>
      </c>
      <c r="G70" s="1">
        <f t="shared" si="4"/>
        <v>0.87983527674047723</v>
      </c>
      <c r="H70" s="17">
        <f t="shared" si="5"/>
        <v>2303086.7347952826</v>
      </c>
      <c r="I70" s="17">
        <f t="shared" si="6"/>
        <v>314547.26520471741</v>
      </c>
      <c r="J70" s="18">
        <f>H70*'[1]POP 2.1'!$N$23</f>
        <v>518935.22286983824</v>
      </c>
      <c r="K70" s="18">
        <f>H70*'[1]POP 2.1'!$M$23</f>
        <v>1784151.5119254442</v>
      </c>
      <c r="L70" s="18">
        <f>I70*'[1]POP 2.1'!$P$23</f>
        <v>157769.67820319359</v>
      </c>
      <c r="M70" s="18">
        <f>I70*'[1]POP 2.1'!$O$23</f>
        <v>156777.58700152376</v>
      </c>
    </row>
    <row r="71" spans="1:13" x14ac:dyDescent="0.3">
      <c r="A71" s="1">
        <v>2017</v>
      </c>
      <c r="B71" s="7">
        <v>2724.7269999999999</v>
      </c>
      <c r="C71" s="11">
        <v>2724606</v>
      </c>
      <c r="G71" s="1">
        <f t="shared" si="4"/>
        <v>0.88224843486720383</v>
      </c>
      <c r="H71" s="17">
        <f t="shared" si="5"/>
        <v>2403779.3791297926</v>
      </c>
      <c r="I71" s="17">
        <f t="shared" si="6"/>
        <v>320826.62087020744</v>
      </c>
      <c r="J71" s="18">
        <f>H71*'[1]POP 2.1'!$N$23</f>
        <v>541623.45212305698</v>
      </c>
      <c r="K71" s="18">
        <f>H71*'[1]POP 2.1'!$M$23</f>
        <v>1862155.9270067355</v>
      </c>
      <c r="L71" s="18">
        <f>I71*'[1]POP 2.1'!$P$23</f>
        <v>160919.25867092708</v>
      </c>
      <c r="M71" s="18">
        <f>I71*'[1]POP 2.1'!$O$23</f>
        <v>159907.36219928029</v>
      </c>
    </row>
    <row r="72" spans="1:13" x14ac:dyDescent="0.3">
      <c r="A72" s="1">
        <v>2018</v>
      </c>
      <c r="B72" s="7">
        <v>2781.6819999999998</v>
      </c>
      <c r="C72" s="11">
        <v>2760170</v>
      </c>
      <c r="G72" s="1">
        <f t="shared" si="4"/>
        <v>0.88437793251966768</v>
      </c>
      <c r="H72" s="17">
        <f t="shared" si="5"/>
        <v>2441033.4380028113</v>
      </c>
      <c r="I72" s="17">
        <f t="shared" si="6"/>
        <v>319136.56199718872</v>
      </c>
      <c r="J72" s="18">
        <f>H72*'[1]POP 2.1'!$N$23</f>
        <v>550017.59683849441</v>
      </c>
      <c r="K72" s="18">
        <f>H72*'[1]POP 2.1'!$M$23</f>
        <v>1891015.8411643167</v>
      </c>
      <c r="L72" s="18">
        <f>I72*'[1]POP 2.1'!$P$23</f>
        <v>160071.56398705475</v>
      </c>
      <c r="M72" s="18">
        <f>I72*'[1]POP 2.1'!$O$23</f>
        <v>159064.99801013389</v>
      </c>
    </row>
    <row r="73" spans="1:13" x14ac:dyDescent="0.3">
      <c r="A73" s="1">
        <v>2019</v>
      </c>
      <c r="B73" s="7">
        <v>2832.0709999999999</v>
      </c>
      <c r="C73" s="11">
        <v>2799202</v>
      </c>
      <c r="D73" s="10">
        <f>C73*[6]Demo!$O$26</f>
        <v>303425.67563180177</v>
      </c>
      <c r="E73" s="10">
        <f>C73-D73</f>
        <v>2495776.3243681984</v>
      </c>
      <c r="G73" s="1">
        <f t="shared" si="4"/>
        <v>0.88625595286492953</v>
      </c>
      <c r="H73" s="17">
        <f t="shared" si="5"/>
        <v>2480809.4357714164</v>
      </c>
      <c r="I73" s="17">
        <f t="shared" si="6"/>
        <v>318392.56422858359</v>
      </c>
      <c r="J73" s="18">
        <f>H73*'[1]POP 2.1'!$N$23</f>
        <v>558979.98889914609</v>
      </c>
      <c r="K73" s="18">
        <f>H73*'[1]POP 2.1'!$M$23</f>
        <v>1921829.4468722702</v>
      </c>
      <c r="L73" s="18">
        <f>I73*'[1]POP 2.1'!$P$23</f>
        <v>159698.39180747682</v>
      </c>
      <c r="M73" s="18">
        <f>I73*'[1]POP 2.1'!$O$23</f>
        <v>158694.17242110672</v>
      </c>
    </row>
    <row r="74" spans="1:13" x14ac:dyDescent="0.3">
      <c r="A74" s="1">
        <v>2020</v>
      </c>
      <c r="B74" s="7">
        <v>2881.06</v>
      </c>
      <c r="C74" s="9">
        <f t="shared" ref="C74:C133" si="7">B74*1000</f>
        <v>2881060</v>
      </c>
      <c r="G74" s="1">
        <f t="shared" si="4"/>
        <v>0.88791129142911718</v>
      </c>
      <c r="H74" s="17">
        <f t="shared" si="5"/>
        <v>2558125.7052847724</v>
      </c>
      <c r="I74" s="17">
        <f t="shared" si="6"/>
        <v>322934.29471522756</v>
      </c>
      <c r="J74" s="18">
        <f>H74*'[1]POP 2.1'!$N$23</f>
        <v>576401.01562176505</v>
      </c>
      <c r="K74" s="18">
        <f>H74*'[1]POP 2.1'!$M$23</f>
        <v>1981724.6896630074</v>
      </c>
      <c r="L74" s="18">
        <f>I74*'[1]POP 2.1'!$P$23</f>
        <v>161976.41942566991</v>
      </c>
      <c r="M74" s="18">
        <f>I74*'[1]POP 2.1'!$O$23</f>
        <v>160957.87528955759</v>
      </c>
    </row>
    <row r="75" spans="1:13" x14ac:dyDescent="0.3">
      <c r="A75" s="1">
        <v>2021</v>
      </c>
      <c r="B75" s="8">
        <v>2930.5239999999999</v>
      </c>
      <c r="C75" s="9">
        <f t="shared" si="7"/>
        <v>2930524</v>
      </c>
      <c r="G75" s="1">
        <f t="shared" si="4"/>
        <v>0.88936965172413118</v>
      </c>
      <c r="H75" s="17">
        <f t="shared" si="5"/>
        <v>2606319.1092492077</v>
      </c>
      <c r="I75" s="17">
        <f t="shared" si="6"/>
        <v>324204.89075079234</v>
      </c>
      <c r="J75" s="18">
        <f>H75*'[1]POP 2.1'!$N$23</f>
        <v>587260.03124167107</v>
      </c>
      <c r="K75" s="18">
        <f>H75*'[1]POP 2.1'!$M$23</f>
        <v>2019059.0780075365</v>
      </c>
      <c r="L75" s="18">
        <f>I75*'[1]POP 2.1'!$P$23</f>
        <v>162613.7211918348</v>
      </c>
      <c r="M75" s="18">
        <f>I75*'[1]POP 2.1'!$O$23</f>
        <v>161591.16955895745</v>
      </c>
    </row>
    <row r="76" spans="1:13" x14ac:dyDescent="0.3">
      <c r="A76" s="1">
        <v>2022</v>
      </c>
      <c r="B76" s="8">
        <v>2979.915</v>
      </c>
      <c r="C76" s="9">
        <f t="shared" si="7"/>
        <v>2979915</v>
      </c>
      <c r="G76" s="1">
        <f t="shared" si="4"/>
        <v>0.89065392989223913</v>
      </c>
      <c r="H76" s="17">
        <f t="shared" si="5"/>
        <v>2654073.0054948316</v>
      </c>
      <c r="I76" s="17">
        <f t="shared" si="6"/>
        <v>325841.9945051684</v>
      </c>
      <c r="J76" s="18">
        <f>H76*'[1]POP 2.1'!$N$23</f>
        <v>598020.01627251215</v>
      </c>
      <c r="K76" s="18">
        <f>H76*'[1]POP 2.1'!$M$23</f>
        <v>2056052.9892223193</v>
      </c>
      <c r="L76" s="18">
        <f>I76*'[1]POP 2.1'!$P$23</f>
        <v>163434.85480539541</v>
      </c>
      <c r="M76" s="18">
        <f>I76*'[1]POP 2.1'!$O$23</f>
        <v>162407.13969977293</v>
      </c>
    </row>
    <row r="77" spans="1:13" x14ac:dyDescent="0.3">
      <c r="A77" s="1">
        <v>2023</v>
      </c>
      <c r="B77" s="8">
        <v>3028.94</v>
      </c>
      <c r="C77" s="9">
        <f t="shared" si="7"/>
        <v>3028940</v>
      </c>
      <c r="G77" s="1">
        <f t="shared" si="4"/>
        <v>0.89178448455293569</v>
      </c>
      <c r="H77" s="17">
        <f t="shared" si="5"/>
        <v>2701161.6966417688</v>
      </c>
      <c r="I77" s="17">
        <f t="shared" si="6"/>
        <v>327778.30335823121</v>
      </c>
      <c r="J77" s="18">
        <f>H77*'[1]POP 2.1'!$N$23</f>
        <v>608630.11621612415</v>
      </c>
      <c r="K77" s="18">
        <f>H77*'[1]POP 2.1'!$M$23</f>
        <v>2092531.5804256445</v>
      </c>
      <c r="L77" s="18">
        <f>I77*'[1]POP 2.1'!$P$23</f>
        <v>164406.06281908101</v>
      </c>
      <c r="M77" s="18">
        <f>I77*'[1]POP 2.1'!$O$23</f>
        <v>163372.24053915011</v>
      </c>
    </row>
    <row r="78" spans="1:13" x14ac:dyDescent="0.3">
      <c r="A78" s="1">
        <v>2024</v>
      </c>
      <c r="B78" s="8">
        <v>3076.4609999999998</v>
      </c>
      <c r="C78" s="9">
        <f t="shared" si="7"/>
        <v>3076461</v>
      </c>
      <c r="G78" s="1">
        <f t="shared" si="4"/>
        <v>0.89277938949995417</v>
      </c>
      <c r="H78" s="17">
        <f t="shared" si="5"/>
        <v>2746600.9734004186</v>
      </c>
      <c r="I78" s="17">
        <f t="shared" si="6"/>
        <v>329860.02659958135</v>
      </c>
      <c r="J78" s="18">
        <f>H78*'[1]POP 2.1'!$N$23</f>
        <v>618868.56744574755</v>
      </c>
      <c r="K78" s="18">
        <f>H78*'[1]POP 2.1'!$M$23</f>
        <v>2127732.4059546711</v>
      </c>
      <c r="L78" s="18">
        <f>I78*'[1]POP 2.1'!$P$23</f>
        <v>165450.20734751035</v>
      </c>
      <c r="M78" s="18">
        <f>I78*'[1]POP 2.1'!$O$23</f>
        <v>164409.81925207091</v>
      </c>
    </row>
    <row r="79" spans="1:13" x14ac:dyDescent="0.3">
      <c r="A79" s="1">
        <v>2025</v>
      </c>
      <c r="B79" s="8">
        <v>3121.7089999999998</v>
      </c>
      <c r="C79" s="9">
        <f t="shared" si="7"/>
        <v>3121709</v>
      </c>
      <c r="G79" s="1">
        <f t="shared" si="4"/>
        <v>0.89365466800830595</v>
      </c>
      <c r="H79" s="17">
        <f t="shared" si="5"/>
        <v>2789729.8200135408</v>
      </c>
      <c r="I79" s="17">
        <f t="shared" si="6"/>
        <v>331979.1799864592</v>
      </c>
      <c r="J79" s="18">
        <f>H79*'[1]POP 2.1'!$N$23</f>
        <v>628586.4288233344</v>
      </c>
      <c r="K79" s="18">
        <f>H79*'[1]POP 2.1'!$M$23</f>
        <v>2161143.3911902062</v>
      </c>
      <c r="L79" s="18">
        <f>I79*'[1]POP 2.1'!$P$23</f>
        <v>166513.12597658613</v>
      </c>
      <c r="M79" s="18">
        <f>I79*'[1]POP 2.1'!$O$23</f>
        <v>165466.05400987301</v>
      </c>
    </row>
    <row r="80" spans="1:13" x14ac:dyDescent="0.3">
      <c r="A80" s="1">
        <v>2026</v>
      </c>
      <c r="B80" s="8">
        <v>3165.098</v>
      </c>
      <c r="C80" s="9">
        <f t="shared" si="7"/>
        <v>3165098</v>
      </c>
      <c r="G80" s="1">
        <f t="shared" si="4"/>
        <v>0.89442450833765419</v>
      </c>
      <c r="H80" s="17">
        <f t="shared" si="5"/>
        <v>2830941.2224904927</v>
      </c>
      <c r="I80" s="17">
        <f t="shared" si="6"/>
        <v>334156.77750950726</v>
      </c>
      <c r="J80" s="18">
        <f>H80*'[1]POP 2.1'!$N$23</f>
        <v>637872.24859123677</v>
      </c>
      <c r="K80" s="18">
        <f>H80*'[1]POP 2.1'!$M$23</f>
        <v>2193068.973899256</v>
      </c>
      <c r="L80" s="18">
        <f>I80*'[1]POP 2.1'!$P$23</f>
        <v>167605.35884099765</v>
      </c>
      <c r="M80" s="18">
        <f>I80*'[1]POP 2.1'!$O$23</f>
        <v>166551.41866850952</v>
      </c>
    </row>
    <row r="81" spans="1:13" x14ac:dyDescent="0.3">
      <c r="A81" s="1">
        <v>2027</v>
      </c>
      <c r="B81" s="8">
        <v>3207.422</v>
      </c>
      <c r="C81" s="9">
        <f t="shared" si="7"/>
        <v>3207422</v>
      </c>
      <c r="G81" s="1">
        <f t="shared" si="4"/>
        <v>0.89510146061656548</v>
      </c>
      <c r="H81" s="17">
        <f t="shared" si="5"/>
        <v>2870968.1170137059</v>
      </c>
      <c r="I81" s="17">
        <f t="shared" si="6"/>
        <v>336453.88298629411</v>
      </c>
      <c r="J81" s="18">
        <f>H81*'[1]POP 2.1'!$N$23</f>
        <v>646891.17311386764</v>
      </c>
      <c r="K81" s="18">
        <f>H81*'[1]POP 2.1'!$M$23</f>
        <v>2224076.9438998383</v>
      </c>
      <c r="L81" s="18">
        <f>I81*'[1]POP 2.1'!$P$23</f>
        <v>168757.53414805551</v>
      </c>
      <c r="M81" s="18">
        <f>I81*'[1]POP 2.1'!$O$23</f>
        <v>167696.34883823851</v>
      </c>
    </row>
    <row r="82" spans="1:13" x14ac:dyDescent="0.3">
      <c r="A82" s="1">
        <v>2028</v>
      </c>
      <c r="B82" s="8">
        <v>3248.6129999999998</v>
      </c>
      <c r="C82" s="9">
        <f t="shared" si="7"/>
        <v>3248613</v>
      </c>
      <c r="G82" s="1">
        <f t="shared" si="4"/>
        <v>0.89569661571098147</v>
      </c>
      <c r="H82" s="17">
        <f t="shared" si="5"/>
        <v>2909771.6698546987</v>
      </c>
      <c r="I82" s="17">
        <f t="shared" si="6"/>
        <v>338841.3301453013</v>
      </c>
      <c r="J82" s="18">
        <f>H82*'[1]POP 2.1'!$N$23</f>
        <v>655634.45231280406</v>
      </c>
      <c r="K82" s="18">
        <f>H82*'[1]POP 2.1'!$M$23</f>
        <v>2254137.2175418944</v>
      </c>
      <c r="L82" s="18">
        <f>I82*'[1]POP 2.1'!$P$23</f>
        <v>169955.02276636712</v>
      </c>
      <c r="M82" s="18">
        <f>I82*'[1]POP 2.1'!$O$23</f>
        <v>168886.30737893409</v>
      </c>
    </row>
    <row r="83" spans="1:13" x14ac:dyDescent="0.3">
      <c r="A83" s="1">
        <v>2029</v>
      </c>
      <c r="B83" s="8">
        <v>3288.4850000000001</v>
      </c>
      <c r="C83" s="9">
        <f t="shared" si="7"/>
        <v>3288485</v>
      </c>
      <c r="G83" s="1">
        <f t="shared" si="4"/>
        <v>0.89621976696000016</v>
      </c>
      <c r="H83" s="17">
        <f t="shared" si="5"/>
        <v>2947205.2603514562</v>
      </c>
      <c r="I83" s="17">
        <f t="shared" si="6"/>
        <v>341279.73964854376</v>
      </c>
      <c r="J83" s="18">
        <f>H83*'[1]POP 2.1'!$N$23</f>
        <v>664069.04938366951</v>
      </c>
      <c r="K83" s="18">
        <f>H83*'[1]POP 2.1'!$M$23</f>
        <v>2283136.2109677866</v>
      </c>
      <c r="L83" s="18">
        <f>I83*'[1]POP 2.1'!$P$23</f>
        <v>171178.07292515261</v>
      </c>
      <c r="M83" s="18">
        <f>I83*'[1]POP 2.1'!$O$23</f>
        <v>170101.66672339107</v>
      </c>
    </row>
    <row r="84" spans="1:13" x14ac:dyDescent="0.3">
      <c r="A84" s="1">
        <v>2030</v>
      </c>
      <c r="B84" s="8">
        <v>3326.8879999999999</v>
      </c>
      <c r="C84" s="9">
        <f t="shared" si="7"/>
        <v>3326888</v>
      </c>
      <c r="G84" s="1">
        <f t="shared" si="4"/>
        <v>0.89667955583585002</v>
      </c>
      <c r="H84" s="17">
        <f t="shared" si="5"/>
        <v>2983152.4541556193</v>
      </c>
      <c r="I84" s="17">
        <f t="shared" si="6"/>
        <v>343735.54584438074</v>
      </c>
      <c r="J84" s="18">
        <f>H84*'[1]POP 2.1'!$N$23</f>
        <v>672168.72915103473</v>
      </c>
      <c r="K84" s="18">
        <f>H84*'[1]POP 2.1'!$M$23</f>
        <v>2310983.7250045845</v>
      </c>
      <c r="L84" s="18">
        <f>I84*'[1]POP 2.1'!$P$23</f>
        <v>172409.84886507198</v>
      </c>
      <c r="M84" s="18">
        <f>I84*'[1]POP 2.1'!$O$23</f>
        <v>171325.69697930868</v>
      </c>
    </row>
    <row r="85" spans="1:13" x14ac:dyDescent="0.3">
      <c r="A85" s="1">
        <v>2031</v>
      </c>
      <c r="B85" s="8">
        <v>3363.9279999999999</v>
      </c>
      <c r="C85" s="9">
        <f t="shared" si="7"/>
        <v>3363928</v>
      </c>
      <c r="G85" s="1">
        <f t="shared" si="4"/>
        <v>0.89708360267927623</v>
      </c>
      <c r="H85" s="17">
        <f t="shared" si="5"/>
        <v>3017724.6493936921</v>
      </c>
      <c r="I85" s="17">
        <f t="shared" si="6"/>
        <v>346203.35060630785</v>
      </c>
      <c r="J85" s="18">
        <f>H85*'[1]POP 2.1'!$N$23</f>
        <v>679958.59202068625</v>
      </c>
      <c r="K85" s="18">
        <f>H85*'[1]POP 2.1'!$M$23</f>
        <v>2337766.0573730059</v>
      </c>
      <c r="L85" s="18">
        <f>I85*'[1]POP 2.1'!$P$23</f>
        <v>173647.64300994924</v>
      </c>
      <c r="M85" s="18">
        <f>I85*'[1]POP 2.1'!$O$23</f>
        <v>172555.70759635855</v>
      </c>
    </row>
    <row r="86" spans="1:13" x14ac:dyDescent="0.3">
      <c r="A86" s="1">
        <v>2032</v>
      </c>
      <c r="B86" s="8">
        <v>3399.701</v>
      </c>
      <c r="C86" s="9">
        <f t="shared" si="7"/>
        <v>3399701</v>
      </c>
      <c r="G86" s="1">
        <f t="shared" si="4"/>
        <v>0.89743862369754857</v>
      </c>
      <c r="H86" s="17">
        <f t="shared" si="5"/>
        <v>3051022.9864231795</v>
      </c>
      <c r="I86" s="17">
        <f t="shared" si="6"/>
        <v>348678.01357682049</v>
      </c>
      <c r="J86" s="18">
        <f>H86*'[1]POP 2.1'!$N$23</f>
        <v>687461.42710133211</v>
      </c>
      <c r="K86" s="18">
        <f>H86*'[1]POP 2.1'!$M$23</f>
        <v>2363561.5593218473</v>
      </c>
      <c r="L86" s="18">
        <f>I86*'[1]POP 2.1'!$P$23</f>
        <v>174888.8770746137</v>
      </c>
      <c r="M86" s="18">
        <f>I86*'[1]POP 2.1'!$O$23</f>
        <v>173789.13650220673</v>
      </c>
    </row>
    <row r="87" spans="1:13" x14ac:dyDescent="0.3">
      <c r="A87" s="1">
        <v>2033</v>
      </c>
      <c r="B87" s="8">
        <v>3434.0259999999998</v>
      </c>
      <c r="C87" s="9">
        <f t="shared" si="7"/>
        <v>3434026</v>
      </c>
      <c r="G87" s="1">
        <f t="shared" si="4"/>
        <v>0.89775053540641525</v>
      </c>
      <c r="H87" s="17">
        <f t="shared" si="5"/>
        <v>3082898.6800995506</v>
      </c>
      <c r="I87" s="17">
        <f t="shared" si="6"/>
        <v>351127.31990044937</v>
      </c>
      <c r="J87" s="18">
        <f>H87*'[1]POP 2.1'!$N$23</f>
        <v>694643.70988389896</v>
      </c>
      <c r="K87" s="18">
        <f>H87*'[1]POP 2.1'!$M$23</f>
        <v>2388254.9702156517</v>
      </c>
      <c r="L87" s="18">
        <f>I87*'[1]POP 2.1'!$P$23</f>
        <v>176117.39282803625</v>
      </c>
      <c r="M87" s="18">
        <f>I87*'[1]POP 2.1'!$O$23</f>
        <v>175009.92707241306</v>
      </c>
    </row>
    <row r="88" spans="1:13" x14ac:dyDescent="0.3">
      <c r="A88" s="1">
        <v>2034</v>
      </c>
      <c r="B88" s="8">
        <v>3466.63</v>
      </c>
      <c r="C88" s="9">
        <f t="shared" si="7"/>
        <v>3466630</v>
      </c>
      <c r="G88" s="1">
        <f t="shared" si="4"/>
        <v>0.89802454766234086</v>
      </c>
      <c r="H88" s="17">
        <f t="shared" si="5"/>
        <v>3113118.8376627006</v>
      </c>
      <c r="I88" s="17">
        <f t="shared" si="6"/>
        <v>353511.16233729944</v>
      </c>
      <c r="J88" s="18">
        <f>H88*'[1]POP 2.1'!$N$23</f>
        <v>701452.96459552785</v>
      </c>
      <c r="K88" s="18">
        <f>H88*'[1]POP 2.1'!$M$23</f>
        <v>2411665.8730671727</v>
      </c>
      <c r="L88" s="18">
        <f>I88*'[1]POP 2.1'!$P$23</f>
        <v>177313.07340057014</v>
      </c>
      <c r="M88" s="18">
        <f>I88*'[1]POP 2.1'!$O$23</f>
        <v>176198.08893672921</v>
      </c>
    </row>
    <row r="89" spans="1:13" x14ac:dyDescent="0.3">
      <c r="A89" s="1">
        <v>2035</v>
      </c>
      <c r="B89" s="8">
        <v>3497.3960000000002</v>
      </c>
      <c r="C89" s="9">
        <f t="shared" si="7"/>
        <v>3497396</v>
      </c>
      <c r="G89" s="1">
        <f t="shared" si="4"/>
        <v>0.89826524637701444</v>
      </c>
      <c r="H89" s="17">
        <f t="shared" si="5"/>
        <v>3141589.2796179848</v>
      </c>
      <c r="I89" s="17">
        <f t="shared" si="6"/>
        <v>355806.72038201522</v>
      </c>
      <c r="J89" s="18">
        <f>H89*'[1]POP 2.1'!$N$23</f>
        <v>707867.97056037339</v>
      </c>
      <c r="K89" s="18">
        <f>H89*'[1]POP 2.1'!$M$23</f>
        <v>2433721.3090576115</v>
      </c>
      <c r="L89" s="18">
        <f>I89*'[1]POP 2.1'!$P$23</f>
        <v>178464.47255126963</v>
      </c>
      <c r="M89" s="18">
        <f>I89*'[1]POP 2.1'!$O$23</f>
        <v>177342.2478307455</v>
      </c>
    </row>
    <row r="90" spans="1:13" x14ac:dyDescent="0.3">
      <c r="A90" s="1">
        <v>2036</v>
      </c>
      <c r="B90" s="8">
        <v>3526.2469999999998</v>
      </c>
      <c r="C90" s="9">
        <f t="shared" si="7"/>
        <v>3526247</v>
      </c>
      <c r="G90" s="1">
        <f t="shared" si="4"/>
        <v>0.89847666693973272</v>
      </c>
      <c r="H90" s="17">
        <f t="shared" si="5"/>
        <v>3168250.6513662315</v>
      </c>
      <c r="I90" s="17">
        <f t="shared" si="6"/>
        <v>357996.3486337685</v>
      </c>
      <c r="J90" s="18">
        <f>H90*'[1]POP 2.1'!$N$23</f>
        <v>713875.35390428454</v>
      </c>
      <c r="K90" s="18">
        <f>H90*'[1]POP 2.1'!$M$23</f>
        <v>2454375.297461947</v>
      </c>
      <c r="L90" s="18">
        <f>I90*'[1]POP 2.1'!$P$23</f>
        <v>179562.73975266752</v>
      </c>
      <c r="M90" s="18">
        <f>I90*'[1]POP 2.1'!$O$23</f>
        <v>178433.60888110092</v>
      </c>
    </row>
    <row r="91" spans="1:13" x14ac:dyDescent="0.3">
      <c r="A91" s="1">
        <v>2037</v>
      </c>
      <c r="B91" s="8">
        <v>3553.3560000000002</v>
      </c>
      <c r="C91" s="9">
        <f t="shared" si="7"/>
        <v>3553356</v>
      </c>
      <c r="G91" s="1">
        <f t="shared" si="4"/>
        <v>0.8986623593003048</v>
      </c>
      <c r="H91" s="17">
        <f t="shared" si="5"/>
        <v>3193267.2863938939</v>
      </c>
      <c r="I91" s="17">
        <f t="shared" si="6"/>
        <v>360088.71360610612</v>
      </c>
      <c r="J91" s="18">
        <f>H91*'[1]POP 2.1'!$N$23</f>
        <v>719512.14251384919</v>
      </c>
      <c r="K91" s="18">
        <f>H91*'[1]POP 2.1'!$M$23</f>
        <v>2473755.1438800446</v>
      </c>
      <c r="L91" s="18">
        <f>I91*'[1]POP 2.1'!$P$23</f>
        <v>180612.22192875476</v>
      </c>
      <c r="M91" s="18">
        <f>I91*'[1]POP 2.1'!$O$23</f>
        <v>179476.4916773513</v>
      </c>
    </row>
    <row r="92" spans="1:13" x14ac:dyDescent="0.3">
      <c r="A92" s="1">
        <v>2038</v>
      </c>
      <c r="B92" s="8">
        <v>3579.1179999999999</v>
      </c>
      <c r="C92" s="9">
        <f t="shared" si="7"/>
        <v>3579118</v>
      </c>
      <c r="G92" s="1">
        <f t="shared" si="4"/>
        <v>0.89882544558953581</v>
      </c>
      <c r="H92" s="17">
        <f t="shared" si="5"/>
        <v>3217002.3311675284</v>
      </c>
      <c r="I92" s="17">
        <f t="shared" si="6"/>
        <v>362115.66883247159</v>
      </c>
      <c r="J92" s="18">
        <f>H92*'[1]POP 2.1'!$N$23</f>
        <v>724860.16113744059</v>
      </c>
      <c r="K92" s="18">
        <f>H92*'[1]POP 2.1'!$M$23</f>
        <v>2492142.1700300877</v>
      </c>
      <c r="L92" s="18">
        <f>I92*'[1]POP 2.1'!$P$23</f>
        <v>181628.89607973755</v>
      </c>
      <c r="M92" s="18">
        <f>I92*'[1]POP 2.1'!$O$23</f>
        <v>180486.77275273399</v>
      </c>
    </row>
    <row r="93" spans="1:13" x14ac:dyDescent="0.3">
      <c r="A93" s="1">
        <v>2039</v>
      </c>
      <c r="B93" s="8">
        <v>3604.0929999999998</v>
      </c>
      <c r="C93" s="9">
        <f t="shared" si="7"/>
        <v>3604093</v>
      </c>
      <c r="G93" s="1">
        <f t="shared" si="4"/>
        <v>0.8989686710789605</v>
      </c>
      <c r="H93" s="17">
        <f t="shared" si="5"/>
        <v>3239966.6946549839</v>
      </c>
      <c r="I93" s="17">
        <f t="shared" si="6"/>
        <v>364126.30534501607</v>
      </c>
      <c r="J93" s="18">
        <f>H93*'[1]POP 2.1'!$N$23</f>
        <v>730034.52860887931</v>
      </c>
      <c r="K93" s="18">
        <f>H93*'[1]POP 2.1'!$M$23</f>
        <v>2509932.1660461044</v>
      </c>
      <c r="L93" s="18">
        <f>I93*'[1]POP 2.1'!$P$23</f>
        <v>182637.38513896137</v>
      </c>
      <c r="M93" s="18">
        <f>I93*'[1]POP 2.1'!$O$23</f>
        <v>181488.92020605461</v>
      </c>
    </row>
    <row r="94" spans="1:13" x14ac:dyDescent="0.3">
      <c r="A94" s="1">
        <v>2040</v>
      </c>
      <c r="B94" s="8">
        <v>3628.6889999999999</v>
      </c>
      <c r="C94" s="9">
        <f t="shared" si="7"/>
        <v>3628689</v>
      </c>
      <c r="G94" s="1">
        <f t="shared" si="4"/>
        <v>0.89909444920825643</v>
      </c>
      <c r="H94" s="17">
        <f t="shared" si="5"/>
        <v>3262534.1378030586</v>
      </c>
      <c r="I94" s="17">
        <f t="shared" si="6"/>
        <v>366154.86219694139</v>
      </c>
      <c r="J94" s="18">
        <f>H94*'[1]POP 2.1'!$N$23</f>
        <v>735119.46134837053</v>
      </c>
      <c r="K94" s="18">
        <f>H94*'[1]POP 2.1'!$M$23</f>
        <v>2527414.676454688</v>
      </c>
      <c r="L94" s="18">
        <f>I94*'[1]POP 2.1'!$P$23</f>
        <v>183654.8626285108</v>
      </c>
      <c r="M94" s="18">
        <f>I94*'[1]POP 2.1'!$O$23</f>
        <v>182499.9995684305</v>
      </c>
    </row>
    <row r="95" spans="1:13" x14ac:dyDescent="0.3">
      <c r="A95" s="1">
        <v>2041</v>
      </c>
      <c r="B95" s="8">
        <v>3653.05</v>
      </c>
      <c r="C95" s="9">
        <f t="shared" si="7"/>
        <v>3653050</v>
      </c>
      <c r="G95" s="1">
        <f t="shared" si="4"/>
        <v>0.89920490133896591</v>
      </c>
      <c r="H95" s="17">
        <f t="shared" si="5"/>
        <v>3284840.4648363092</v>
      </c>
      <c r="I95" s="17">
        <f t="shared" si="6"/>
        <v>368209.5351636908</v>
      </c>
      <c r="J95" s="18">
        <f>H95*'[1]POP 2.1'!$N$23</f>
        <v>740145.55898313306</v>
      </c>
      <c r="K95" s="18">
        <f>H95*'[1]POP 2.1'!$M$23</f>
        <v>2544694.905853176</v>
      </c>
      <c r="L95" s="18">
        <f>I95*'[1]POP 2.1'!$P$23</f>
        <v>184685.43936096429</v>
      </c>
      <c r="M95" s="18">
        <f>I95*'[1]POP 2.1'!$O$23</f>
        <v>183524.09580272643</v>
      </c>
    </row>
    <row r="96" spans="1:13" x14ac:dyDescent="0.3">
      <c r="A96" s="1">
        <v>2042</v>
      </c>
      <c r="B96" s="8">
        <v>3677.134</v>
      </c>
      <c r="C96" s="9">
        <f t="shared" si="7"/>
        <v>3677134</v>
      </c>
      <c r="G96" s="1">
        <f t="shared" si="4"/>
        <v>0.89930189182758113</v>
      </c>
      <c r="H96" s="17">
        <f t="shared" si="5"/>
        <v>3306853.5627035205</v>
      </c>
      <c r="I96" s="17">
        <f t="shared" si="6"/>
        <v>370280.43729647947</v>
      </c>
      <c r="J96" s="18">
        <f>H96*'[1]POP 2.1'!$N$23</f>
        <v>745105.58574860019</v>
      </c>
      <c r="K96" s="18">
        <f>H96*'[1]POP 2.1'!$M$23</f>
        <v>2561747.9769549202</v>
      </c>
      <c r="L96" s="18">
        <f>I96*'[1]POP 2.1'!$P$23</f>
        <v>185724.1562700677</v>
      </c>
      <c r="M96" s="18">
        <f>I96*'[1]POP 2.1'!$O$23</f>
        <v>184556.28102641169</v>
      </c>
    </row>
    <row r="97" spans="1:13" x14ac:dyDescent="0.3">
      <c r="A97" s="1">
        <v>2043</v>
      </c>
      <c r="B97" s="8">
        <v>3700.864</v>
      </c>
      <c r="C97" s="9">
        <f t="shared" si="7"/>
        <v>3700864</v>
      </c>
      <c r="G97" s="1">
        <f t="shared" si="4"/>
        <v>0.89938705895014615</v>
      </c>
      <c r="H97" s="17">
        <f t="shared" si="5"/>
        <v>3328509.1885344735</v>
      </c>
      <c r="I97" s="17">
        <f t="shared" si="6"/>
        <v>372354.81146552647</v>
      </c>
      <c r="J97" s="18">
        <f>H97*'[1]POP 2.1'!$N$23</f>
        <v>749985.0663374936</v>
      </c>
      <c r="K97" s="18">
        <f>H97*'[1]POP 2.1'!$M$23</f>
        <v>2578524.1221969798</v>
      </c>
      <c r="L97" s="18">
        <f>I97*'[1]POP 2.1'!$P$23</f>
        <v>186764.61467275184</v>
      </c>
      <c r="M97" s="18">
        <f>I97*'[1]POP 2.1'!$O$23</f>
        <v>185590.19679277454</v>
      </c>
    </row>
    <row r="98" spans="1:13" x14ac:dyDescent="0.3">
      <c r="A98" s="1">
        <v>2044</v>
      </c>
      <c r="B98" s="8">
        <v>3724.1</v>
      </c>
      <c r="C98" s="9">
        <f t="shared" si="7"/>
        <v>3724100</v>
      </c>
      <c r="G98" s="1">
        <f t="shared" si="4"/>
        <v>0.89946184215447511</v>
      </c>
      <c r="H98" s="17">
        <f t="shared" si="5"/>
        <v>3349685.8463674807</v>
      </c>
      <c r="I98" s="17">
        <f t="shared" si="6"/>
        <v>374414.1536325193</v>
      </c>
      <c r="J98" s="18">
        <f>H98*'[1]POP 2.1'!$N$23</f>
        <v>754756.62508349388</v>
      </c>
      <c r="K98" s="18">
        <f>H98*'[1]POP 2.1'!$M$23</f>
        <v>2594929.2212839867</v>
      </c>
      <c r="L98" s="18">
        <f>I98*'[1]POP 2.1'!$P$23</f>
        <v>187797.53336872355</v>
      </c>
      <c r="M98" s="18">
        <f>I98*'[1]POP 2.1'!$O$23</f>
        <v>186616.62026379566</v>
      </c>
    </row>
    <row r="99" spans="1:13" x14ac:dyDescent="0.3">
      <c r="A99" s="1">
        <v>2045</v>
      </c>
      <c r="B99" s="8">
        <v>3746.7269999999999</v>
      </c>
      <c r="C99" s="9">
        <f t="shared" si="7"/>
        <v>3746727</v>
      </c>
      <c r="G99" s="1">
        <f t="shared" si="4"/>
        <v>0.8995275060648511</v>
      </c>
      <c r="H99" s="17">
        <f t="shared" si="5"/>
        <v>3370283.9942158414</v>
      </c>
      <c r="I99" s="17">
        <f t="shared" si="6"/>
        <v>376443.00578415859</v>
      </c>
      <c r="J99" s="18">
        <f>H99*'[1]POP 2.1'!$N$23</f>
        <v>759397.83302538458</v>
      </c>
      <c r="K99" s="18">
        <f>H99*'[1]POP 2.1'!$M$23</f>
        <v>2610886.1611904567</v>
      </c>
      <c r="L99" s="18">
        <f>I99*'[1]POP 2.1'!$P$23</f>
        <v>188815.15897382193</v>
      </c>
      <c r="M99" s="18">
        <f>I99*'[1]POP 2.1'!$O$23</f>
        <v>187627.84681033657</v>
      </c>
    </row>
    <row r="100" spans="1:13" x14ac:dyDescent="0.3">
      <c r="A100" s="1">
        <v>2046</v>
      </c>
      <c r="B100" s="8">
        <v>3768.7809999999999</v>
      </c>
      <c r="C100" s="9">
        <f t="shared" si="7"/>
        <v>3768781</v>
      </c>
      <c r="G100" s="1">
        <f t="shared" si="4"/>
        <v>0.8995851616175462</v>
      </c>
      <c r="H100" s="17">
        <f t="shared" si="5"/>
        <v>3390339.4649861376</v>
      </c>
      <c r="I100" s="17">
        <f t="shared" si="6"/>
        <v>378441.53501386242</v>
      </c>
      <c r="J100" s="18">
        <f>H100*'[1]POP 2.1'!$N$23</f>
        <v>763916.76409155142</v>
      </c>
      <c r="K100" s="18">
        <f>H100*'[1]POP 2.1'!$M$23</f>
        <v>2626422.7008945858</v>
      </c>
      <c r="L100" s="18">
        <f>I100*'[1]POP 2.1'!$P$23</f>
        <v>189817.57529826474</v>
      </c>
      <c r="M100" s="18">
        <f>I100*'[1]POP 2.1'!$O$23</f>
        <v>188623.95971559759</v>
      </c>
    </row>
    <row r="101" spans="1:13" x14ac:dyDescent="0.3">
      <c r="A101" s="1">
        <v>2047</v>
      </c>
      <c r="B101" s="8">
        <v>3790.2640000000001</v>
      </c>
      <c r="C101" s="9">
        <f t="shared" si="7"/>
        <v>3790264</v>
      </c>
      <c r="G101" s="1">
        <f t="shared" si="4"/>
        <v>0.89963578466343397</v>
      </c>
      <c r="H101" s="17">
        <f t="shared" si="5"/>
        <v>3409857.1277215658</v>
      </c>
      <c r="I101" s="17">
        <f t="shared" si="6"/>
        <v>380406.87227843422</v>
      </c>
      <c r="J101" s="18">
        <f>H101*'[1]POP 2.1'!$N$23</f>
        <v>768314.51538267161</v>
      </c>
      <c r="K101" s="18">
        <f>H101*'[1]POP 2.1'!$M$23</f>
        <v>2641542.612338894</v>
      </c>
      <c r="L101" s="18">
        <f>I101*'[1]POP 2.1'!$P$23</f>
        <v>190803.34329593094</v>
      </c>
      <c r="M101" s="18">
        <f>I101*'[1]POP 2.1'!$O$23</f>
        <v>189603.52898250319</v>
      </c>
    </row>
    <row r="102" spans="1:13" x14ac:dyDescent="0.3">
      <c r="A102" s="1">
        <v>2048</v>
      </c>
      <c r="B102" s="8">
        <v>3811.1889999999999</v>
      </c>
      <c r="C102" s="9">
        <f t="shared" si="7"/>
        <v>3811189</v>
      </c>
      <c r="G102" s="1">
        <f t="shared" si="4"/>
        <v>0.89968023233610328</v>
      </c>
      <c r="H102" s="17">
        <f t="shared" si="5"/>
        <v>3428851.4049968012</v>
      </c>
      <c r="I102" s="17">
        <f t="shared" si="6"/>
        <v>382337.59500319883</v>
      </c>
      <c r="J102" s="18">
        <f>H102*'[1]POP 2.1'!$N$23</f>
        <v>772594.33661656536</v>
      </c>
      <c r="K102" s="18">
        <f>H102*'[1]POP 2.1'!$M$23</f>
        <v>2656257.0683802357</v>
      </c>
      <c r="L102" s="18">
        <f>I102*'[1]POP 2.1'!$P$23</f>
        <v>191771.74943606209</v>
      </c>
      <c r="M102" s="18">
        <f>I102*'[1]POP 2.1'!$O$23</f>
        <v>190565.84556713665</v>
      </c>
    </row>
    <row r="103" spans="1:13" x14ac:dyDescent="0.3">
      <c r="A103" s="1">
        <v>2049</v>
      </c>
      <c r="B103" s="8">
        <v>3831.48</v>
      </c>
      <c r="C103" s="9">
        <f t="shared" si="7"/>
        <v>3831480</v>
      </c>
      <c r="G103" s="1">
        <f t="shared" si="4"/>
        <v>0.89971925744992287</v>
      </c>
      <c r="H103" s="17">
        <f t="shared" si="5"/>
        <v>3447256.3405342307</v>
      </c>
      <c r="I103" s="17">
        <f t="shared" si="6"/>
        <v>384223.65946576931</v>
      </c>
      <c r="J103" s="18">
        <f>H103*'[1]POP 2.1'!$N$23</f>
        <v>776741.36641823279</v>
      </c>
      <c r="K103" s="18">
        <f>H103*'[1]POP 2.1'!$M$23</f>
        <v>2670514.9741159976</v>
      </c>
      <c r="L103" s="18">
        <f>I103*'[1]POP 2.1'!$P$23</f>
        <v>192717.75601836876</v>
      </c>
      <c r="M103" s="18">
        <f>I103*'[1]POP 2.1'!$O$23</f>
        <v>191505.90344740046</v>
      </c>
    </row>
    <row r="104" spans="1:13" x14ac:dyDescent="0.3">
      <c r="A104" s="1">
        <v>2050</v>
      </c>
      <c r="B104" s="8">
        <v>3851.1210000000001</v>
      </c>
      <c r="C104" s="9">
        <f t="shared" si="7"/>
        <v>3851121</v>
      </c>
      <c r="G104" s="1">
        <f t="shared" si="4"/>
        <v>0.89975352116211726</v>
      </c>
      <c r="H104" s="17">
        <f t="shared" si="5"/>
        <v>3465059.6801713742</v>
      </c>
      <c r="I104" s="17">
        <f t="shared" si="6"/>
        <v>386061.31982862577</v>
      </c>
      <c r="J104" s="18">
        <f>H104*'[1]POP 2.1'!$N$23</f>
        <v>780752.84365999186</v>
      </c>
      <c r="K104" s="18">
        <f>H104*'[1]POP 2.1'!$M$23</f>
        <v>2684306.8365113824</v>
      </c>
      <c r="L104" s="18">
        <f>I104*'[1]POP 2.1'!$P$23</f>
        <v>193639.48421685089</v>
      </c>
      <c r="M104" s="18">
        <f>I104*'[1]POP 2.1'!$O$23</f>
        <v>192421.83561177479</v>
      </c>
    </row>
    <row r="105" spans="1:13" x14ac:dyDescent="0.3">
      <c r="A105" s="1">
        <v>2051</v>
      </c>
      <c r="B105" s="8">
        <v>3870.0859999999998</v>
      </c>
      <c r="C105" s="9">
        <f t="shared" si="7"/>
        <v>3870086</v>
      </c>
      <c r="G105" s="1">
        <f t="shared" si="4"/>
        <v>0.89978360410581748</v>
      </c>
      <c r="H105" s="17">
        <f t="shared" si="5"/>
        <v>3482239.9292794666</v>
      </c>
      <c r="I105" s="17">
        <f t="shared" si="6"/>
        <v>387846.07072053337</v>
      </c>
      <c r="J105" s="18">
        <f>H105*'[1]POP 2.1'!$N$23</f>
        <v>784623.92513737257</v>
      </c>
      <c r="K105" s="18">
        <f>H105*'[1]POP 2.1'!$M$23</f>
        <v>2697616.0041420939</v>
      </c>
      <c r="L105" s="18">
        <f>I105*'[1]POP 2.1'!$P$23</f>
        <v>194534.67424085527</v>
      </c>
      <c r="M105" s="18">
        <f>I105*'[1]POP 2.1'!$O$23</f>
        <v>193311.39647967802</v>
      </c>
    </row>
    <row r="106" spans="1:13" x14ac:dyDescent="0.3">
      <c r="A106" s="1">
        <v>2052</v>
      </c>
      <c r="B106" s="8">
        <v>3888.3870000000002</v>
      </c>
      <c r="C106" s="9">
        <f t="shared" si="7"/>
        <v>3888387</v>
      </c>
      <c r="G106" s="1">
        <f t="shared" si="4"/>
        <v>0.89981001617691336</v>
      </c>
      <c r="H106" s="17">
        <f t="shared" si="5"/>
        <v>3498809.5693720998</v>
      </c>
      <c r="I106" s="17">
        <f t="shared" si="6"/>
        <v>389577.43062790018</v>
      </c>
      <c r="J106" s="18">
        <f>H106*'[1]POP 2.1'!$N$23</f>
        <v>788357.42320517683</v>
      </c>
      <c r="K106" s="18">
        <f>H106*'[1]POP 2.1'!$M$23</f>
        <v>2710452.146166923</v>
      </c>
      <c r="L106" s="18">
        <f>I106*'[1]POP 2.1'!$P$23</f>
        <v>195403.08457423202</v>
      </c>
      <c r="M106" s="18">
        <f>I106*'[1]POP 2.1'!$O$23</f>
        <v>194174.34605366806</v>
      </c>
    </row>
    <row r="107" spans="1:13" x14ac:dyDescent="0.3">
      <c r="A107" s="1">
        <v>2053</v>
      </c>
      <c r="B107" s="8">
        <v>3905.9659999999999</v>
      </c>
      <c r="C107" s="9">
        <f t="shared" si="7"/>
        <v>3905966</v>
      </c>
      <c r="G107" s="1">
        <f t="shared" si="4"/>
        <v>0.89983320513609655</v>
      </c>
      <c r="H107" s="17">
        <f t="shared" si="5"/>
        <v>3514717.9049326186</v>
      </c>
      <c r="I107" s="17">
        <f t="shared" si="6"/>
        <v>391248.09506738139</v>
      </c>
      <c r="J107" s="18">
        <f>H107*'[1]POP 2.1'!$N$23</f>
        <v>791941.91506771185</v>
      </c>
      <c r="K107" s="18">
        <f>H107*'[1]POP 2.1'!$M$23</f>
        <v>2722775.9898649068</v>
      </c>
      <c r="L107" s="18">
        <f>I107*'[1]POP 2.1'!$P$23</f>
        <v>196241.05145603252</v>
      </c>
      <c r="M107" s="18">
        <f>I107*'[1]POP 2.1'!$O$23</f>
        <v>195007.04361134878</v>
      </c>
    </row>
    <row r="108" spans="1:13" x14ac:dyDescent="0.3">
      <c r="A108" s="1">
        <v>2054</v>
      </c>
      <c r="B108" s="8">
        <v>3922.7869999999998</v>
      </c>
      <c r="C108" s="9">
        <f t="shared" si="7"/>
        <v>3922787</v>
      </c>
      <c r="G108" s="1">
        <f t="shared" si="4"/>
        <v>0.89985356416845252</v>
      </c>
      <c r="H108" s="17">
        <f t="shared" si="5"/>
        <v>3529933.8634236716</v>
      </c>
      <c r="I108" s="17">
        <f t="shared" si="6"/>
        <v>392853.13657632843</v>
      </c>
      <c r="J108" s="18">
        <f>H108*'[1]POP 2.1'!$N$23</f>
        <v>795370.3994106754</v>
      </c>
      <c r="K108" s="18">
        <f>H108*'[1]POP 2.1'!$M$23</f>
        <v>2734563.4640129963</v>
      </c>
      <c r="L108" s="18">
        <f>I108*'[1]POP 2.1'!$P$23</f>
        <v>197046.10338425238</v>
      </c>
      <c r="M108" s="18">
        <f>I108*'[1]POP 2.1'!$O$23</f>
        <v>195807.03319207596</v>
      </c>
    </row>
    <row r="109" spans="1:13" x14ac:dyDescent="0.3">
      <c r="A109" s="1">
        <v>2055</v>
      </c>
      <c r="B109" s="8">
        <v>3938.8490000000002</v>
      </c>
      <c r="C109" s="9">
        <f t="shared" si="7"/>
        <v>3938849</v>
      </c>
      <c r="G109" s="1">
        <f t="shared" si="4"/>
        <v>0.89987143852610374</v>
      </c>
      <c r="H109" s="17">
        <f t="shared" si="5"/>
        <v>3544457.7157671051</v>
      </c>
      <c r="I109" s="17">
        <f t="shared" si="6"/>
        <v>394391.28423289489</v>
      </c>
      <c r="J109" s="18">
        <f>H109*'[1]POP 2.1'!$N$23</f>
        <v>798642.93727861554</v>
      </c>
      <c r="K109" s="18">
        <f>H109*'[1]POP 2.1'!$M$23</f>
        <v>2745814.7784884893</v>
      </c>
      <c r="L109" s="18">
        <f>I109*'[1]POP 2.1'!$P$23</f>
        <v>197817.60289370621</v>
      </c>
      <c r="M109" s="18">
        <f>I109*'[1]POP 2.1'!$O$23</f>
        <v>196573.6813391886</v>
      </c>
    </row>
    <row r="110" spans="1:13" x14ac:dyDescent="0.3">
      <c r="A110" s="1">
        <v>2056</v>
      </c>
      <c r="B110" s="8">
        <v>3954.1010000000001</v>
      </c>
      <c r="C110" s="9">
        <f t="shared" si="7"/>
        <v>3954101</v>
      </c>
      <c r="G110" s="1">
        <f t="shared" si="4"/>
        <v>0.89988713136449094</v>
      </c>
      <c r="H110" s="17">
        <f t="shared" si="5"/>
        <v>3558244.6060154652</v>
      </c>
      <c r="I110" s="17">
        <f t="shared" si="6"/>
        <v>395856.39398453478</v>
      </c>
      <c r="J110" s="18">
        <f>H110*'[1]POP 2.1'!$N$23</f>
        <v>801749.42165700381</v>
      </c>
      <c r="K110" s="18">
        <f>H110*'[1]POP 2.1'!$M$23</f>
        <v>2756495.1843584613</v>
      </c>
      <c r="L110" s="18">
        <f>I110*'[1]POP 2.1'!$P$23</f>
        <v>198552.46826886103</v>
      </c>
      <c r="M110" s="18">
        <f>I110*'[1]POP 2.1'!$O$23</f>
        <v>197303.92571567366</v>
      </c>
    </row>
    <row r="111" spans="1:13" x14ac:dyDescent="0.3">
      <c r="A111" s="1">
        <v>2057</v>
      </c>
      <c r="B111" s="8">
        <v>3968.5630000000001</v>
      </c>
      <c r="C111" s="9">
        <f t="shared" si="7"/>
        <v>3968563</v>
      </c>
      <c r="G111" s="1">
        <f t="shared" si="4"/>
        <v>0.89990090886968199</v>
      </c>
      <c r="H111" s="17">
        <f t="shared" si="5"/>
        <v>3571313.450606592</v>
      </c>
      <c r="I111" s="17">
        <f t="shared" si="6"/>
        <v>397249.549393408</v>
      </c>
      <c r="J111" s="18">
        <f>H111*'[1]POP 2.1'!$N$23</f>
        <v>804694.11482816678</v>
      </c>
      <c r="K111" s="18">
        <f>H111*'[1]POP 2.1'!$M$23</f>
        <v>2766619.335778425</v>
      </c>
      <c r="L111" s="18">
        <f>I111*'[1]POP 2.1'!$P$23</f>
        <v>199251.24299959003</v>
      </c>
      <c r="M111" s="18">
        <f>I111*'[1]POP 2.1'!$O$23</f>
        <v>197998.30639381788</v>
      </c>
    </row>
    <row r="112" spans="1:13" x14ac:dyDescent="0.3">
      <c r="A112" s="1">
        <v>2058</v>
      </c>
      <c r="B112" s="8">
        <v>3982.252</v>
      </c>
      <c r="C112" s="9">
        <f t="shared" si="7"/>
        <v>3982252</v>
      </c>
      <c r="G112" s="1">
        <f t="shared" si="4"/>
        <v>0.89991300476245806</v>
      </c>
      <c r="H112" s="17">
        <f t="shared" si="5"/>
        <v>3583680.3630413082</v>
      </c>
      <c r="I112" s="17">
        <f t="shared" si="6"/>
        <v>398571.63695869176</v>
      </c>
      <c r="J112" s="18">
        <f>H112*'[1]POP 2.1'!$N$23</f>
        <v>807480.64751213521</v>
      </c>
      <c r="K112" s="18">
        <f>H112*'[1]POP 2.1'!$M$23</f>
        <v>2776199.7155291727</v>
      </c>
      <c r="L112" s="18">
        <f>I112*'[1]POP 2.1'!$P$23</f>
        <v>199914.37173350385</v>
      </c>
      <c r="M112" s="18">
        <f>I112*'[1]POP 2.1'!$O$23</f>
        <v>198657.26522518782</v>
      </c>
    </row>
    <row r="113" spans="1:13" x14ac:dyDescent="0.3">
      <c r="A113" s="1">
        <v>2059</v>
      </c>
      <c r="B113" s="8">
        <v>3995.152</v>
      </c>
      <c r="C113" s="9">
        <f t="shared" si="7"/>
        <v>3995152</v>
      </c>
      <c r="G113" s="1">
        <f t="shared" si="4"/>
        <v>0.8999236242546319</v>
      </c>
      <c r="H113" s="17">
        <f t="shared" si="5"/>
        <v>3595331.6672881413</v>
      </c>
      <c r="I113" s="17">
        <f t="shared" si="6"/>
        <v>399820.33271185867</v>
      </c>
      <c r="J113" s="18">
        <f>H113*'[1]POP 2.1'!$N$23</f>
        <v>810105.9382034092</v>
      </c>
      <c r="K113" s="18">
        <f>H113*'[1]POP 2.1'!$M$23</f>
        <v>2785225.729084732</v>
      </c>
      <c r="L113" s="18">
        <f>I113*'[1]POP 2.1'!$P$23</f>
        <v>200540.68882140674</v>
      </c>
      <c r="M113" s="18">
        <f>I113*'[1]POP 2.1'!$O$23</f>
        <v>199279.64389045184</v>
      </c>
    </row>
    <row r="114" spans="1:13" x14ac:dyDescent="0.3">
      <c r="A114" s="1">
        <v>2060</v>
      </c>
      <c r="B114" s="8">
        <v>4007.28</v>
      </c>
      <c r="C114" s="9">
        <f t="shared" si="7"/>
        <v>4007280</v>
      </c>
      <c r="G114" s="1">
        <f t="shared" si="4"/>
        <v>0.89993294752399555</v>
      </c>
      <c r="H114" s="17">
        <f t="shared" si="5"/>
        <v>3606283.301953957</v>
      </c>
      <c r="I114" s="17">
        <f t="shared" si="6"/>
        <v>400996.69804604305</v>
      </c>
      <c r="J114" s="18">
        <f>H114*'[1]POP 2.1'!$N$23</f>
        <v>812573.5782146306</v>
      </c>
      <c r="K114" s="18">
        <f>H114*'[1]POP 2.1'!$M$23</f>
        <v>2793709.7237393265</v>
      </c>
      <c r="L114" s="18">
        <f>I114*'[1]POP 2.1'!$P$23</f>
        <v>201130.72663369824</v>
      </c>
      <c r="M114" s="18">
        <f>I114*'[1]POP 2.1'!$O$23</f>
        <v>199865.97141234472</v>
      </c>
    </row>
    <row r="115" spans="1:13" x14ac:dyDescent="0.3">
      <c r="A115" s="1">
        <v>2061</v>
      </c>
      <c r="B115" s="8">
        <v>4018.6469999999999</v>
      </c>
      <c r="C115" s="9">
        <f t="shared" si="7"/>
        <v>4018647</v>
      </c>
      <c r="G115" s="1">
        <f t="shared" si="4"/>
        <v>0.89994113276628984</v>
      </c>
      <c r="H115" s="17">
        <f t="shared" si="5"/>
        <v>3616545.7333678524</v>
      </c>
      <c r="I115" s="17">
        <f t="shared" si="6"/>
        <v>402101.2666321476</v>
      </c>
      <c r="J115" s="18">
        <f>H115*'[1]POP 2.1'!$N$23</f>
        <v>814885.92583597614</v>
      </c>
      <c r="K115" s="18">
        <f>H115*'[1]POP 2.1'!$M$23</f>
        <v>2801659.807531876</v>
      </c>
      <c r="L115" s="18">
        <f>I115*'[1]POP 2.1'!$P$23</f>
        <v>201684.75284743644</v>
      </c>
      <c r="M115" s="18">
        <f>I115*'[1]POP 2.1'!$O$23</f>
        <v>200416.51378471107</v>
      </c>
    </row>
    <row r="116" spans="1:13" x14ac:dyDescent="0.3">
      <c r="A116" s="1">
        <v>2062</v>
      </c>
      <c r="B116" s="8">
        <v>4029.2750000000001</v>
      </c>
      <c r="C116" s="9">
        <f t="shared" si="7"/>
        <v>4029275</v>
      </c>
      <c r="G116" s="1">
        <f t="shared" si="4"/>
        <v>0.89994831887554927</v>
      </c>
      <c r="H116" s="17">
        <f t="shared" si="5"/>
        <v>3626139.2625372787</v>
      </c>
      <c r="I116" s="17">
        <f t="shared" si="6"/>
        <v>403135.7374627213</v>
      </c>
      <c r="J116" s="18">
        <f>H116*'[1]POP 2.1'!$N$23</f>
        <v>817047.55532323336</v>
      </c>
      <c r="K116" s="18">
        <f>H116*'[1]POP 2.1'!$M$23</f>
        <v>2809091.7072140453</v>
      </c>
      <c r="L116" s="18">
        <f>I116*'[1]POP 2.1'!$P$23</f>
        <v>202203.6196382317</v>
      </c>
      <c r="M116" s="18">
        <f>I116*'[1]POP 2.1'!$O$23</f>
        <v>200932.11782448951</v>
      </c>
    </row>
    <row r="117" spans="1:13" x14ac:dyDescent="0.3">
      <c r="A117" s="1">
        <v>2063</v>
      </c>
      <c r="B117" s="8">
        <v>4039.183</v>
      </c>
      <c r="C117" s="9">
        <f t="shared" si="7"/>
        <v>4039183</v>
      </c>
      <c r="G117" s="1">
        <f t="shared" si="4"/>
        <v>0.89995462779796798</v>
      </c>
      <c r="H117" s="17">
        <f t="shared" si="5"/>
        <v>3635081.4333728799</v>
      </c>
      <c r="I117" s="17">
        <f t="shared" si="6"/>
        <v>404101.56662712013</v>
      </c>
      <c r="J117" s="18">
        <f>H117*'[1]POP 2.1'!$N$23</f>
        <v>819062.41969868448</v>
      </c>
      <c r="K117" s="18">
        <f>H117*'[1]POP 2.1'!$M$23</f>
        <v>2816019.0136741954</v>
      </c>
      <c r="L117" s="18">
        <f>I117*'[1]POP 2.1'!$P$23</f>
        <v>202688.05734703611</v>
      </c>
      <c r="M117" s="18">
        <f>I117*'[1]POP 2.1'!$O$23</f>
        <v>201413.50928008393</v>
      </c>
    </row>
    <row r="118" spans="1:13" x14ac:dyDescent="0.3">
      <c r="A118" s="1">
        <v>2064</v>
      </c>
      <c r="B118" s="8">
        <v>4048.4079999999999</v>
      </c>
      <c r="C118" s="9">
        <f t="shared" si="7"/>
        <v>4048408</v>
      </c>
      <c r="G118" s="1">
        <f t="shared" si="4"/>
        <v>0.89996016659897837</v>
      </c>
      <c r="H118" s="17">
        <f t="shared" si="5"/>
        <v>3643405.9381406368</v>
      </c>
      <c r="I118" s="17">
        <f t="shared" si="6"/>
        <v>405002.06185936322</v>
      </c>
      <c r="J118" s="18">
        <f>H118*'[1]POP 2.1'!$N$23</f>
        <v>820938.11055811739</v>
      </c>
      <c r="K118" s="18">
        <f>H118*'[1]POP 2.1'!$M$23</f>
        <v>2822467.827582519</v>
      </c>
      <c r="L118" s="18">
        <f>I118*'[1]POP 2.1'!$P$23</f>
        <v>203139.72505720373</v>
      </c>
      <c r="M118" s="18">
        <f>I118*'[1]POP 2.1'!$O$23</f>
        <v>201862.33680215941</v>
      </c>
    </row>
    <row r="119" spans="1:13" x14ac:dyDescent="0.3">
      <c r="A119" s="1">
        <v>2065</v>
      </c>
      <c r="B119" s="8">
        <v>4057.0030000000002</v>
      </c>
      <c r="C119" s="9">
        <f t="shared" si="7"/>
        <v>4057003</v>
      </c>
      <c r="G119" s="1">
        <f t="shared" si="4"/>
        <v>0.89996502927841748</v>
      </c>
      <c r="H119" s="17">
        <f t="shared" si="5"/>
        <v>3651160.8236776274</v>
      </c>
      <c r="I119" s="17">
        <f t="shared" si="6"/>
        <v>405842.17632237263</v>
      </c>
      <c r="J119" s="18">
        <f>H119*'[1]POP 2.1'!$N$23</f>
        <v>822685.45389246475</v>
      </c>
      <c r="K119" s="18">
        <f>H119*'[1]POP 2.1'!$M$23</f>
        <v>2828475.3697851626</v>
      </c>
      <c r="L119" s="18">
        <f>I119*'[1]POP 2.1'!$P$23</f>
        <v>203561.10716140538</v>
      </c>
      <c r="M119" s="18">
        <f>I119*'[1]POP 2.1'!$O$23</f>
        <v>202281.06916096713</v>
      </c>
    </row>
    <row r="120" spans="1:13" x14ac:dyDescent="0.3">
      <c r="A120" s="1">
        <v>2066</v>
      </c>
      <c r="B120" s="8">
        <v>4065.0050000000001</v>
      </c>
      <c r="C120" s="9">
        <f t="shared" si="7"/>
        <v>4065005</v>
      </c>
      <c r="G120" s="1">
        <f t="shared" si="4"/>
        <v>0.8999692983644384</v>
      </c>
      <c r="H120" s="17">
        <f t="shared" si="5"/>
        <v>3658379.6976979338</v>
      </c>
      <c r="I120" s="17">
        <f t="shared" si="6"/>
        <v>406625.30230206624</v>
      </c>
      <c r="J120" s="18">
        <f>H120*'[1]POP 2.1'!$N$23</f>
        <v>824312.02224614425</v>
      </c>
      <c r="K120" s="18">
        <f>H120*'[1]POP 2.1'!$M$23</f>
        <v>2834067.6754517895</v>
      </c>
      <c r="L120" s="18">
        <f>I120*'[1]POP 2.1'!$P$23</f>
        <v>203953.90515228416</v>
      </c>
      <c r="M120" s="18">
        <f>I120*'[1]POP 2.1'!$O$23</f>
        <v>202671.39714978199</v>
      </c>
    </row>
    <row r="121" spans="1:13" x14ac:dyDescent="0.3">
      <c r="A121" s="1">
        <v>2067</v>
      </c>
      <c r="B121" s="8">
        <v>4072.4050000000002</v>
      </c>
      <c r="C121" s="9">
        <f t="shared" si="7"/>
        <v>4072405</v>
      </c>
      <c r="G121" s="1">
        <f t="shared" si="4"/>
        <v>0.89997304631309671</v>
      </c>
      <c r="H121" s="17">
        <f t="shared" si="5"/>
        <v>3665054.7336706868</v>
      </c>
      <c r="I121" s="17">
        <f t="shared" si="6"/>
        <v>407350.26632931316</v>
      </c>
      <c r="J121" s="18">
        <f>H121*'[1]POP 2.1'!$N$23</f>
        <v>825816.0521325795</v>
      </c>
      <c r="K121" s="18">
        <f>H121*'[1]POP 2.1'!$M$23</f>
        <v>2839238.6815381073</v>
      </c>
      <c r="L121" s="18">
        <f>I121*'[1]POP 2.1'!$P$23</f>
        <v>204317.53044469672</v>
      </c>
      <c r="M121" s="18">
        <f>I121*'[1]POP 2.1'!$O$23</f>
        <v>203032.73588461636</v>
      </c>
    </row>
    <row r="122" spans="1:13" x14ac:dyDescent="0.3">
      <c r="A122" s="1">
        <v>2068</v>
      </c>
      <c r="B122" s="8">
        <v>4079.26</v>
      </c>
      <c r="C122" s="9">
        <f t="shared" si="7"/>
        <v>4079260</v>
      </c>
      <c r="G122" s="1">
        <f t="shared" si="4"/>
        <v>0.89997633673727651</v>
      </c>
      <c r="H122" s="17">
        <f t="shared" si="5"/>
        <v>3671237.4713989026</v>
      </c>
      <c r="I122" s="17">
        <f t="shared" si="6"/>
        <v>408022.52860109741</v>
      </c>
      <c r="J122" s="18">
        <f>H122*'[1]POP 2.1'!$N$23</f>
        <v>827209.15658342978</v>
      </c>
      <c r="K122" s="18">
        <f>H122*'[1]POP 2.1'!$M$23</f>
        <v>2844028.3148154728</v>
      </c>
      <c r="L122" s="18">
        <f>I122*'[1]POP 2.1'!$P$23</f>
        <v>204654.72174794495</v>
      </c>
      <c r="M122" s="18">
        <f>I122*'[1]POP 2.1'!$O$23</f>
        <v>203367.80685315237</v>
      </c>
    </row>
    <row r="123" spans="1:13" x14ac:dyDescent="0.3">
      <c r="A123" s="1">
        <v>2069</v>
      </c>
      <c r="B123" s="8">
        <v>4085.6129999999998</v>
      </c>
      <c r="C123" s="9">
        <f t="shared" si="7"/>
        <v>4085613</v>
      </c>
      <c r="G123" s="1">
        <f t="shared" si="4"/>
        <v>0.89997922548574483</v>
      </c>
      <c r="H123" s="17">
        <f t="shared" si="5"/>
        <v>3676966.8233744903</v>
      </c>
      <c r="I123" s="17">
        <f t="shared" si="6"/>
        <v>408646.17662550975</v>
      </c>
      <c r="J123" s="18">
        <f>H123*'[1]POP 2.1'!$N$23</f>
        <v>828500.1034242207</v>
      </c>
      <c r="K123" s="18">
        <f>H123*'[1]POP 2.1'!$M$23</f>
        <v>2848466.7199502694</v>
      </c>
      <c r="L123" s="18">
        <f>I123*'[1]POP 2.1'!$P$23</f>
        <v>204967.52926213382</v>
      </c>
      <c r="M123" s="18">
        <f>I123*'[1]POP 2.1'!$O$23</f>
        <v>203678.64736337584</v>
      </c>
    </row>
    <row r="124" spans="1:13" x14ac:dyDescent="0.3">
      <c r="A124" s="1">
        <v>2070</v>
      </c>
      <c r="B124" s="8">
        <v>4091.4989999999998</v>
      </c>
      <c r="C124" s="9">
        <f t="shared" si="7"/>
        <v>4091499</v>
      </c>
      <c r="G124" s="1">
        <f t="shared" si="4"/>
        <v>0.8999817615905944</v>
      </c>
      <c r="H124" s="17">
        <f t="shared" si="5"/>
        <v>3682274.4775661556</v>
      </c>
      <c r="I124" s="17">
        <f t="shared" si="6"/>
        <v>409224.52243384439</v>
      </c>
      <c r="J124" s="18">
        <f>H124*'[1]POP 2.1'!$N$23</f>
        <v>829696.0326392412</v>
      </c>
      <c r="K124" s="18">
        <f>H124*'[1]POP 2.1'!$M$23</f>
        <v>2852578.4449269143</v>
      </c>
      <c r="L124" s="18">
        <f>I124*'[1]POP 2.1'!$P$23</f>
        <v>205257.61422603182</v>
      </c>
      <c r="M124" s="18">
        <f>I124*'[1]POP 2.1'!$O$23</f>
        <v>203966.90820781249</v>
      </c>
    </row>
    <row r="125" spans="1:13" x14ac:dyDescent="0.3">
      <c r="A125" s="1">
        <v>2071</v>
      </c>
      <c r="B125" s="8">
        <v>4096.9560000000001</v>
      </c>
      <c r="C125" s="9">
        <f t="shared" si="7"/>
        <v>4096956</v>
      </c>
      <c r="G125" s="1">
        <f t="shared" si="4"/>
        <v>0.89998398809911373</v>
      </c>
      <c r="H125" s="17">
        <f t="shared" si="5"/>
        <v>3687194.7999465927</v>
      </c>
      <c r="I125" s="17">
        <f t="shared" si="6"/>
        <v>409761.20005340734</v>
      </c>
      <c r="J125" s="18">
        <f>H125*'[1]POP 2.1'!$N$23</f>
        <v>830804.68762496428</v>
      </c>
      <c r="K125" s="18">
        <f>H125*'[1]POP 2.1'!$M$23</f>
        <v>2856390.1123216283</v>
      </c>
      <c r="L125" s="18">
        <f>I125*'[1]POP 2.1'!$P$23</f>
        <v>205526.79938420572</v>
      </c>
      <c r="M125" s="18">
        <f>I125*'[1]POP 2.1'!$O$23</f>
        <v>204234.40066920154</v>
      </c>
    </row>
    <row r="126" spans="1:13" x14ac:dyDescent="0.3">
      <c r="A126" s="1">
        <v>2072</v>
      </c>
      <c r="B126" s="8">
        <v>4101.9830000000002</v>
      </c>
      <c r="C126" s="9">
        <f t="shared" si="7"/>
        <v>4101983</v>
      </c>
      <c r="G126" s="1">
        <f t="shared" si="4"/>
        <v>0.89998594280417432</v>
      </c>
      <c r="H126" s="17">
        <f t="shared" si="5"/>
        <v>3691727.0376216955</v>
      </c>
      <c r="I126" s="17">
        <f t="shared" si="6"/>
        <v>410255.96237830445</v>
      </c>
      <c r="J126" s="18">
        <f>H126*'[1]POP 2.1'!$N$23</f>
        <v>831825.898738074</v>
      </c>
      <c r="K126" s="18">
        <f>H126*'[1]POP 2.1'!$M$23</f>
        <v>2859901.1388836214</v>
      </c>
      <c r="L126" s="18">
        <f>I126*'[1]POP 2.1'!$P$23</f>
        <v>205774.9607940189</v>
      </c>
      <c r="M126" s="18">
        <f>I126*'[1]POP 2.1'!$O$23</f>
        <v>204481.00158428546</v>
      </c>
    </row>
    <row r="127" spans="1:13" x14ac:dyDescent="0.3">
      <c r="A127" s="1">
        <v>2073</v>
      </c>
      <c r="B127" s="8">
        <v>4106.6310000000003</v>
      </c>
      <c r="C127" s="9">
        <f t="shared" si="7"/>
        <v>4106631.0000000005</v>
      </c>
      <c r="G127" s="1">
        <f t="shared" si="4"/>
        <v>0.89998765888550725</v>
      </c>
      <c r="H127" s="17">
        <f t="shared" si="5"/>
        <v>3695917.21959665</v>
      </c>
      <c r="I127" s="17">
        <f t="shared" si="6"/>
        <v>410713.78040335048</v>
      </c>
      <c r="J127" s="18">
        <f>H127*'[1]POP 2.1'!$N$23</f>
        <v>832770.03730836173</v>
      </c>
      <c r="K127" s="18">
        <f>H127*'[1]POP 2.1'!$M$23</f>
        <v>2863147.1822882881</v>
      </c>
      <c r="L127" s="18">
        <f>I127*'[1]POP 2.1'!$P$23</f>
        <v>206004.59179220966</v>
      </c>
      <c r="M127" s="18">
        <f>I127*'[1]POP 2.1'!$O$23</f>
        <v>204709.18861114074</v>
      </c>
    </row>
    <row r="128" spans="1:13" x14ac:dyDescent="0.3">
      <c r="A128" s="1">
        <v>2074</v>
      </c>
      <c r="B128" s="8">
        <v>4110.8969999999999</v>
      </c>
      <c r="C128" s="9">
        <f t="shared" si="7"/>
        <v>4110897</v>
      </c>
      <c r="G128" s="1">
        <f t="shared" si="4"/>
        <v>0.899989165472733</v>
      </c>
      <c r="H128" s="17">
        <f t="shared" si="5"/>
        <v>3699762.7603743616</v>
      </c>
      <c r="I128" s="17">
        <f t="shared" si="6"/>
        <v>411134.23962563835</v>
      </c>
      <c r="J128" s="18">
        <f>H128*'[1]POP 2.1'!$N$23</f>
        <v>833636.52076744614</v>
      </c>
      <c r="K128" s="18">
        <f>H128*'[1]POP 2.1'!$M$23</f>
        <v>2866126.2396069155</v>
      </c>
      <c r="L128" s="18">
        <f>I128*'[1]POP 2.1'!$P$23</f>
        <v>206215.48447364738</v>
      </c>
      <c r="M128" s="18">
        <f>I128*'[1]POP 2.1'!$O$23</f>
        <v>204918.75515199089</v>
      </c>
    </row>
    <row r="129" spans="1:13" x14ac:dyDescent="0.3">
      <c r="A129" s="1">
        <v>2075</v>
      </c>
      <c r="B129" s="8">
        <v>4114.8109999999997</v>
      </c>
      <c r="C129" s="9">
        <f t="shared" si="7"/>
        <v>4114810.9999999995</v>
      </c>
      <c r="G129" s="1">
        <f t="shared" si="4"/>
        <v>0.89999048813969107</v>
      </c>
      <c r="H129" s="17">
        <f t="shared" si="5"/>
        <v>3703290.7604925698</v>
      </c>
      <c r="I129" s="17">
        <f t="shared" si="6"/>
        <v>411520.23950742977</v>
      </c>
      <c r="J129" s="18">
        <f>H129*'[1]POP 2.1'!$N$23</f>
        <v>834431.45545226161</v>
      </c>
      <c r="K129" s="18">
        <f>H129*'[1]POP 2.1'!$M$23</f>
        <v>2868859.3050403083</v>
      </c>
      <c r="L129" s="18">
        <f>I129*'[1]POP 2.1'!$P$23</f>
        <v>206409.09314195695</v>
      </c>
      <c r="M129" s="18">
        <f>I129*'[1]POP 2.1'!$O$23</f>
        <v>205111.14636547273</v>
      </c>
    </row>
    <row r="130" spans="1:13" x14ac:dyDescent="0.3">
      <c r="A130" s="1">
        <v>2076</v>
      </c>
      <c r="B130" s="8">
        <v>4118.38</v>
      </c>
      <c r="C130" s="9">
        <f t="shared" si="7"/>
        <v>4118380</v>
      </c>
      <c r="G130" s="1">
        <f t="shared" si="4"/>
        <v>0.899991649338446</v>
      </c>
      <c r="H130" s="17">
        <f t="shared" si="5"/>
        <v>3706507.6088024694</v>
      </c>
      <c r="I130" s="17">
        <f t="shared" si="6"/>
        <v>411872.39119753055</v>
      </c>
      <c r="J130" s="18">
        <f>H130*'[1]POP 2.1'!$N$23</f>
        <v>835156.2809090782</v>
      </c>
      <c r="K130" s="18">
        <f>H130*'[1]POP 2.1'!$M$23</f>
        <v>2871351.3278933913</v>
      </c>
      <c r="L130" s="18">
        <f>I130*'[1]POP 2.1'!$P$23</f>
        <v>206585.72433533182</v>
      </c>
      <c r="M130" s="18">
        <f>I130*'[1]POP 2.1'!$O$23</f>
        <v>205286.66686219865</v>
      </c>
    </row>
    <row r="131" spans="1:13" x14ac:dyDescent="0.3">
      <c r="A131" s="1">
        <v>2077</v>
      </c>
      <c r="B131" s="8">
        <v>4121.6440000000002</v>
      </c>
      <c r="C131" s="9">
        <f t="shared" si="7"/>
        <v>4121644</v>
      </c>
      <c r="G131" s="1">
        <f t="shared" si="4"/>
        <v>0.89999266878032902</v>
      </c>
      <c r="H131" s="17">
        <f t="shared" si="5"/>
        <v>3709449.3833224303</v>
      </c>
      <c r="I131" s="17">
        <f t="shared" si="6"/>
        <v>412194.61667756969</v>
      </c>
      <c r="J131" s="18">
        <f>H131*'[1]POP 2.1'!$N$23</f>
        <v>835819.12629526574</v>
      </c>
      <c r="K131" s="18">
        <f>H131*'[1]POP 2.1'!$M$23</f>
        <v>2873630.2570271646</v>
      </c>
      <c r="L131" s="18">
        <f>I131*'[1]POP 2.1'!$P$23</f>
        <v>206747.34522960841</v>
      </c>
      <c r="M131" s="18">
        <f>I131*'[1]POP 2.1'!$O$23</f>
        <v>205447.27144796119</v>
      </c>
    </row>
    <row r="132" spans="1:13" x14ac:dyDescent="0.3">
      <c r="A132" s="1">
        <v>2078</v>
      </c>
      <c r="B132" s="8">
        <v>4124.5959999999995</v>
      </c>
      <c r="C132" s="9">
        <f t="shared" si="7"/>
        <v>4124595.9999999995</v>
      </c>
      <c r="G132" s="1">
        <f t="shared" si="4"/>
        <v>0.89999356377047668</v>
      </c>
      <c r="H132" s="17">
        <f t="shared" si="5"/>
        <v>3712109.8531534527</v>
      </c>
      <c r="I132" s="17">
        <f t="shared" si="6"/>
        <v>412486.14684654679</v>
      </c>
      <c r="J132" s="18">
        <f>H132*'[1]POP 2.1'!$N$23</f>
        <v>836418.58765459782</v>
      </c>
      <c r="K132" s="18">
        <f>H132*'[1]POP 2.1'!$M$23</f>
        <v>2875691.2654988547</v>
      </c>
      <c r="L132" s="18">
        <f>I132*'[1]POP 2.1'!$P$23</f>
        <v>206893.57006140309</v>
      </c>
      <c r="M132" s="18">
        <f>I132*'[1]POP 2.1'!$O$23</f>
        <v>205592.57678514361</v>
      </c>
    </row>
    <row r="133" spans="1:13" x14ac:dyDescent="0.3">
      <c r="A133" s="1">
        <v>2079</v>
      </c>
      <c r="B133" s="8">
        <v>4127.2290000000003</v>
      </c>
      <c r="C133" s="9">
        <f t="shared" si="7"/>
        <v>4127229.0000000005</v>
      </c>
      <c r="G133" s="1">
        <f t="shared" ref="G133:G154" si="8">0.9/(1+EXP(-((A133-1987)*0.1302)))</f>
        <v>0.89999434950154178</v>
      </c>
      <c r="H133" s="17">
        <f t="shared" ref="H133:H154" si="9">C133*G133</f>
        <v>3714482.7790988991</v>
      </c>
      <c r="I133" s="17">
        <f t="shared" ref="I133:I154" si="10">C133-H133</f>
        <v>412746.22090110136</v>
      </c>
      <c r="J133" s="18">
        <f>H133*'[1]POP 2.1'!$N$23</f>
        <v>836953.25916121097</v>
      </c>
      <c r="K133" s="18">
        <f>H133*'[1]POP 2.1'!$M$23</f>
        <v>2877529.519937688</v>
      </c>
      <c r="L133" s="18">
        <f>I133*'[1]POP 2.1'!$P$23</f>
        <v>207024.01722923771</v>
      </c>
      <c r="M133" s="18">
        <f>I133*'[1]POP 2.1'!$O$23</f>
        <v>205722.20367186356</v>
      </c>
    </row>
    <row r="134" spans="1:13" x14ac:dyDescent="0.3">
      <c r="A134" s="1">
        <v>2080</v>
      </c>
      <c r="B134" s="8">
        <v>4129.4979999999996</v>
      </c>
      <c r="C134" s="9">
        <f t="shared" ref="C134:C154" si="11">B134*1000</f>
        <v>4129497.9999999995</v>
      </c>
      <c r="G134" s="1">
        <f t="shared" si="8"/>
        <v>0.89999503931155556</v>
      </c>
      <c r="H134" s="17">
        <f t="shared" si="9"/>
        <v>3716527.7148469896</v>
      </c>
      <c r="I134" s="17">
        <f t="shared" si="10"/>
        <v>412970.28515300993</v>
      </c>
      <c r="J134" s="18">
        <f>H134*'[1]POP 2.1'!$N$23</f>
        <v>837414.027386809</v>
      </c>
      <c r="K134" s="18">
        <f>H134*'[1]POP 2.1'!$M$23</f>
        <v>2879113.6874601804</v>
      </c>
      <c r="L134" s="18">
        <f>I134*'[1]POP 2.1'!$P$23</f>
        <v>207136.40270776808</v>
      </c>
      <c r="M134" s="18">
        <f>I134*'[1]POP 2.1'!$O$23</f>
        <v>205833.88244524176</v>
      </c>
    </row>
    <row r="135" spans="1:13" x14ac:dyDescent="0.3">
      <c r="A135" s="1">
        <v>2081</v>
      </c>
      <c r="B135" s="8">
        <v>4131.4719999999998</v>
      </c>
      <c r="C135" s="9">
        <f t="shared" si="11"/>
        <v>4131471.9999999995</v>
      </c>
      <c r="G135" s="1">
        <f t="shared" si="8"/>
        <v>0.89999564491031647</v>
      </c>
      <c r="H135" s="17">
        <f t="shared" si="9"/>
        <v>3718306.8070689146</v>
      </c>
      <c r="I135" s="17">
        <f t="shared" si="10"/>
        <v>413165.19293108489</v>
      </c>
      <c r="J135" s="18">
        <f>H135*'[1]POP 2.1'!$N$23</f>
        <v>837814.89531971933</v>
      </c>
      <c r="K135" s="18">
        <f>H135*'[1]POP 2.1'!$M$23</f>
        <v>2880491.9117491953</v>
      </c>
      <c r="L135" s="18">
        <f>I135*'[1]POP 2.1'!$P$23</f>
        <v>207234.16396919941</v>
      </c>
      <c r="M135" s="18">
        <f>I135*'[1]POP 2.1'!$O$23</f>
        <v>205931.0289618854</v>
      </c>
    </row>
    <row r="136" spans="1:13" x14ac:dyDescent="0.3">
      <c r="A136" s="1">
        <v>2082</v>
      </c>
      <c r="B136" s="8">
        <v>4133.1570000000002</v>
      </c>
      <c r="C136" s="9">
        <f t="shared" si="11"/>
        <v>4133157</v>
      </c>
      <c r="G136" s="1">
        <f t="shared" si="8"/>
        <v>0.89999617657814945</v>
      </c>
      <c r="H136" s="17">
        <f t="shared" si="9"/>
        <v>3719825.4971972145</v>
      </c>
      <c r="I136" s="17">
        <f t="shared" si="10"/>
        <v>413331.50280278549</v>
      </c>
      <c r="J136" s="18">
        <f>H136*'[1]POP 2.1'!$N$23</f>
        <v>838157.08903231064</v>
      </c>
      <c r="K136" s="18">
        <f>H136*'[1]POP 2.1'!$M$23</f>
        <v>2881668.4081649035</v>
      </c>
      <c r="L136" s="18">
        <f>I136*'[1]POP 2.1'!$P$23</f>
        <v>207317.58117813029</v>
      </c>
      <c r="M136" s="18">
        <f>I136*'[1]POP 2.1'!$O$23</f>
        <v>206013.92162465511</v>
      </c>
    </row>
    <row r="137" spans="1:13" x14ac:dyDescent="0.3">
      <c r="A137" s="1">
        <v>2083</v>
      </c>
      <c r="B137" s="8">
        <v>4134.6030000000001</v>
      </c>
      <c r="C137" s="9">
        <f t="shared" si="11"/>
        <v>4134603</v>
      </c>
      <c r="G137" s="1">
        <f t="shared" si="8"/>
        <v>0.89999664334040053</v>
      </c>
      <c r="H137" s="17">
        <f t="shared" si="9"/>
        <v>3721128.8215451501</v>
      </c>
      <c r="I137" s="17">
        <f t="shared" si="10"/>
        <v>413474.17845484987</v>
      </c>
      <c r="J137" s="18">
        <f>H137*'[1]POP 2.1'!$N$23</f>
        <v>838450.75617942656</v>
      </c>
      <c r="K137" s="18">
        <f>H137*'[1]POP 2.1'!$M$23</f>
        <v>2882678.0653657233</v>
      </c>
      <c r="L137" s="18">
        <f>I137*'[1]POP 2.1'!$P$23</f>
        <v>207389.14400573578</v>
      </c>
      <c r="M137" s="18">
        <f>I137*'[1]POP 2.1'!$O$23</f>
        <v>206085.034449114</v>
      </c>
    </row>
    <row r="138" spans="1:13" x14ac:dyDescent="0.3">
      <c r="A138" s="1">
        <v>2084</v>
      </c>
      <c r="B138" s="8">
        <v>4135.8490000000002</v>
      </c>
      <c r="C138" s="9">
        <f t="shared" si="11"/>
        <v>4135849</v>
      </c>
      <c r="G138" s="1">
        <f t="shared" si="8"/>
        <v>0.89999705312063527</v>
      </c>
      <c r="H138" s="17">
        <f t="shared" si="9"/>
        <v>3722251.9121519262</v>
      </c>
      <c r="I138" s="17">
        <f t="shared" si="10"/>
        <v>413597.0878480738</v>
      </c>
      <c r="J138" s="18">
        <f>H138*'[1]POP 2.1'!$N$23</f>
        <v>838703.8127688833</v>
      </c>
      <c r="K138" s="18">
        <f>H138*'[1]POP 2.1'!$M$23</f>
        <v>2883548.0993830427</v>
      </c>
      <c r="L138" s="18">
        <f>I138*'[1]POP 2.1'!$P$23</f>
        <v>207450.79253224409</v>
      </c>
      <c r="M138" s="18">
        <f>I138*'[1]POP 2.1'!$O$23</f>
        <v>206146.29531582963</v>
      </c>
    </row>
    <row r="139" spans="1:13" x14ac:dyDescent="0.3">
      <c r="A139" s="1">
        <v>2085</v>
      </c>
      <c r="B139" s="8">
        <v>4136.9390000000003</v>
      </c>
      <c r="C139" s="9">
        <f t="shared" si="11"/>
        <v>4136939.0000000005</v>
      </c>
      <c r="G139" s="1">
        <f t="shared" si="8"/>
        <v>0.89999741287513679</v>
      </c>
      <c r="H139" s="17">
        <f t="shared" si="9"/>
        <v>3723234.3972222558</v>
      </c>
      <c r="I139" s="17">
        <f t="shared" si="10"/>
        <v>413704.60277774464</v>
      </c>
      <c r="J139" s="18">
        <f>H139*'[1]POP 2.1'!$N$23</f>
        <v>838925.18789177155</v>
      </c>
      <c r="K139" s="18">
        <f>H139*'[1]POP 2.1'!$M$23</f>
        <v>2884309.2093304843</v>
      </c>
      <c r="L139" s="18">
        <f>I139*'[1]POP 2.1'!$P$23</f>
        <v>207504.71954968348</v>
      </c>
      <c r="M139" s="18">
        <f>I139*'[1]POP 2.1'!$O$23</f>
        <v>206199.88322806108</v>
      </c>
    </row>
    <row r="140" spans="1:13" x14ac:dyDescent="0.3">
      <c r="A140" s="1">
        <v>2086</v>
      </c>
      <c r="B140" s="8">
        <v>4137.8940000000002</v>
      </c>
      <c r="C140" s="9">
        <f t="shared" si="11"/>
        <v>4137894</v>
      </c>
      <c r="G140" s="1">
        <f t="shared" si="8"/>
        <v>0.89999772871098427</v>
      </c>
      <c r="H140" s="17">
        <f t="shared" si="9"/>
        <v>3724095.2016468095</v>
      </c>
      <c r="I140" s="17">
        <f t="shared" si="10"/>
        <v>413798.79835319053</v>
      </c>
      <c r="J140" s="18">
        <f>H140*'[1]POP 2.1'!$N$23</f>
        <v>839119.14573502354</v>
      </c>
      <c r="K140" s="18">
        <f>H140*'[1]POP 2.1'!$M$23</f>
        <v>2884976.0559117859</v>
      </c>
      <c r="L140" s="18">
        <f>I140*'[1]POP 2.1'!$P$23</f>
        <v>207551.96588519553</v>
      </c>
      <c r="M140" s="18">
        <f>I140*'[1]POP 2.1'!$O$23</f>
        <v>206246.83246799489</v>
      </c>
    </row>
    <row r="141" spans="1:13" x14ac:dyDescent="0.3">
      <c r="A141" s="1">
        <v>2087</v>
      </c>
      <c r="B141" s="8">
        <v>4138.7629999999999</v>
      </c>
      <c r="C141" s="9">
        <f t="shared" si="11"/>
        <v>4138763</v>
      </c>
      <c r="G141" s="1">
        <f t="shared" si="8"/>
        <v>0.89999800598972057</v>
      </c>
      <c r="H141" s="17">
        <f t="shared" si="9"/>
        <v>3724878.4472640338</v>
      </c>
      <c r="I141" s="17">
        <f t="shared" si="10"/>
        <v>413884.55273596616</v>
      </c>
      <c r="J141" s="18">
        <f>H141*'[1]POP 2.1'!$N$23</f>
        <v>839295.62790254049</v>
      </c>
      <c r="K141" s="18">
        <f>H141*'[1]POP 2.1'!$M$23</f>
        <v>2885582.8193614935</v>
      </c>
      <c r="L141" s="18">
        <f>I141*'[1]POP 2.1'!$P$23</f>
        <v>207594.97831248917</v>
      </c>
      <c r="M141" s="18">
        <f>I141*'[1]POP 2.1'!$O$23</f>
        <v>206289.57442347691</v>
      </c>
    </row>
    <row r="142" spans="1:13" x14ac:dyDescent="0.3">
      <c r="A142" s="1">
        <v>2088</v>
      </c>
      <c r="B142" s="8">
        <v>4139.5959999999995</v>
      </c>
      <c r="C142" s="9">
        <f t="shared" si="11"/>
        <v>4139595.9999999995</v>
      </c>
      <c r="G142" s="1">
        <f t="shared" si="8"/>
        <v>0.89999824941836215</v>
      </c>
      <c r="H142" s="17">
        <f t="shared" si="9"/>
        <v>3725629.1532992539</v>
      </c>
      <c r="I142" s="17">
        <f t="shared" si="10"/>
        <v>413966.84670074563</v>
      </c>
      <c r="J142" s="18">
        <f>H142*'[1]POP 2.1'!$N$23</f>
        <v>839464.77819888457</v>
      </c>
      <c r="K142" s="18">
        <f>H142*'[1]POP 2.1'!$M$23</f>
        <v>2886164.3751003691</v>
      </c>
      <c r="L142" s="18">
        <f>I142*'[1]POP 2.1'!$P$23</f>
        <v>207636.25507365531</v>
      </c>
      <c r="M142" s="18">
        <f>I142*'[1]POP 2.1'!$O$23</f>
        <v>206330.59162709024</v>
      </c>
    </row>
    <row r="143" spans="1:13" x14ac:dyDescent="0.3">
      <c r="A143" s="1">
        <v>2089</v>
      </c>
      <c r="B143" s="8">
        <v>4140.4359999999997</v>
      </c>
      <c r="C143" s="9">
        <f t="shared" si="11"/>
        <v>4140435.9999999995</v>
      </c>
      <c r="G143" s="1">
        <f t="shared" si="8"/>
        <v>0.89999846312930221</v>
      </c>
      <c r="H143" s="17">
        <f t="shared" si="9"/>
        <v>3726386.0366852349</v>
      </c>
      <c r="I143" s="17">
        <f t="shared" si="10"/>
        <v>414049.96331476467</v>
      </c>
      <c r="J143" s="18">
        <f>H143*'[1]POP 2.1'!$N$23</f>
        <v>839635.32038587925</v>
      </c>
      <c r="K143" s="18">
        <f>H143*'[1]POP 2.1'!$M$23</f>
        <v>2886750.7162993555</v>
      </c>
      <c r="L143" s="18">
        <f>I143*'[1]POP 2.1'!$P$23</f>
        <v>207677.94445677105</v>
      </c>
      <c r="M143" s="18">
        <f>I143*'[1]POP 2.1'!$O$23</f>
        <v>206372.01885799353</v>
      </c>
    </row>
    <row r="144" spans="1:13" x14ac:dyDescent="0.3">
      <c r="A144" s="1">
        <v>2090</v>
      </c>
      <c r="B144" s="8">
        <v>4141.3339999999998</v>
      </c>
      <c r="C144" s="9">
        <f t="shared" si="11"/>
        <v>4141334</v>
      </c>
      <c r="G144" s="1">
        <f t="shared" si="8"/>
        <v>0.89999865075045793</v>
      </c>
      <c r="H144" s="17">
        <f t="shared" si="9"/>
        <v>3727195.0123069971</v>
      </c>
      <c r="I144" s="17">
        <f t="shared" si="10"/>
        <v>414138.98769300291</v>
      </c>
      <c r="J144" s="18">
        <f>H144*'[1]POP 2.1'!$N$23</f>
        <v>839817.6000795759</v>
      </c>
      <c r="K144" s="18">
        <f>H144*'[1]POP 2.1'!$M$23</f>
        <v>2887377.4122274211</v>
      </c>
      <c r="L144" s="18">
        <f>I144*'[1]POP 2.1'!$P$23</f>
        <v>207722.59703862626</v>
      </c>
      <c r="M144" s="18">
        <f>I144*'[1]POP 2.1'!$O$23</f>
        <v>206416.39065437656</v>
      </c>
    </row>
    <row r="145" spans="1:13" x14ac:dyDescent="0.3">
      <c r="A145" s="1">
        <v>2091</v>
      </c>
      <c r="B145" s="8">
        <v>4142.3429999999998</v>
      </c>
      <c r="C145" s="9">
        <f t="shared" si="11"/>
        <v>4142343</v>
      </c>
      <c r="G145" s="1">
        <f t="shared" si="8"/>
        <v>0.89999881546685556</v>
      </c>
      <c r="H145" s="17">
        <f t="shared" si="9"/>
        <v>3728103.7932574209</v>
      </c>
      <c r="I145" s="17">
        <f t="shared" si="10"/>
        <v>414239.20674257912</v>
      </c>
      <c r="J145" s="18">
        <f>H145*'[1]POP 2.1'!$N$23</f>
        <v>840022.36807112535</v>
      </c>
      <c r="K145" s="18">
        <f>H145*'[1]POP 2.1'!$M$23</f>
        <v>2888081.4251862955</v>
      </c>
      <c r="L145" s="18">
        <f>I145*'[1]POP 2.1'!$P$23</f>
        <v>207772.86461030957</v>
      </c>
      <c r="M145" s="18">
        <f>I145*'[1]POP 2.1'!$O$23</f>
        <v>206466.34213226946</v>
      </c>
    </row>
    <row r="146" spans="1:13" x14ac:dyDescent="0.3">
      <c r="A146" s="1">
        <v>2092</v>
      </c>
      <c r="B146" s="8">
        <v>4143.5060000000003</v>
      </c>
      <c r="C146" s="9">
        <f t="shared" si="11"/>
        <v>4143506.0000000005</v>
      </c>
      <c r="G146" s="1">
        <f t="shared" si="8"/>
        <v>0.89999896007469671</v>
      </c>
      <c r="H146" s="17">
        <f t="shared" si="9"/>
        <v>3729151.0910632666</v>
      </c>
      <c r="I146" s="17">
        <f t="shared" si="10"/>
        <v>414354.90893673385</v>
      </c>
      <c r="J146" s="18">
        <f>H146*'[1]POP 2.1'!$N$23</f>
        <v>840258.34690426115</v>
      </c>
      <c r="K146" s="18">
        <f>H146*'[1]POP 2.1'!$M$23</f>
        <v>2888892.7441590056</v>
      </c>
      <c r="L146" s="18">
        <f>I146*'[1]POP 2.1'!$P$23</f>
        <v>207830.89817142577</v>
      </c>
      <c r="M146" s="18">
        <f>I146*'[1]POP 2.1'!$O$23</f>
        <v>206524.01076530799</v>
      </c>
    </row>
    <row r="147" spans="1:13" x14ac:dyDescent="0.3">
      <c r="A147" s="1">
        <v>2093</v>
      </c>
      <c r="B147" s="8">
        <v>4144.8440000000001</v>
      </c>
      <c r="C147" s="9">
        <f t="shared" si="11"/>
        <v>4144844</v>
      </c>
      <c r="G147" s="1">
        <f t="shared" si="8"/>
        <v>0.89999908702882647</v>
      </c>
      <c r="H147" s="17">
        <f t="shared" si="9"/>
        <v>3730355.8158769091</v>
      </c>
      <c r="I147" s="17">
        <f t="shared" si="10"/>
        <v>414488.18412309093</v>
      </c>
      <c r="J147" s="18">
        <f>H147*'[1]POP 2.1'!$N$23</f>
        <v>840529.79744505894</v>
      </c>
      <c r="K147" s="18">
        <f>H147*'[1]POP 2.1'!$M$23</f>
        <v>2889826.0184318502</v>
      </c>
      <c r="L147" s="18">
        <f>I147*'[1]POP 2.1'!$P$23</f>
        <v>207897.74594150682</v>
      </c>
      <c r="M147" s="18">
        <f>I147*'[1]POP 2.1'!$O$23</f>
        <v>206590.438181584</v>
      </c>
    </row>
    <row r="148" spans="1:13" x14ac:dyDescent="0.3">
      <c r="A148" s="1">
        <v>2094</v>
      </c>
      <c r="B148" s="8">
        <v>4146.3990000000003</v>
      </c>
      <c r="C148" s="9">
        <f t="shared" si="11"/>
        <v>4146399.0000000005</v>
      </c>
      <c r="G148" s="1">
        <f t="shared" si="8"/>
        <v>0.89999919848440368</v>
      </c>
      <c r="H148" s="17">
        <f t="shared" si="9"/>
        <v>3731755.7765965336</v>
      </c>
      <c r="I148" s="17">
        <f t="shared" si="10"/>
        <v>414643.22340346687</v>
      </c>
      <c r="J148" s="18">
        <f>H148*'[1]POP 2.1'!$N$23</f>
        <v>840845.23885552411</v>
      </c>
      <c r="K148" s="18">
        <f>H148*'[1]POP 2.1'!$M$23</f>
        <v>2890910.5377410096</v>
      </c>
      <c r="L148" s="18">
        <f>I148*'[1]POP 2.1'!$P$23</f>
        <v>207975.51008088933</v>
      </c>
      <c r="M148" s="18">
        <f>I148*'[1]POP 2.1'!$O$23</f>
        <v>206667.71332257745</v>
      </c>
    </row>
    <row r="149" spans="1:13" x14ac:dyDescent="0.3">
      <c r="A149" s="1">
        <v>2095</v>
      </c>
      <c r="B149" s="8">
        <v>4148.2020000000002</v>
      </c>
      <c r="C149" s="9">
        <f t="shared" si="11"/>
        <v>4148202</v>
      </c>
      <c r="G149" s="1">
        <f t="shared" si="8"/>
        <v>0.89999929633348796</v>
      </c>
      <c r="H149" s="17">
        <f t="shared" si="9"/>
        <v>3733378.8810491674</v>
      </c>
      <c r="I149" s="17">
        <f t="shared" si="10"/>
        <v>414823.11895083264</v>
      </c>
      <c r="J149" s="18">
        <f>H149*'[1]POP 2.1'!$N$23</f>
        <v>841210.95937231707</v>
      </c>
      <c r="K149" s="18">
        <f>H149*'[1]POP 2.1'!$M$23</f>
        <v>2892167.9216768499</v>
      </c>
      <c r="L149" s="18">
        <f>I149*'[1]POP 2.1'!$P$23</f>
        <v>208065.74155246041</v>
      </c>
      <c r="M149" s="18">
        <f>I149*'[1]POP 2.1'!$O$23</f>
        <v>206757.3773983721</v>
      </c>
    </row>
    <row r="150" spans="1:13" x14ac:dyDescent="0.3">
      <c r="A150" s="1">
        <v>2096</v>
      </c>
      <c r="B150" s="8">
        <v>4150.2879999999996</v>
      </c>
      <c r="C150" s="9">
        <f t="shared" si="11"/>
        <v>4150287.9999999995</v>
      </c>
      <c r="G150" s="1">
        <f t="shared" si="8"/>
        <v>0.89999938223715692</v>
      </c>
      <c r="H150" s="17">
        <f t="shared" si="9"/>
        <v>3735256.6361062853</v>
      </c>
      <c r="I150" s="17">
        <f t="shared" si="10"/>
        <v>415031.36389371427</v>
      </c>
      <c r="J150" s="18">
        <f>H150*'[1]POP 2.1'!$N$23</f>
        <v>841634.05817460653</v>
      </c>
      <c r="K150" s="18">
        <f>H150*'[1]POP 2.1'!$M$23</f>
        <v>2893622.5779316789</v>
      </c>
      <c r="L150" s="18">
        <f>I150*'[1]POP 2.1'!$P$23</f>
        <v>208170.19242919749</v>
      </c>
      <c r="M150" s="18">
        <f>I150*'[1]POP 2.1'!$O$23</f>
        <v>206861.17146451669</v>
      </c>
    </row>
    <row r="151" spans="1:13" x14ac:dyDescent="0.3">
      <c r="A151" s="1">
        <v>2097</v>
      </c>
      <c r="B151" s="8">
        <v>4152.7020000000002</v>
      </c>
      <c r="C151" s="9">
        <f t="shared" si="11"/>
        <v>4152702</v>
      </c>
      <c r="G151" s="1">
        <f t="shared" si="8"/>
        <v>0.89999945765370459</v>
      </c>
      <c r="H151" s="17">
        <f t="shared" si="9"/>
        <v>3737429.5477974545</v>
      </c>
      <c r="I151" s="17">
        <f t="shared" si="10"/>
        <v>415272.45220254548</v>
      </c>
      <c r="J151" s="18">
        <f>H151*'[1]POP 2.1'!$N$23</f>
        <v>842123.66214639682</v>
      </c>
      <c r="K151" s="18">
        <f>H151*'[1]POP 2.1'!$M$23</f>
        <v>2895305.8856510576</v>
      </c>
      <c r="L151" s="18">
        <f>I151*'[1]POP 2.1'!$P$23</f>
        <v>208291.11678337396</v>
      </c>
      <c r="M151" s="18">
        <f>I151*'[1]POP 2.1'!$O$23</f>
        <v>206981.33541917143</v>
      </c>
    </row>
    <row r="152" spans="1:13" x14ac:dyDescent="0.3">
      <c r="A152" s="1">
        <v>2098</v>
      </c>
      <c r="B152" s="8">
        <v>4155.49</v>
      </c>
      <c r="C152" s="9">
        <f t="shared" si="11"/>
        <v>4155490</v>
      </c>
      <c r="G152" s="1">
        <f t="shared" si="8"/>
        <v>0.89999952386339799</v>
      </c>
      <c r="H152" s="17">
        <f t="shared" si="9"/>
        <v>3739939.0214191116</v>
      </c>
      <c r="I152" s="17">
        <f t="shared" si="10"/>
        <v>415550.97858088836</v>
      </c>
      <c r="J152" s="18">
        <f>H152*'[1]POP 2.1'!$N$23</f>
        <v>842689.1007959561</v>
      </c>
      <c r="K152" s="18">
        <f>H152*'[1]POP 2.1'!$M$23</f>
        <v>2897249.9206231553</v>
      </c>
      <c r="L152" s="18">
        <f>I152*'[1]POP 2.1'!$P$23</f>
        <v>208430.81921268505</v>
      </c>
      <c r="M152" s="18">
        <f>I152*'[1]POP 2.1'!$O$23</f>
        <v>207120.15936820323</v>
      </c>
    </row>
    <row r="153" spans="1:13" x14ac:dyDescent="0.3">
      <c r="A153" s="1">
        <v>2099</v>
      </c>
      <c r="B153" s="8">
        <v>4158.7049999999999</v>
      </c>
      <c r="C153" s="9">
        <f t="shared" si="11"/>
        <v>4158705</v>
      </c>
      <c r="G153" s="1">
        <f t="shared" si="8"/>
        <v>0.89999958199020857</v>
      </c>
      <c r="H153" s="17">
        <f t="shared" si="9"/>
        <v>3742832.7616205905</v>
      </c>
      <c r="I153" s="17">
        <f t="shared" si="10"/>
        <v>415872.23837940954</v>
      </c>
      <c r="J153" s="18">
        <f>H153*'[1]POP 2.1'!$N$23</f>
        <v>843341.12301192153</v>
      </c>
      <c r="K153" s="18">
        <f>H153*'[1]POP 2.1'!$M$23</f>
        <v>2899491.6386086689</v>
      </c>
      <c r="L153" s="18">
        <f>I153*'[1]POP 2.1'!$P$23</f>
        <v>208591.95574330888</v>
      </c>
      <c r="M153" s="18">
        <f>I153*'[1]POP 2.1'!$O$23</f>
        <v>207280.28263610057</v>
      </c>
    </row>
    <row r="154" spans="1:13" x14ac:dyDescent="0.3">
      <c r="A154" s="1">
        <v>2100</v>
      </c>
      <c r="B154" s="8">
        <v>4162.4080000000004</v>
      </c>
      <c r="C154" s="9">
        <f t="shared" si="11"/>
        <v>4162408.0000000005</v>
      </c>
      <c r="G154" s="1">
        <f t="shared" si="8"/>
        <v>0.89999963302089447</v>
      </c>
      <c r="H154" s="17">
        <f t="shared" si="9"/>
        <v>3746165.6724832356</v>
      </c>
      <c r="I154" s="17">
        <f t="shared" si="10"/>
        <v>416242.32751676487</v>
      </c>
      <c r="J154" s="18">
        <f>H154*'[1]POP 2.1'!$N$23</f>
        <v>844092.09987057897</v>
      </c>
      <c r="K154" s="18">
        <f>H154*'[1]POP 2.1'!$M$23</f>
        <v>2902073.5726126567</v>
      </c>
      <c r="L154" s="18">
        <f>I154*'[1]POP 2.1'!$P$23</f>
        <v>208777.5839479256</v>
      </c>
      <c r="M154" s="18">
        <f>I154*'[1]POP 2.1'!$O$23</f>
        <v>207464.74356883919</v>
      </c>
    </row>
  </sheetData>
  <mergeCells count="2">
    <mergeCell ref="J2:K2"/>
    <mergeCell ref="L2:M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9B877-B4EE-4EFF-BF9E-20DAFE6DA0D6}">
  <dimension ref="A1:C152"/>
  <sheetViews>
    <sheetView workbookViewId="0">
      <selection activeCell="A2" sqref="A2"/>
    </sheetView>
  </sheetViews>
  <sheetFormatPr defaultRowHeight="14.4" x14ac:dyDescent="0.3"/>
  <cols>
    <col min="1" max="3" width="11.109375" bestFit="1" customWidth="1"/>
  </cols>
  <sheetData>
    <row r="1" spans="1:3" x14ac:dyDescent="0.3">
      <c r="A1" t="s">
        <v>5</v>
      </c>
      <c r="B1" t="s">
        <v>6</v>
      </c>
      <c r="C1" t="s">
        <v>29</v>
      </c>
    </row>
    <row r="2" spans="1:3" x14ac:dyDescent="0.3">
      <c r="A2" s="9">
        <v>5123.4316396614477</v>
      </c>
      <c r="B2" s="9">
        <v>5091.2143498123887</v>
      </c>
      <c r="C2" s="9">
        <v>10214.645989473838</v>
      </c>
    </row>
    <row r="3" spans="1:3" x14ac:dyDescent="0.3">
      <c r="A3" s="9">
        <v>5633.8078779401267</v>
      </c>
      <c r="B3" s="9">
        <v>5598.3812275770315</v>
      </c>
      <c r="C3" s="9">
        <v>11232.18910551716</v>
      </c>
    </row>
    <row r="4" spans="1:3" x14ac:dyDescent="0.3">
      <c r="A4" s="9">
        <v>6120.4170974952704</v>
      </c>
      <c r="B4" s="9">
        <v>6081.9305389744723</v>
      </c>
      <c r="C4" s="9">
        <v>12202.347636469745</v>
      </c>
    </row>
    <row r="5" spans="1:3" x14ac:dyDescent="0.3">
      <c r="A5" s="9">
        <v>6569.1220199482241</v>
      </c>
      <c r="B5" s="9">
        <v>6527.8139040104288</v>
      </c>
      <c r="C5" s="9">
        <v>13096.935923958656</v>
      </c>
    </row>
    <row r="6" spans="1:3" x14ac:dyDescent="0.3">
      <c r="A6" s="9">
        <v>6976.6444358198796</v>
      </c>
      <c r="B6" s="9">
        <v>6932.7737273239072</v>
      </c>
      <c r="C6" s="9">
        <v>13909.41816314379</v>
      </c>
    </row>
    <row r="7" spans="1:3" x14ac:dyDescent="0.3">
      <c r="A7" s="9">
        <v>7347.9016593289007</v>
      </c>
      <c r="B7" s="9">
        <v>7301.6964019563984</v>
      </c>
      <c r="C7" s="9">
        <v>14649.598061285302</v>
      </c>
    </row>
    <row r="8" spans="1:3" x14ac:dyDescent="0.3">
      <c r="A8" s="9">
        <v>7707.0704853837069</v>
      </c>
      <c r="B8" s="9">
        <v>7658.6066936952247</v>
      </c>
      <c r="C8" s="9">
        <v>15365.677179078935</v>
      </c>
    </row>
    <row r="9" spans="1:3" x14ac:dyDescent="0.3">
      <c r="A9" s="9">
        <v>8083.0401350189459</v>
      </c>
      <c r="B9" s="9">
        <v>8032.212161659143</v>
      </c>
      <c r="C9" s="9">
        <v>16115.252296678093</v>
      </c>
    </row>
    <row r="10" spans="1:3" x14ac:dyDescent="0.3">
      <c r="A10" s="9">
        <v>8511.4611363199165</v>
      </c>
      <c r="B10" s="9">
        <v>8457.9391553989535</v>
      </c>
      <c r="C10" s="9">
        <v>16969.400291718874</v>
      </c>
    </row>
    <row r="11" spans="1:3" x14ac:dyDescent="0.3">
      <c r="A11" s="9">
        <v>9039.2528624563602</v>
      </c>
      <c r="B11" s="9">
        <v>8982.4120085188733</v>
      </c>
      <c r="C11" s="9">
        <v>18021.664870975237</v>
      </c>
    </row>
    <row r="12" spans="1:3" x14ac:dyDescent="0.3">
      <c r="A12" s="9">
        <v>9708.2124842869034</v>
      </c>
      <c r="B12" s="9">
        <v>9647.1650618715648</v>
      </c>
      <c r="C12" s="9">
        <v>19355.377546158474</v>
      </c>
    </row>
    <row r="13" spans="1:3" x14ac:dyDescent="0.3">
      <c r="A13" s="9">
        <v>10536.779930131537</v>
      </c>
      <c r="B13" s="9">
        <v>10470.52228936262</v>
      </c>
      <c r="C13" s="9">
        <v>21007.302219494162</v>
      </c>
    </row>
    <row r="14" spans="1:3" x14ac:dyDescent="0.3">
      <c r="A14" s="9">
        <v>11528.233409469365</v>
      </c>
      <c r="B14" s="9">
        <v>11455.741286353028</v>
      </c>
      <c r="C14" s="9">
        <v>22983.974695822399</v>
      </c>
    </row>
    <row r="15" spans="1:3" x14ac:dyDescent="0.3">
      <c r="A15" s="9">
        <v>12645.897953752867</v>
      </c>
      <c r="B15" s="9">
        <v>12566.377704741681</v>
      </c>
      <c r="C15" s="9">
        <v>25212.275658494553</v>
      </c>
    </row>
    <row r="16" spans="1:3" x14ac:dyDescent="0.3">
      <c r="A16" s="9">
        <v>13842.649301719854</v>
      </c>
      <c r="B16" s="9">
        <v>13755.60361121429</v>
      </c>
      <c r="C16" s="9">
        <v>27598.252912934149</v>
      </c>
    </row>
    <row r="17" spans="1:3" x14ac:dyDescent="0.3">
      <c r="A17" s="9">
        <v>15086.115134764139</v>
      </c>
      <c r="B17" s="9">
        <v>14991.250251581061</v>
      </c>
      <c r="C17" s="9">
        <v>30077.365386345205</v>
      </c>
    </row>
    <row r="18" spans="1:3" x14ac:dyDescent="0.3">
      <c r="A18" s="9">
        <v>16360.314181675059</v>
      </c>
      <c r="B18" s="9">
        <v>16257.436848457139</v>
      </c>
      <c r="C18" s="9">
        <v>32617.751030132204</v>
      </c>
    </row>
    <row r="19" spans="1:3" x14ac:dyDescent="0.3">
      <c r="A19" s="9">
        <v>17681.432601755721</v>
      </c>
      <c r="B19" s="9">
        <v>17570.247778937435</v>
      </c>
      <c r="C19" s="9">
        <v>35251.680380693164</v>
      </c>
    </row>
    <row r="20" spans="1:3" x14ac:dyDescent="0.3">
      <c r="A20" s="9">
        <v>19096.799544360743</v>
      </c>
      <c r="B20" s="9">
        <v>18976.714576046284</v>
      </c>
      <c r="C20" s="9">
        <v>38073.514120407039</v>
      </c>
    </row>
    <row r="21" spans="1:3" x14ac:dyDescent="0.3">
      <c r="A21" s="9">
        <v>20669.110765778081</v>
      </c>
      <c r="B21" s="9">
        <v>20539.138751062692</v>
      </c>
      <c r="C21" s="9">
        <v>41208.249516840784</v>
      </c>
    </row>
    <row r="22" spans="1:3" x14ac:dyDescent="0.3">
      <c r="A22" s="9">
        <v>22439.548772589031</v>
      </c>
      <c r="B22" s="9">
        <v>22298.443845709131</v>
      </c>
      <c r="C22" s="9">
        <v>44737.992618298173</v>
      </c>
    </row>
    <row r="23" spans="1:3" x14ac:dyDescent="0.3">
      <c r="A23" s="9">
        <v>24466.301783047766</v>
      </c>
      <c r="B23" s="9">
        <v>24312.452177643238</v>
      </c>
      <c r="C23" s="9">
        <v>48778.753960691014</v>
      </c>
    </row>
    <row r="24" spans="1:3" x14ac:dyDescent="0.3">
      <c r="A24" s="9">
        <v>26738.920504439619</v>
      </c>
      <c r="B24" s="9">
        <v>26570.780161651834</v>
      </c>
      <c r="C24" s="9">
        <v>53309.700666091463</v>
      </c>
    </row>
    <row r="25" spans="1:3" x14ac:dyDescent="0.3">
      <c r="A25" s="9">
        <v>29131.19387181893</v>
      </c>
      <c r="B25" s="9">
        <v>28948.010376336686</v>
      </c>
      <c r="C25" s="9">
        <v>58079.204248155627</v>
      </c>
    </row>
    <row r="26" spans="1:3" x14ac:dyDescent="0.3">
      <c r="A26" s="9">
        <v>31475.728313658725</v>
      </c>
      <c r="B26" s="9">
        <v>31277.801858577073</v>
      </c>
      <c r="C26" s="9">
        <v>62753.530172235813</v>
      </c>
    </row>
    <row r="27" spans="1:3" x14ac:dyDescent="0.3">
      <c r="A27" s="9">
        <v>33665.982021887983</v>
      </c>
      <c r="B27" s="9">
        <v>33454.282759140719</v>
      </c>
      <c r="C27" s="9">
        <v>67120.264781028716</v>
      </c>
    </row>
    <row r="28" spans="1:3" x14ac:dyDescent="0.3">
      <c r="A28" s="9">
        <v>35592.339867049028</v>
      </c>
      <c r="B28" s="9">
        <v>35368.527233144399</v>
      </c>
      <c r="C28" s="9">
        <v>70960.867100193442</v>
      </c>
    </row>
    <row r="29" spans="1:3" x14ac:dyDescent="0.3">
      <c r="A29" s="9">
        <v>37354.99212634709</v>
      </c>
      <c r="B29" s="9">
        <v>37120.095538808477</v>
      </c>
      <c r="C29" s="9">
        <v>74475.087665155588</v>
      </c>
    </row>
    <row r="30" spans="1:3" x14ac:dyDescent="0.3">
      <c r="A30" s="9">
        <v>39327.654680400534</v>
      </c>
      <c r="B30" s="9">
        <v>39080.353547286191</v>
      </c>
      <c r="C30" s="9">
        <v>78408.008227686747</v>
      </c>
    </row>
    <row r="31" spans="1:3" x14ac:dyDescent="0.3">
      <c r="A31" s="9">
        <v>42037.299702976023</v>
      </c>
      <c r="B31" s="9">
        <v>41772.959712857206</v>
      </c>
      <c r="C31" s="9">
        <v>83810.25941583325</v>
      </c>
    </row>
    <row r="32" spans="1:3" x14ac:dyDescent="0.3">
      <c r="A32" s="9">
        <v>45817.485008572825</v>
      </c>
      <c r="B32" s="9">
        <v>45529.374363502597</v>
      </c>
      <c r="C32" s="9">
        <v>91346.859372075443</v>
      </c>
    </row>
    <row r="33" spans="1:3" x14ac:dyDescent="0.3">
      <c r="A33" s="9">
        <v>50808.968716700161</v>
      </c>
      <c r="B33" s="9">
        <v>50489.470500035008</v>
      </c>
      <c r="C33" s="9">
        <v>101298.43921673519</v>
      </c>
    </row>
    <row r="34" spans="1:3" x14ac:dyDescent="0.3">
      <c r="A34" s="9">
        <v>56800.920980232877</v>
      </c>
      <c r="B34" s="9">
        <v>56443.744020800557</v>
      </c>
      <c r="C34" s="9">
        <v>113244.66500103346</v>
      </c>
    </row>
    <row r="35" spans="1:3" x14ac:dyDescent="0.3">
      <c r="A35" s="9">
        <v>63371.682104920656</v>
      </c>
      <c r="B35" s="9">
        <v>62973.186722491482</v>
      </c>
      <c r="C35" s="9">
        <v>126344.86882741217</v>
      </c>
    </row>
    <row r="36" spans="1:3" x14ac:dyDescent="0.3">
      <c r="A36" s="9">
        <v>69922.569084641334</v>
      </c>
      <c r="B36" s="9">
        <v>69482.880252306379</v>
      </c>
      <c r="C36" s="9">
        <v>139405.44933694776</v>
      </c>
    </row>
    <row r="37" spans="1:3" x14ac:dyDescent="0.3">
      <c r="A37" s="9">
        <v>75990.125054285993</v>
      </c>
      <c r="B37" s="9">
        <v>75512.282066084837</v>
      </c>
      <c r="C37" s="9">
        <v>151502.40712037086</v>
      </c>
    </row>
    <row r="38" spans="1:3" x14ac:dyDescent="0.3">
      <c r="A38" s="9">
        <v>76504.18927822866</v>
      </c>
      <c r="B38" s="9">
        <v>76023.113738630593</v>
      </c>
      <c r="C38" s="9">
        <v>152527.30301685928</v>
      </c>
    </row>
    <row r="39" spans="1:3" x14ac:dyDescent="0.3">
      <c r="A39" s="9">
        <v>78646.294284733522</v>
      </c>
      <c r="B39" s="9">
        <v>78151.748707329651</v>
      </c>
      <c r="C39" s="9">
        <v>156798.04299206322</v>
      </c>
    </row>
    <row r="40" spans="1:3" x14ac:dyDescent="0.3">
      <c r="A40" s="9">
        <v>80973.618126807996</v>
      </c>
      <c r="B40" s="9">
        <v>80464.437813924829</v>
      </c>
      <c r="C40" s="9">
        <v>161438.05594073285</v>
      </c>
    </row>
    <row r="41" spans="1:3" x14ac:dyDescent="0.3">
      <c r="A41" s="9">
        <v>83506.444725604073</v>
      </c>
      <c r="B41" s="9">
        <v>82981.337429712265</v>
      </c>
      <c r="C41" s="9">
        <v>166487.78215531638</v>
      </c>
    </row>
    <row r="42" spans="1:3" x14ac:dyDescent="0.3">
      <c r="A42" s="9">
        <v>86212.60665060801</v>
      </c>
      <c r="B42" s="9">
        <v>85670.482400212219</v>
      </c>
      <c r="C42" s="9">
        <v>171883.08905082027</v>
      </c>
    </row>
    <row r="43" spans="1:3" x14ac:dyDescent="0.3">
      <c r="A43" s="9">
        <v>88997.650491202992</v>
      </c>
      <c r="B43" s="9">
        <v>88438.013259086089</v>
      </c>
      <c r="C43" s="9">
        <v>177435.66375028912</v>
      </c>
    </row>
    <row r="44" spans="1:3" x14ac:dyDescent="0.3">
      <c r="A44" s="9">
        <v>91906.856515819207</v>
      </c>
      <c r="B44" s="9">
        <v>91328.925542257581</v>
      </c>
      <c r="C44" s="9">
        <v>183235.78205807682</v>
      </c>
    </row>
    <row r="45" spans="1:3" x14ac:dyDescent="0.3">
      <c r="A45" s="9">
        <v>89049.671193681017</v>
      </c>
      <c r="B45" s="9">
        <v>88489.706843693173</v>
      </c>
      <c r="C45" s="9">
        <v>177539.37803737423</v>
      </c>
    </row>
    <row r="46" spans="1:3" x14ac:dyDescent="0.3">
      <c r="A46" s="9">
        <v>86260.392223581264</v>
      </c>
      <c r="B46" s="9">
        <v>85717.967486760885</v>
      </c>
      <c r="C46" s="9">
        <v>171978.35971034219</v>
      </c>
    </row>
    <row r="47" spans="1:3" x14ac:dyDescent="0.3">
      <c r="A47" s="9">
        <v>83542.068336357159</v>
      </c>
      <c r="B47" s="9">
        <v>83016.737031193086</v>
      </c>
      <c r="C47" s="9">
        <v>166558.80536755029</v>
      </c>
    </row>
    <row r="48" spans="1:3" x14ac:dyDescent="0.3">
      <c r="A48" s="9">
        <v>80910.276020941557</v>
      </c>
      <c r="B48" s="9">
        <v>80401.494017458783</v>
      </c>
      <c r="C48" s="9">
        <v>161311.77003840037</v>
      </c>
    </row>
    <row r="49" spans="1:3" x14ac:dyDescent="0.3">
      <c r="A49" s="9">
        <v>78692.188099932653</v>
      </c>
      <c r="B49" s="9">
        <v>78197.353931902326</v>
      </c>
      <c r="C49" s="9">
        <v>156889.54203183501</v>
      </c>
    </row>
    <row r="50" spans="1:3" x14ac:dyDescent="0.3">
      <c r="A50" s="9">
        <v>76951.862966734872</v>
      </c>
      <c r="B50" s="9">
        <v>76467.972354350684</v>
      </c>
      <c r="C50" s="9">
        <v>153419.83532108559</v>
      </c>
    </row>
    <row r="51" spans="1:3" x14ac:dyDescent="0.3">
      <c r="A51" s="9">
        <v>75335.289723135254</v>
      </c>
      <c r="B51" s="9">
        <v>74861.564486697156</v>
      </c>
      <c r="C51" s="9">
        <v>150196.85420983244</v>
      </c>
    </row>
    <row r="52" spans="1:3" x14ac:dyDescent="0.3">
      <c r="A52" s="9">
        <v>73875.028282798303</v>
      </c>
      <c r="B52" s="9">
        <v>73410.48549854997</v>
      </c>
      <c r="C52" s="9">
        <v>147285.5137813483</v>
      </c>
    </row>
    <row r="53" spans="1:3" x14ac:dyDescent="0.3">
      <c r="A53" s="9">
        <v>72667.533262000623</v>
      </c>
      <c r="B53" s="9">
        <v>72210.583477876498</v>
      </c>
      <c r="C53" s="9">
        <v>144878.11673987715</v>
      </c>
    </row>
    <row r="54" spans="1:3" x14ac:dyDescent="0.3">
      <c r="A54" s="9">
        <v>71868.43547324033</v>
      </c>
      <c r="B54" s="9">
        <v>71416.510595641535</v>
      </c>
      <c r="C54" s="9">
        <v>143284.94606888189</v>
      </c>
    </row>
    <row r="55" spans="1:3" x14ac:dyDescent="0.3">
      <c r="A55" s="9">
        <v>71491.606966506864</v>
      </c>
      <c r="B55" s="9">
        <v>71042.051671265886</v>
      </c>
      <c r="C55" s="9">
        <v>142533.65863777278</v>
      </c>
    </row>
    <row r="56" spans="1:3" x14ac:dyDescent="0.3">
      <c r="A56" s="9">
        <v>75533.651343134974</v>
      </c>
      <c r="B56" s="9">
        <v>75058.678764240511</v>
      </c>
      <c r="C56" s="9">
        <v>150592.33010737551</v>
      </c>
    </row>
    <row r="57" spans="1:3" x14ac:dyDescent="0.3">
      <c r="A57" s="9">
        <v>81271.186808729923</v>
      </c>
      <c r="B57" s="9">
        <v>80760.135317084205</v>
      </c>
      <c r="C57" s="9">
        <v>162031.32212581416</v>
      </c>
    </row>
    <row r="58" spans="1:3" x14ac:dyDescent="0.3">
      <c r="A58" s="9">
        <v>88900.747439941886</v>
      </c>
      <c r="B58" s="9">
        <v>88341.719555994205</v>
      </c>
      <c r="C58" s="9">
        <v>177242.46699593612</v>
      </c>
    </row>
    <row r="59" spans="1:3" x14ac:dyDescent="0.3">
      <c r="A59" s="9">
        <v>98985.382329415632</v>
      </c>
      <c r="B59" s="9">
        <v>98362.939994352608</v>
      </c>
      <c r="C59" s="9">
        <v>197348.32232376828</v>
      </c>
    </row>
    <row r="60" spans="1:3" x14ac:dyDescent="0.3">
      <c r="A60" s="9">
        <v>112528.85612428361</v>
      </c>
      <c r="B60" s="9">
        <v>111821.24938155393</v>
      </c>
      <c r="C60" s="9">
        <v>224350.10550583759</v>
      </c>
    </row>
    <row r="61" spans="1:3" x14ac:dyDescent="0.3">
      <c r="A61" s="9">
        <v>122090.80325218423</v>
      </c>
      <c r="B61" s="9">
        <v>121323.06883647923</v>
      </c>
      <c r="C61" s="9">
        <v>243413.87208866351</v>
      </c>
    </row>
    <row r="62" spans="1:3" x14ac:dyDescent="0.3">
      <c r="A62" s="9">
        <v>122933.16784208316</v>
      </c>
      <c r="B62" s="9">
        <v>122160.13644848129</v>
      </c>
      <c r="C62" s="9">
        <v>245093.3042905645</v>
      </c>
    </row>
    <row r="63" spans="1:3" x14ac:dyDescent="0.3">
      <c r="A63" s="9">
        <v>119835.66924615721</v>
      </c>
      <c r="B63" s="9">
        <v>119082.11562001485</v>
      </c>
      <c r="C63" s="9">
        <v>238917.78486617212</v>
      </c>
    </row>
    <row r="64" spans="1:3" x14ac:dyDescent="0.3">
      <c r="A64" s="9">
        <v>122670.44443925914</v>
      </c>
      <c r="B64" s="9">
        <v>121899.06510947197</v>
      </c>
      <c r="C64" s="9">
        <v>244569.50954873115</v>
      </c>
    </row>
    <row r="65" spans="1:3" x14ac:dyDescent="0.3">
      <c r="A65" s="9">
        <v>130133.7977116226</v>
      </c>
      <c r="B65" s="9">
        <v>129315.48713876774</v>
      </c>
      <c r="C65" s="9">
        <v>259449.2848503904</v>
      </c>
    </row>
    <row r="66" spans="1:3" x14ac:dyDescent="0.3">
      <c r="A66" s="9">
        <v>140048.02560790034</v>
      </c>
      <c r="B66" s="9">
        <v>139167.37214140923</v>
      </c>
      <c r="C66" s="9">
        <v>279215.39774930966</v>
      </c>
    </row>
    <row r="67" spans="1:3" x14ac:dyDescent="0.3">
      <c r="A67" s="9">
        <v>150271.51344572124</v>
      </c>
      <c r="B67" s="9">
        <v>149326.57238956276</v>
      </c>
      <c r="C67" s="9">
        <v>299598.08583528409</v>
      </c>
    </row>
    <row r="68" spans="1:3" x14ac:dyDescent="0.3">
      <c r="A68" s="9">
        <v>157769.67820319359</v>
      </c>
      <c r="B68" s="9">
        <v>156777.58700152376</v>
      </c>
      <c r="C68" s="9">
        <v>314547.26520471741</v>
      </c>
    </row>
    <row r="69" spans="1:3" x14ac:dyDescent="0.3">
      <c r="A69" s="9">
        <v>160919.25867092708</v>
      </c>
      <c r="B69" s="9">
        <v>159907.36219928029</v>
      </c>
      <c r="C69" s="9">
        <v>320826.62087020744</v>
      </c>
    </row>
    <row r="70" spans="1:3" x14ac:dyDescent="0.3">
      <c r="A70" s="9">
        <v>160071.56398705475</v>
      </c>
      <c r="B70" s="9">
        <v>159064.99801013389</v>
      </c>
      <c r="C70" s="9">
        <v>319136.56199718872</v>
      </c>
    </row>
    <row r="71" spans="1:3" x14ac:dyDescent="0.3">
      <c r="A71" s="9">
        <v>159698.39180747682</v>
      </c>
      <c r="B71" s="9">
        <v>158694.17242110672</v>
      </c>
      <c r="C71" s="9">
        <v>318392.56422858359</v>
      </c>
    </row>
    <row r="72" spans="1:3" x14ac:dyDescent="0.3">
      <c r="A72" s="9">
        <v>161976.41942566991</v>
      </c>
      <c r="B72" s="9">
        <v>160957.87528955759</v>
      </c>
      <c r="C72" s="9">
        <v>322934.29471522756</v>
      </c>
    </row>
    <row r="73" spans="1:3" x14ac:dyDescent="0.3">
      <c r="A73" s="9">
        <v>162613.7211918348</v>
      </c>
      <c r="B73" s="9">
        <v>161591.16955895745</v>
      </c>
      <c r="C73" s="9">
        <v>324204.89075079234</v>
      </c>
    </row>
    <row r="74" spans="1:3" x14ac:dyDescent="0.3">
      <c r="A74" s="9">
        <v>163434.85480539541</v>
      </c>
      <c r="B74" s="9">
        <v>162407.13969977293</v>
      </c>
      <c r="C74" s="9">
        <v>325841.9945051684</v>
      </c>
    </row>
    <row r="75" spans="1:3" x14ac:dyDescent="0.3">
      <c r="A75" s="9">
        <v>164406.06281908101</v>
      </c>
      <c r="B75" s="9">
        <v>163372.24053915011</v>
      </c>
      <c r="C75" s="9">
        <v>327778.30335823121</v>
      </c>
    </row>
    <row r="76" spans="1:3" x14ac:dyDescent="0.3">
      <c r="A76" s="9">
        <v>165450.20734751035</v>
      </c>
      <c r="B76" s="9">
        <v>164409.81925207091</v>
      </c>
      <c r="C76" s="9">
        <v>329860.02659958135</v>
      </c>
    </row>
    <row r="77" spans="1:3" x14ac:dyDescent="0.3">
      <c r="A77" s="9">
        <v>166513.12597658613</v>
      </c>
      <c r="B77" s="9">
        <v>165466.05400987301</v>
      </c>
      <c r="C77" s="9">
        <v>331979.1799864592</v>
      </c>
    </row>
    <row r="78" spans="1:3" x14ac:dyDescent="0.3">
      <c r="A78" s="9">
        <v>167605.35884099765</v>
      </c>
      <c r="B78" s="9">
        <v>166551.41866850952</v>
      </c>
      <c r="C78" s="9">
        <v>334156.77750950726</v>
      </c>
    </row>
    <row r="79" spans="1:3" x14ac:dyDescent="0.3">
      <c r="A79" s="9">
        <v>168757.53414805551</v>
      </c>
      <c r="B79" s="9">
        <v>167696.34883823851</v>
      </c>
      <c r="C79" s="9">
        <v>336453.88298629411</v>
      </c>
    </row>
    <row r="80" spans="1:3" x14ac:dyDescent="0.3">
      <c r="A80" s="9">
        <v>169955.02276636712</v>
      </c>
      <c r="B80" s="9">
        <v>168886.30737893409</v>
      </c>
      <c r="C80" s="9">
        <v>338841.3301453013</v>
      </c>
    </row>
    <row r="81" spans="1:3" x14ac:dyDescent="0.3">
      <c r="A81" s="9">
        <v>171178.07292515261</v>
      </c>
      <c r="B81" s="9">
        <v>170101.66672339107</v>
      </c>
      <c r="C81" s="9">
        <v>341279.73964854376</v>
      </c>
    </row>
    <row r="82" spans="1:3" x14ac:dyDescent="0.3">
      <c r="A82" s="9">
        <v>172409.84886507198</v>
      </c>
      <c r="B82" s="9">
        <v>171325.69697930868</v>
      </c>
      <c r="C82" s="9">
        <v>343735.54584438074</v>
      </c>
    </row>
    <row r="83" spans="1:3" x14ac:dyDescent="0.3">
      <c r="A83" s="9">
        <v>173647.64300994924</v>
      </c>
      <c r="B83" s="9">
        <v>172555.70759635855</v>
      </c>
      <c r="C83" s="9">
        <v>346203.35060630785</v>
      </c>
    </row>
    <row r="84" spans="1:3" x14ac:dyDescent="0.3">
      <c r="A84" s="9">
        <v>174888.8770746137</v>
      </c>
      <c r="B84" s="9">
        <v>173789.13650220673</v>
      </c>
      <c r="C84" s="9">
        <v>348678.01357682049</v>
      </c>
    </row>
    <row r="85" spans="1:3" x14ac:dyDescent="0.3">
      <c r="A85" s="9">
        <v>176117.39282803625</v>
      </c>
      <c r="B85" s="9">
        <v>175009.92707241306</v>
      </c>
      <c r="C85" s="9">
        <v>351127.31990044937</v>
      </c>
    </row>
    <row r="86" spans="1:3" x14ac:dyDescent="0.3">
      <c r="A86" s="9">
        <v>177313.07340057014</v>
      </c>
      <c r="B86" s="9">
        <v>176198.08893672921</v>
      </c>
      <c r="C86" s="9">
        <v>353511.16233729944</v>
      </c>
    </row>
    <row r="87" spans="1:3" x14ac:dyDescent="0.3">
      <c r="A87" s="9">
        <v>178464.47255126963</v>
      </c>
      <c r="B87" s="9">
        <v>177342.2478307455</v>
      </c>
      <c r="C87" s="9">
        <v>355806.72038201522</v>
      </c>
    </row>
    <row r="88" spans="1:3" x14ac:dyDescent="0.3">
      <c r="A88" s="9">
        <v>179562.73975266752</v>
      </c>
      <c r="B88" s="9">
        <v>178433.60888110092</v>
      </c>
      <c r="C88" s="9">
        <v>357996.3486337685</v>
      </c>
    </row>
    <row r="89" spans="1:3" x14ac:dyDescent="0.3">
      <c r="A89" s="9">
        <v>180612.22192875476</v>
      </c>
      <c r="B89" s="9">
        <v>179476.4916773513</v>
      </c>
      <c r="C89" s="9">
        <v>360088.71360610612</v>
      </c>
    </row>
    <row r="90" spans="1:3" x14ac:dyDescent="0.3">
      <c r="A90" s="9">
        <v>181628.89607973755</v>
      </c>
      <c r="B90" s="9">
        <v>180486.77275273399</v>
      </c>
      <c r="C90" s="9">
        <v>362115.66883247159</v>
      </c>
    </row>
    <row r="91" spans="1:3" x14ac:dyDescent="0.3">
      <c r="A91" s="9">
        <v>182637.38513896137</v>
      </c>
      <c r="B91" s="9">
        <v>181488.92020605461</v>
      </c>
      <c r="C91" s="9">
        <v>364126.30534501607</v>
      </c>
    </row>
    <row r="92" spans="1:3" x14ac:dyDescent="0.3">
      <c r="A92" s="9">
        <v>183654.8626285108</v>
      </c>
      <c r="B92" s="9">
        <v>182499.9995684305</v>
      </c>
      <c r="C92" s="9">
        <v>366154.86219694139</v>
      </c>
    </row>
    <row r="93" spans="1:3" x14ac:dyDescent="0.3">
      <c r="A93" s="9">
        <v>184685.43936096429</v>
      </c>
      <c r="B93" s="9">
        <v>183524.09580272643</v>
      </c>
      <c r="C93" s="9">
        <v>368209.5351636908</v>
      </c>
    </row>
    <row r="94" spans="1:3" x14ac:dyDescent="0.3">
      <c r="A94" s="9">
        <v>185724.1562700677</v>
      </c>
      <c r="B94" s="9">
        <v>184556.28102641169</v>
      </c>
      <c r="C94" s="9">
        <v>370280.43729647947</v>
      </c>
    </row>
    <row r="95" spans="1:3" x14ac:dyDescent="0.3">
      <c r="A95" s="9">
        <v>186764.61467275184</v>
      </c>
      <c r="B95" s="9">
        <v>185590.19679277454</v>
      </c>
      <c r="C95" s="9">
        <v>372354.81146552647</v>
      </c>
    </row>
    <row r="96" spans="1:3" x14ac:dyDescent="0.3">
      <c r="A96" s="9">
        <v>187797.53336872355</v>
      </c>
      <c r="B96" s="9">
        <v>186616.62026379566</v>
      </c>
      <c r="C96" s="9">
        <v>374414.1536325193</v>
      </c>
    </row>
    <row r="97" spans="1:3" x14ac:dyDescent="0.3">
      <c r="A97" s="9">
        <v>188815.15897382193</v>
      </c>
      <c r="B97" s="9">
        <v>187627.84681033657</v>
      </c>
      <c r="C97" s="9">
        <v>376443.00578415859</v>
      </c>
    </row>
    <row r="98" spans="1:3" x14ac:dyDescent="0.3">
      <c r="A98" s="9">
        <v>189817.57529826474</v>
      </c>
      <c r="B98" s="9">
        <v>188623.95971559759</v>
      </c>
      <c r="C98" s="9">
        <v>378441.53501386242</v>
      </c>
    </row>
    <row r="99" spans="1:3" x14ac:dyDescent="0.3">
      <c r="A99" s="9">
        <v>190803.34329593094</v>
      </c>
      <c r="B99" s="9">
        <v>189603.52898250319</v>
      </c>
      <c r="C99" s="9">
        <v>380406.87227843422</v>
      </c>
    </row>
    <row r="100" spans="1:3" x14ac:dyDescent="0.3">
      <c r="A100" s="9">
        <v>191771.74943606209</v>
      </c>
      <c r="B100" s="9">
        <v>190565.84556713665</v>
      </c>
      <c r="C100" s="9">
        <v>382337.59500319883</v>
      </c>
    </row>
    <row r="101" spans="1:3" x14ac:dyDescent="0.3">
      <c r="A101" s="9">
        <v>192717.75601836876</v>
      </c>
      <c r="B101" s="9">
        <v>191505.90344740046</v>
      </c>
      <c r="C101" s="9">
        <v>384223.65946576931</v>
      </c>
    </row>
    <row r="102" spans="1:3" x14ac:dyDescent="0.3">
      <c r="A102" s="9">
        <v>193639.48421685089</v>
      </c>
      <c r="B102" s="9">
        <v>192421.83561177479</v>
      </c>
      <c r="C102" s="9">
        <v>386061.31982862577</v>
      </c>
    </row>
    <row r="103" spans="1:3" x14ac:dyDescent="0.3">
      <c r="A103" s="9">
        <v>194534.67424085527</v>
      </c>
      <c r="B103" s="9">
        <v>193311.39647967802</v>
      </c>
      <c r="C103" s="9">
        <v>387846.07072053337</v>
      </c>
    </row>
    <row r="104" spans="1:3" x14ac:dyDescent="0.3">
      <c r="A104" s="9">
        <v>195403.08457423202</v>
      </c>
      <c r="B104" s="9">
        <v>194174.34605366806</v>
      </c>
      <c r="C104" s="9">
        <v>389577.43062790018</v>
      </c>
    </row>
    <row r="105" spans="1:3" x14ac:dyDescent="0.3">
      <c r="A105" s="9">
        <v>196241.05145603252</v>
      </c>
      <c r="B105" s="9">
        <v>195007.04361134878</v>
      </c>
      <c r="C105" s="9">
        <v>391248.09506738139</v>
      </c>
    </row>
    <row r="106" spans="1:3" x14ac:dyDescent="0.3">
      <c r="A106" s="9">
        <v>197046.10338425238</v>
      </c>
      <c r="B106" s="9">
        <v>195807.03319207596</v>
      </c>
      <c r="C106" s="9">
        <v>392853.13657632843</v>
      </c>
    </row>
    <row r="107" spans="1:3" x14ac:dyDescent="0.3">
      <c r="A107" s="9">
        <v>197817.60289370621</v>
      </c>
      <c r="B107" s="9">
        <v>196573.6813391886</v>
      </c>
      <c r="C107" s="9">
        <v>394391.28423289489</v>
      </c>
    </row>
    <row r="108" spans="1:3" x14ac:dyDescent="0.3">
      <c r="A108" s="9">
        <v>198552.46826886103</v>
      </c>
      <c r="B108" s="9">
        <v>197303.92571567366</v>
      </c>
      <c r="C108" s="9">
        <v>395856.39398453478</v>
      </c>
    </row>
    <row r="109" spans="1:3" x14ac:dyDescent="0.3">
      <c r="A109" s="9">
        <v>199251.24299959003</v>
      </c>
      <c r="B109" s="9">
        <v>197998.30639381788</v>
      </c>
      <c r="C109" s="9">
        <v>397249.549393408</v>
      </c>
    </row>
    <row r="110" spans="1:3" x14ac:dyDescent="0.3">
      <c r="A110" s="9">
        <v>199914.37173350385</v>
      </c>
      <c r="B110" s="9">
        <v>198657.26522518782</v>
      </c>
      <c r="C110" s="9">
        <v>398571.63695869176</v>
      </c>
    </row>
    <row r="111" spans="1:3" x14ac:dyDescent="0.3">
      <c r="A111" s="9">
        <v>200540.68882140674</v>
      </c>
      <c r="B111" s="9">
        <v>199279.64389045184</v>
      </c>
      <c r="C111" s="9">
        <v>399820.33271185867</v>
      </c>
    </row>
    <row r="112" spans="1:3" x14ac:dyDescent="0.3">
      <c r="A112" s="9">
        <v>201130.72663369824</v>
      </c>
      <c r="B112" s="9">
        <v>199865.97141234472</v>
      </c>
      <c r="C112" s="9">
        <v>400996.69804604305</v>
      </c>
    </row>
    <row r="113" spans="1:3" x14ac:dyDescent="0.3">
      <c r="A113" s="9">
        <v>201684.75284743644</v>
      </c>
      <c r="B113" s="9">
        <v>200416.51378471107</v>
      </c>
      <c r="C113" s="9">
        <v>402101.2666321476</v>
      </c>
    </row>
    <row r="114" spans="1:3" x14ac:dyDescent="0.3">
      <c r="A114" s="9">
        <v>202203.6196382317</v>
      </c>
      <c r="B114" s="9">
        <v>200932.11782448951</v>
      </c>
      <c r="C114" s="9">
        <v>403135.7374627213</v>
      </c>
    </row>
    <row r="115" spans="1:3" x14ac:dyDescent="0.3">
      <c r="A115" s="9">
        <v>202688.05734703611</v>
      </c>
      <c r="B115" s="9">
        <v>201413.50928008393</v>
      </c>
      <c r="C115" s="9">
        <v>404101.56662712013</v>
      </c>
    </row>
    <row r="116" spans="1:3" x14ac:dyDescent="0.3">
      <c r="A116" s="9">
        <v>203139.72505720373</v>
      </c>
      <c r="B116" s="9">
        <v>201862.33680215941</v>
      </c>
      <c r="C116" s="9">
        <v>405002.06185936322</v>
      </c>
    </row>
    <row r="117" spans="1:3" x14ac:dyDescent="0.3">
      <c r="A117" s="9">
        <v>203561.10716140538</v>
      </c>
      <c r="B117" s="9">
        <v>202281.06916096713</v>
      </c>
      <c r="C117" s="9">
        <v>405842.17632237263</v>
      </c>
    </row>
    <row r="118" spans="1:3" x14ac:dyDescent="0.3">
      <c r="A118" s="9">
        <v>203953.90515228416</v>
      </c>
      <c r="B118" s="9">
        <v>202671.39714978199</v>
      </c>
      <c r="C118" s="9">
        <v>406625.30230206624</v>
      </c>
    </row>
    <row r="119" spans="1:3" x14ac:dyDescent="0.3">
      <c r="A119" s="9">
        <v>204317.53044469672</v>
      </c>
      <c r="B119" s="9">
        <v>203032.73588461636</v>
      </c>
      <c r="C119" s="9">
        <v>407350.26632931316</v>
      </c>
    </row>
    <row r="120" spans="1:3" x14ac:dyDescent="0.3">
      <c r="A120" s="9">
        <v>204654.72174794495</v>
      </c>
      <c r="B120" s="9">
        <v>203367.80685315237</v>
      </c>
      <c r="C120" s="9">
        <v>408022.52860109741</v>
      </c>
    </row>
    <row r="121" spans="1:3" x14ac:dyDescent="0.3">
      <c r="A121" s="9">
        <v>204967.52926213382</v>
      </c>
      <c r="B121" s="9">
        <v>203678.64736337584</v>
      </c>
      <c r="C121" s="9">
        <v>408646.17662550975</v>
      </c>
    </row>
    <row r="122" spans="1:3" x14ac:dyDescent="0.3">
      <c r="A122" s="9">
        <v>205257.61422603182</v>
      </c>
      <c r="B122" s="9">
        <v>203966.90820781249</v>
      </c>
      <c r="C122" s="9">
        <v>409224.52243384439</v>
      </c>
    </row>
    <row r="123" spans="1:3" x14ac:dyDescent="0.3">
      <c r="A123" s="9">
        <v>205526.79938420572</v>
      </c>
      <c r="B123" s="9">
        <v>204234.40066920154</v>
      </c>
      <c r="C123" s="9">
        <v>409761.20005340734</v>
      </c>
    </row>
    <row r="124" spans="1:3" x14ac:dyDescent="0.3">
      <c r="A124" s="9">
        <v>205774.9607940189</v>
      </c>
      <c r="B124" s="9">
        <v>204481.00158428546</v>
      </c>
      <c r="C124" s="9">
        <v>410255.96237830445</v>
      </c>
    </row>
    <row r="125" spans="1:3" x14ac:dyDescent="0.3">
      <c r="A125" s="9">
        <v>206004.59179220966</v>
      </c>
      <c r="B125" s="9">
        <v>204709.18861114074</v>
      </c>
      <c r="C125" s="9">
        <v>410713.78040335048</v>
      </c>
    </row>
    <row r="126" spans="1:3" x14ac:dyDescent="0.3">
      <c r="A126" s="9">
        <v>206215.48447364738</v>
      </c>
      <c r="B126" s="9">
        <v>204918.75515199089</v>
      </c>
      <c r="C126" s="9">
        <v>411134.23962563835</v>
      </c>
    </row>
    <row r="127" spans="1:3" x14ac:dyDescent="0.3">
      <c r="A127" s="9">
        <v>206409.09314195695</v>
      </c>
      <c r="B127" s="9">
        <v>205111.14636547273</v>
      </c>
      <c r="C127" s="9">
        <v>411520.23950742977</v>
      </c>
    </row>
    <row r="128" spans="1:3" x14ac:dyDescent="0.3">
      <c r="A128" s="9">
        <v>206585.72433533182</v>
      </c>
      <c r="B128" s="9">
        <v>205286.66686219865</v>
      </c>
      <c r="C128" s="9">
        <v>411872.39119753055</v>
      </c>
    </row>
    <row r="129" spans="1:3" x14ac:dyDescent="0.3">
      <c r="A129" s="9">
        <v>206747.34522960841</v>
      </c>
      <c r="B129" s="9">
        <v>205447.27144796119</v>
      </c>
      <c r="C129" s="9">
        <v>412194.61667756969</v>
      </c>
    </row>
    <row r="130" spans="1:3" x14ac:dyDescent="0.3">
      <c r="A130" s="9">
        <v>206893.57006140309</v>
      </c>
      <c r="B130" s="9">
        <v>205592.57678514361</v>
      </c>
      <c r="C130" s="9">
        <v>412486.14684654679</v>
      </c>
    </row>
    <row r="131" spans="1:3" x14ac:dyDescent="0.3">
      <c r="A131" s="9">
        <v>207024.01722923771</v>
      </c>
      <c r="B131" s="9">
        <v>205722.20367186356</v>
      </c>
      <c r="C131" s="9">
        <v>412746.22090110136</v>
      </c>
    </row>
    <row r="132" spans="1:3" x14ac:dyDescent="0.3">
      <c r="A132" s="9">
        <v>207136.40270776808</v>
      </c>
      <c r="B132" s="9">
        <v>205833.88244524176</v>
      </c>
      <c r="C132" s="9">
        <v>412970.28515300993</v>
      </c>
    </row>
    <row r="133" spans="1:3" x14ac:dyDescent="0.3">
      <c r="A133" s="9">
        <v>207234.16396919941</v>
      </c>
      <c r="B133" s="9">
        <v>205931.0289618854</v>
      </c>
      <c r="C133" s="9">
        <v>413165.19293108489</v>
      </c>
    </row>
    <row r="134" spans="1:3" x14ac:dyDescent="0.3">
      <c r="A134" s="9">
        <v>207317.58117813029</v>
      </c>
      <c r="B134" s="9">
        <v>206013.92162465511</v>
      </c>
      <c r="C134" s="9">
        <v>413331.50280278549</v>
      </c>
    </row>
    <row r="135" spans="1:3" x14ac:dyDescent="0.3">
      <c r="A135" s="9">
        <v>207389.14400573578</v>
      </c>
      <c r="B135" s="9">
        <v>206085.034449114</v>
      </c>
      <c r="C135" s="9">
        <v>413474.17845484987</v>
      </c>
    </row>
    <row r="136" spans="1:3" x14ac:dyDescent="0.3">
      <c r="A136" s="9">
        <v>207450.79253224409</v>
      </c>
      <c r="B136" s="9">
        <v>206146.29531582963</v>
      </c>
      <c r="C136" s="9">
        <v>413597.0878480738</v>
      </c>
    </row>
    <row r="137" spans="1:3" x14ac:dyDescent="0.3">
      <c r="A137" s="9">
        <v>207504.71954968348</v>
      </c>
      <c r="B137" s="9">
        <v>206199.88322806108</v>
      </c>
      <c r="C137" s="9">
        <v>413704.60277774464</v>
      </c>
    </row>
    <row r="138" spans="1:3" x14ac:dyDescent="0.3">
      <c r="A138" s="9">
        <v>207551.96588519553</v>
      </c>
      <c r="B138" s="9">
        <v>206246.83246799489</v>
      </c>
      <c r="C138" s="9">
        <v>413798.79835319053</v>
      </c>
    </row>
    <row r="139" spans="1:3" x14ac:dyDescent="0.3">
      <c r="A139" s="9">
        <v>207594.97831248917</v>
      </c>
      <c r="B139" s="9">
        <v>206289.57442347691</v>
      </c>
      <c r="C139" s="9">
        <v>413884.55273596616</v>
      </c>
    </row>
    <row r="140" spans="1:3" x14ac:dyDescent="0.3">
      <c r="A140" s="9">
        <v>207636.25507365531</v>
      </c>
      <c r="B140" s="9">
        <v>206330.59162709024</v>
      </c>
      <c r="C140" s="9">
        <v>413966.84670074563</v>
      </c>
    </row>
    <row r="141" spans="1:3" x14ac:dyDescent="0.3">
      <c r="A141" s="9">
        <v>207677.94445677105</v>
      </c>
      <c r="B141" s="9">
        <v>206372.01885799353</v>
      </c>
      <c r="C141" s="9">
        <v>414049.96331476467</v>
      </c>
    </row>
    <row r="142" spans="1:3" x14ac:dyDescent="0.3">
      <c r="A142" s="9">
        <v>207722.59703862626</v>
      </c>
      <c r="B142" s="9">
        <v>206416.39065437656</v>
      </c>
      <c r="C142" s="9">
        <v>414138.98769300291</v>
      </c>
    </row>
    <row r="143" spans="1:3" x14ac:dyDescent="0.3">
      <c r="A143" s="9">
        <v>207772.86461030957</v>
      </c>
      <c r="B143" s="9">
        <v>206466.34213226946</v>
      </c>
      <c r="C143" s="9">
        <v>414239.20674257912</v>
      </c>
    </row>
    <row r="144" spans="1:3" x14ac:dyDescent="0.3">
      <c r="A144" s="9">
        <v>207830.89817142577</v>
      </c>
      <c r="B144" s="9">
        <v>206524.01076530799</v>
      </c>
      <c r="C144" s="9">
        <v>414354.90893673385</v>
      </c>
    </row>
    <row r="145" spans="1:3" x14ac:dyDescent="0.3">
      <c r="A145" s="9">
        <v>207897.74594150682</v>
      </c>
      <c r="B145" s="9">
        <v>206590.438181584</v>
      </c>
      <c r="C145" s="9">
        <v>414488.18412309093</v>
      </c>
    </row>
    <row r="146" spans="1:3" x14ac:dyDescent="0.3">
      <c r="A146" s="9">
        <v>207975.51008088933</v>
      </c>
      <c r="B146" s="9">
        <v>206667.71332257745</v>
      </c>
      <c r="C146" s="9">
        <v>414643.22340346687</v>
      </c>
    </row>
    <row r="147" spans="1:3" x14ac:dyDescent="0.3">
      <c r="A147" s="9">
        <v>208065.74155246041</v>
      </c>
      <c r="B147" s="9">
        <v>206757.3773983721</v>
      </c>
      <c r="C147" s="9">
        <v>414823.11895083264</v>
      </c>
    </row>
    <row r="148" spans="1:3" x14ac:dyDescent="0.3">
      <c r="A148" s="9">
        <v>208170.19242919749</v>
      </c>
      <c r="B148" s="9">
        <v>206861.17146451669</v>
      </c>
      <c r="C148" s="9">
        <v>415031.36389371427</v>
      </c>
    </row>
    <row r="149" spans="1:3" x14ac:dyDescent="0.3">
      <c r="A149" s="9">
        <v>208291.11678337396</v>
      </c>
      <c r="B149" s="9">
        <v>206981.33541917143</v>
      </c>
      <c r="C149" s="9">
        <v>415272.45220254548</v>
      </c>
    </row>
    <row r="150" spans="1:3" x14ac:dyDescent="0.3">
      <c r="A150" s="9">
        <v>208430.81921268505</v>
      </c>
      <c r="B150" s="9">
        <v>207120.15936820323</v>
      </c>
      <c r="C150" s="9">
        <v>415550.97858088836</v>
      </c>
    </row>
    <row r="151" spans="1:3" x14ac:dyDescent="0.3">
      <c r="A151" s="9">
        <v>208591.95574330888</v>
      </c>
      <c r="B151" s="9">
        <v>207280.28263610057</v>
      </c>
      <c r="C151" s="9">
        <v>415872.23837940954</v>
      </c>
    </row>
    <row r="152" spans="1:3" x14ac:dyDescent="0.3">
      <c r="A152" s="9">
        <v>208777.5839479256</v>
      </c>
      <c r="B152" s="9">
        <v>207464.74356883919</v>
      </c>
      <c r="C152" s="9">
        <v>416242.32751676487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CFA45-E678-4206-A482-5DE23FD31132}">
  <dimension ref="A1:N12"/>
  <sheetViews>
    <sheetView workbookViewId="0">
      <selection sqref="A1:N12"/>
    </sheetView>
  </sheetViews>
  <sheetFormatPr defaultRowHeight="14.4" x14ac:dyDescent="0.3"/>
  <sheetData>
    <row r="1" spans="1:14" x14ac:dyDescent="0.3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3">
      <c r="A2" s="102">
        <v>0.31426315507735098</v>
      </c>
      <c r="B2" s="102">
        <v>0.24349606552111799</v>
      </c>
      <c r="C2" s="102">
        <v>0.187289224345592</v>
      </c>
      <c r="D2" s="102">
        <v>0.138683689309994</v>
      </c>
      <c r="E2" s="102">
        <v>6.4865371232803407E-2</v>
      </c>
      <c r="F2" s="102">
        <v>5.1402494513141703E-2</v>
      </c>
      <c r="G2" s="102" t="s">
        <v>56</v>
      </c>
      <c r="H2" s="102" t="s">
        <v>56</v>
      </c>
      <c r="I2" s="102" t="s">
        <v>56</v>
      </c>
      <c r="J2" s="102" t="s">
        <v>56</v>
      </c>
      <c r="K2" s="102" t="s">
        <v>56</v>
      </c>
      <c r="L2" s="102" t="s">
        <v>56</v>
      </c>
      <c r="M2" s="102" t="s">
        <v>56</v>
      </c>
      <c r="N2" s="102" t="s">
        <v>56</v>
      </c>
    </row>
    <row r="3" spans="1:14" x14ac:dyDescent="0.3">
      <c r="A3" s="103">
        <v>0.17230565901718101</v>
      </c>
      <c r="B3" s="103">
        <v>0.147494893668149</v>
      </c>
      <c r="C3" s="103">
        <v>0.11509071248348</v>
      </c>
      <c r="D3" s="103">
        <v>0.107028715607353</v>
      </c>
      <c r="E3" s="103">
        <v>9.1685690255917301E-2</v>
      </c>
      <c r="F3" s="103">
        <v>8.6843686170851905E-2</v>
      </c>
      <c r="G3" s="103">
        <v>8.2950859065240898E-2</v>
      </c>
      <c r="H3" s="103">
        <v>6.3078216989066502E-2</v>
      </c>
      <c r="I3" s="103">
        <v>5.05346629820978E-2</v>
      </c>
      <c r="J3" s="103">
        <v>3.5492010092514702E-2</v>
      </c>
      <c r="K3" s="103">
        <v>4.7494893668148498E-2</v>
      </c>
      <c r="L3" s="103" t="s">
        <v>56</v>
      </c>
      <c r="M3" s="103" t="s">
        <v>56</v>
      </c>
      <c r="N3" s="103" t="s">
        <v>56</v>
      </c>
    </row>
    <row r="4" spans="1:14" x14ac:dyDescent="0.3">
      <c r="A4" s="1">
        <v>0.31809355889836199</v>
      </c>
      <c r="B4" s="1">
        <v>0.23647502566620501</v>
      </c>
      <c r="C4" s="1">
        <v>0.167756550461992</v>
      </c>
      <c r="D4" s="1">
        <v>0.14598491273490199</v>
      </c>
      <c r="E4" s="1">
        <v>0.13168995223853999</v>
      </c>
      <c r="F4" s="1" t="s">
        <v>56</v>
      </c>
      <c r="G4" s="1" t="s">
        <v>56</v>
      </c>
      <c r="H4" s="1" t="s">
        <v>56</v>
      </c>
      <c r="I4" s="1" t="s">
        <v>56</v>
      </c>
      <c r="J4" s="1" t="s">
        <v>56</v>
      </c>
      <c r="K4" s="1" t="s">
        <v>56</v>
      </c>
      <c r="L4" s="1" t="s">
        <v>56</v>
      </c>
      <c r="M4" s="1" t="s">
        <v>56</v>
      </c>
      <c r="N4" s="1" t="s">
        <v>56</v>
      </c>
    </row>
    <row r="5" spans="1:14" x14ac:dyDescent="0.3">
      <c r="A5" s="104">
        <v>0.379032811373128</v>
      </c>
      <c r="B5" s="104">
        <v>9.2627689884350398E-2</v>
      </c>
      <c r="C5" s="104">
        <v>9.4701809194509504E-2</v>
      </c>
      <c r="D5" s="104">
        <v>8.4445354429650801E-2</v>
      </c>
      <c r="E5" s="104">
        <v>6.5732623923844893E-2</v>
      </c>
      <c r="F5" s="104">
        <v>5.4386930401764302E-2</v>
      </c>
      <c r="G5" s="104">
        <v>4.9469050024846403E-2</v>
      </c>
      <c r="H5" s="104">
        <v>4.4942512913996202E-2</v>
      </c>
      <c r="I5" s="104">
        <v>4.0047460894265502E-2</v>
      </c>
      <c r="J5" s="104">
        <v>3.6254692407292302E-2</v>
      </c>
      <c r="K5" s="104">
        <v>2.1318424419040201E-2</v>
      </c>
      <c r="L5" s="104">
        <v>1.8471402158397401E-2</v>
      </c>
      <c r="M5" s="104">
        <v>7.6801115965794203E-3</v>
      </c>
      <c r="N5" s="104">
        <v>1.0889126378334901E-2</v>
      </c>
    </row>
    <row r="6" spans="1:14" x14ac:dyDescent="0.3">
      <c r="A6" s="1"/>
      <c r="B6" s="1">
        <v>0.21135623917266</v>
      </c>
      <c r="C6" s="1">
        <v>0.19174234867972101</v>
      </c>
      <c r="D6" s="1">
        <v>0.15521155966192501</v>
      </c>
      <c r="E6" s="1">
        <v>0.13629324373982901</v>
      </c>
      <c r="F6" s="1">
        <v>0.10283348207255</v>
      </c>
      <c r="G6" s="1">
        <v>8.1296918473410695E-2</v>
      </c>
      <c r="H6" s="1">
        <v>5.3506745760932298E-2</v>
      </c>
      <c r="I6" s="1">
        <v>2.6359651425271701E-2</v>
      </c>
      <c r="J6" s="1">
        <v>4.13998110137015E-2</v>
      </c>
      <c r="K6" s="1" t="s">
        <v>56</v>
      </c>
      <c r="L6" s="1" t="s">
        <v>56</v>
      </c>
      <c r="M6" s="1" t="s">
        <v>56</v>
      </c>
      <c r="N6" s="1" t="s">
        <v>56</v>
      </c>
    </row>
    <row r="7" spans="1:14" x14ac:dyDescent="0.3">
      <c r="A7" s="1" t="s">
        <v>57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1">
        <v>0.338030137828846</v>
      </c>
      <c r="B8" s="1">
        <v>0.24213704604545799</v>
      </c>
      <c r="C8" s="1">
        <v>0.18401409041348701</v>
      </c>
      <c r="D8" s="1">
        <v>0.12636640666498899</v>
      </c>
      <c r="E8" s="1">
        <v>6.0443400710112102E-2</v>
      </c>
      <c r="F8" s="1">
        <v>4.9008918337107597E-2</v>
      </c>
      <c r="G8" s="1" t="s">
        <v>56</v>
      </c>
      <c r="H8" s="1" t="s">
        <v>56</v>
      </c>
      <c r="I8" s="1" t="s">
        <v>56</v>
      </c>
      <c r="J8" s="1" t="s">
        <v>56</v>
      </c>
      <c r="K8" s="1" t="s">
        <v>56</v>
      </c>
      <c r="L8" s="1" t="s">
        <v>56</v>
      </c>
      <c r="M8" s="1" t="s">
        <v>56</v>
      </c>
      <c r="N8" s="1" t="s">
        <v>56</v>
      </c>
    </row>
    <row r="9" spans="1:14" x14ac:dyDescent="0.3">
      <c r="A9" s="1">
        <v>0.14014954761243301</v>
      </c>
      <c r="B9" s="1">
        <v>0.14587536088327299</v>
      </c>
      <c r="C9" s="1">
        <v>0.12070111013130699</v>
      </c>
      <c r="D9" s="1">
        <v>0.119094500078519</v>
      </c>
      <c r="E9" s="1">
        <v>9.2651872969087903E-2</v>
      </c>
      <c r="F9" s="1">
        <v>9.6227486319654998E-2</v>
      </c>
      <c r="G9" s="1">
        <v>7.4254375898433297E-2</v>
      </c>
      <c r="H9" s="1">
        <v>7.8216542043656301E-2</v>
      </c>
      <c r="I9" s="1">
        <v>4.8633173477646403E-2</v>
      </c>
      <c r="J9" s="1">
        <v>3.28207482212532E-2</v>
      </c>
      <c r="K9" s="1">
        <v>5.13752823647367E-2</v>
      </c>
      <c r="L9" s="1" t="s">
        <v>56</v>
      </c>
      <c r="M9" s="1" t="s">
        <v>56</v>
      </c>
      <c r="N9" s="1" t="s">
        <v>56</v>
      </c>
    </row>
    <row r="10" spans="1:14" x14ac:dyDescent="0.3">
      <c r="A10" s="1">
        <v>0.32304618612853497</v>
      </c>
      <c r="B10" s="1">
        <v>0.26258454807241599</v>
      </c>
      <c r="C10" s="1">
        <v>0.16488827376833301</v>
      </c>
      <c r="D10" s="1">
        <v>0.12092327611224001</v>
      </c>
      <c r="E10" s="1">
        <v>0.12855771591847701</v>
      </c>
      <c r="F10" s="1" t="s">
        <v>56</v>
      </c>
      <c r="G10" s="1" t="s">
        <v>56</v>
      </c>
      <c r="H10" s="1" t="s">
        <v>56</v>
      </c>
      <c r="I10" s="1" t="s">
        <v>56</v>
      </c>
      <c r="J10" s="1" t="s">
        <v>56</v>
      </c>
      <c r="K10" s="1" t="s">
        <v>56</v>
      </c>
      <c r="L10" s="1" t="s">
        <v>56</v>
      </c>
      <c r="M10" s="1" t="s">
        <v>56</v>
      </c>
      <c r="N10" s="1" t="s">
        <v>56</v>
      </c>
    </row>
    <row r="11" spans="1:14" x14ac:dyDescent="0.3">
      <c r="A11" s="1">
        <v>0.379032811373128</v>
      </c>
      <c r="B11" s="1">
        <v>9.2627689884350398E-2</v>
      </c>
      <c r="C11" s="1">
        <v>9.4701809194509504E-2</v>
      </c>
      <c r="D11" s="1">
        <v>8.4445354429650801E-2</v>
      </c>
      <c r="E11" s="1">
        <v>6.5732623923844893E-2</v>
      </c>
      <c r="F11" s="1">
        <v>5.4386930401764302E-2</v>
      </c>
      <c r="G11" s="1">
        <v>4.9469050024846403E-2</v>
      </c>
      <c r="H11" s="1">
        <v>4.4942512913996202E-2</v>
      </c>
      <c r="I11" s="1">
        <v>4.0047460894265502E-2</v>
      </c>
      <c r="J11" s="1">
        <v>3.6254692407292302E-2</v>
      </c>
      <c r="K11" s="1">
        <v>2.1318424419040201E-2</v>
      </c>
      <c r="L11" s="1">
        <v>1.8471402158397401E-2</v>
      </c>
      <c r="M11" s="1">
        <v>7.6801115965794203E-3</v>
      </c>
      <c r="N11" s="1">
        <v>1.0889126378334901E-2</v>
      </c>
    </row>
    <row r="12" spans="1:14" x14ac:dyDescent="0.3">
      <c r="A12" s="1"/>
      <c r="B12" s="1">
        <v>0.21817380203466599</v>
      </c>
      <c r="C12" s="1">
        <v>0.19895239724675301</v>
      </c>
      <c r="D12" s="1">
        <v>0.16015424502849299</v>
      </c>
      <c r="E12" s="1">
        <v>0.126100575128647</v>
      </c>
      <c r="F12" s="1">
        <v>9.1105905268283702E-2</v>
      </c>
      <c r="G12" s="1">
        <v>7.13580669360252E-2</v>
      </c>
      <c r="H12" s="1">
        <v>4.9122830106734398E-2</v>
      </c>
      <c r="I12" s="1">
        <v>2.61045233802298E-2</v>
      </c>
      <c r="J12" s="1">
        <v>5.8927654870168301E-2</v>
      </c>
      <c r="K12" s="1" t="s">
        <v>56</v>
      </c>
      <c r="L12" s="1" t="s">
        <v>56</v>
      </c>
      <c r="M12" s="1" t="s">
        <v>56</v>
      </c>
      <c r="N12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58585-1CCE-4D23-8C70-2292C17B3D51}">
  <dimension ref="A2:L154"/>
  <sheetViews>
    <sheetView workbookViewId="0">
      <selection activeCell="G60" sqref="G60"/>
    </sheetView>
  </sheetViews>
  <sheetFormatPr defaultRowHeight="14.4" x14ac:dyDescent="0.3"/>
  <cols>
    <col min="1" max="1" width="8.88671875" style="1"/>
    <col min="2" max="2" width="16.109375" style="14" bestFit="1" customWidth="1"/>
    <col min="3" max="5" width="11.109375" bestFit="1" customWidth="1"/>
    <col min="6" max="6" width="12.5546875" bestFit="1" customWidth="1"/>
    <col min="7" max="9" width="11.109375" bestFit="1" customWidth="1"/>
    <col min="10" max="10" width="10.109375" bestFit="1" customWidth="1"/>
    <col min="11" max="11" width="16.5546875" bestFit="1" customWidth="1"/>
    <col min="12" max="12" width="10.109375" bestFit="1" customWidth="1"/>
  </cols>
  <sheetData>
    <row r="2" spans="1:12" x14ac:dyDescent="0.3">
      <c r="B2" s="13"/>
    </row>
    <row r="3" spans="1:12" x14ac:dyDescent="0.3">
      <c r="A3" s="1" t="s">
        <v>16</v>
      </c>
      <c r="B3" s="14" t="s">
        <v>17</v>
      </c>
      <c r="C3" s="20" t="s">
        <v>7</v>
      </c>
      <c r="D3" s="21" t="s">
        <v>8</v>
      </c>
      <c r="E3" s="22" t="s">
        <v>9</v>
      </c>
      <c r="F3" s="23" t="s">
        <v>10</v>
      </c>
      <c r="G3" s="24" t="s">
        <v>11</v>
      </c>
      <c r="H3" s="25" t="s">
        <v>12</v>
      </c>
      <c r="I3" s="26" t="s">
        <v>13</v>
      </c>
      <c r="J3" s="27" t="s">
        <v>14</v>
      </c>
      <c r="K3" s="28" t="s">
        <v>15</v>
      </c>
    </row>
    <row r="4" spans="1:12" x14ac:dyDescent="0.3">
      <c r="A4" s="1">
        <v>1950</v>
      </c>
      <c r="B4" s="17">
        <v>14791.354010526162</v>
      </c>
      <c r="C4" s="29">
        <f>B4*'[7]Prop of each expat'!$B$4</f>
        <v>2063.9576787511055</v>
      </c>
      <c r="D4" s="30">
        <f>B4*'[7]Prop of each expat'!$B$5</f>
        <v>1013.0187843235033</v>
      </c>
      <c r="E4" s="31">
        <f>B4*'[7]Prop of each expat'!$B$6</f>
        <v>1332.1373675008963</v>
      </c>
      <c r="F4" s="32">
        <f>B4*'[7]Prop of each expat'!$B$7</f>
        <v>3976.2349170858147</v>
      </c>
      <c r="G4" s="16">
        <f>B4*'[7]Prop of each expat'!$B$8</f>
        <v>1798.5700836208739</v>
      </c>
      <c r="H4" s="33">
        <f>B4*'[7]Prop of each expat'!$B$9</f>
        <v>829.97655761346937</v>
      </c>
      <c r="I4" s="34">
        <f>B4*'[7]Prop of each expat'!$B$10</f>
        <v>557.91247067618974</v>
      </c>
      <c r="J4" s="35">
        <f>B4*'[7]Prop of each expat'!$B$11</f>
        <v>358.27354884580467</v>
      </c>
      <c r="K4" s="36">
        <f>'[7]Prop of each expat'!$B$12*B4</f>
        <v>2861.2726021085045</v>
      </c>
      <c r="L4" s="10"/>
    </row>
    <row r="5" spans="1:12" x14ac:dyDescent="0.3">
      <c r="A5" s="1">
        <v>1951</v>
      </c>
      <c r="B5" s="17">
        <v>16264.81089448284</v>
      </c>
      <c r="C5" s="29">
        <f>B5*'[7]Prop of each expat'!$B$4</f>
        <v>2269.5610770462749</v>
      </c>
      <c r="D5" s="30">
        <f>B5*'[7]Prop of each expat'!$B$5</f>
        <v>1113.9317568800836</v>
      </c>
      <c r="E5" s="31">
        <f>B5*'[7]Prop of each expat'!$B$6</f>
        <v>1464.8396862421878</v>
      </c>
      <c r="F5" s="32">
        <f>B5*'[7]Prop of each expat'!$B$7</f>
        <v>4372.3319009481183</v>
      </c>
      <c r="G5" s="16">
        <f>B5*'[7]Prop of each expat'!$B$8</f>
        <v>1977.7366067872979</v>
      </c>
      <c r="H5" s="33">
        <f>B5*'[7]Prop of each expat'!$B$9</f>
        <v>912.65557884897896</v>
      </c>
      <c r="I5" s="34">
        <f>B5*'[7]Prop of each expat'!$B$10</f>
        <v>613.48953075994518</v>
      </c>
      <c r="J5" s="35">
        <f>B5*'[7]Prop of each expat'!$B$11</f>
        <v>393.96335969819609</v>
      </c>
      <c r="K5" s="36">
        <f>'[7]Prop of each expat'!$B$12*B5</f>
        <v>3146.3013972717572</v>
      </c>
    </row>
    <row r="6" spans="1:12" x14ac:dyDescent="0.3">
      <c r="A6" s="1">
        <v>1952</v>
      </c>
      <c r="B6" s="17">
        <v>17669.652363530255</v>
      </c>
      <c r="C6" s="29">
        <f>B6*'[7]Prop of each expat'!$B$4</f>
        <v>2465.590009583821</v>
      </c>
      <c r="D6" s="30">
        <f>B6*'[7]Prop of each expat'!$B$5</f>
        <v>1210.1454501044427</v>
      </c>
      <c r="E6" s="31">
        <f>B6*'[7]Prop of each expat'!$B$6</f>
        <v>1591.3623707105005</v>
      </c>
      <c r="F6" s="32">
        <f>B6*'[7]Prop of each expat'!$B$7</f>
        <v>4749.9835816678979</v>
      </c>
      <c r="G6" s="16">
        <f>B6*'[7]Prop of each expat'!$B$8</f>
        <v>2148.5597671727883</v>
      </c>
      <c r="H6" s="33">
        <f>B6*'[7]Prop of each expat'!$B$9</f>
        <v>991.48443289728709</v>
      </c>
      <c r="I6" s="34">
        <f>B6*'[7]Prop of each expat'!$B$10</f>
        <v>666.47849812201639</v>
      </c>
      <c r="J6" s="35">
        <f>B6*'[7]Prop of each expat'!$B$11</f>
        <v>427.99118016163635</v>
      </c>
      <c r="K6" s="36">
        <f>'[7]Prop of each expat'!$B$12*B6</f>
        <v>3418.0570731098642</v>
      </c>
    </row>
    <row r="7" spans="1:12" x14ac:dyDescent="0.3">
      <c r="A7" s="1">
        <v>1953</v>
      </c>
      <c r="B7" s="17">
        <v>18965.064076041341</v>
      </c>
      <c r="C7" s="29">
        <f>B7*'[7]Prop of each expat'!$B$4</f>
        <v>2646.3493200079156</v>
      </c>
      <c r="D7" s="30">
        <f>B7*'[7]Prop of each expat'!$B$5</f>
        <v>1298.864603014483</v>
      </c>
      <c r="E7" s="31">
        <f>B7*'[7]Prop of each expat'!$B$6</f>
        <v>1708.029603967597</v>
      </c>
      <c r="F7" s="32">
        <f>B7*'[7]Prop of each expat'!$B$7</f>
        <v>5098.2181841000311</v>
      </c>
      <c r="G7" s="16">
        <f>B7*'[7]Prop of each expat'!$B$8</f>
        <v>2306.0767024335141</v>
      </c>
      <c r="H7" s="33">
        <f>B7*'[7]Prop of each expat'!$B$9</f>
        <v>1064.1729341039372</v>
      </c>
      <c r="I7" s="34">
        <f>B7*'[7]Prop of each expat'!$B$10</f>
        <v>715.33990381588399</v>
      </c>
      <c r="J7" s="35">
        <f>B7*'[7]Prop of each expat'!$B$11</f>
        <v>459.36841250476641</v>
      </c>
      <c r="K7" s="36">
        <f>'[7]Prop of each expat'!$B$12*B7</f>
        <v>3668.6444120932124</v>
      </c>
    </row>
    <row r="8" spans="1:12" x14ac:dyDescent="0.3">
      <c r="A8" s="1">
        <v>1954</v>
      </c>
      <c r="B8" s="17">
        <v>20141.58183685621</v>
      </c>
      <c r="C8" s="29">
        <f>B8*'[7]Prop of each expat'!$B$4</f>
        <v>2810.5183923519917</v>
      </c>
      <c r="D8" s="30">
        <f>B8*'[7]Prop of each expat'!$B$5</f>
        <v>1379.4410391505885</v>
      </c>
      <c r="E8" s="31">
        <f>B8*'[7]Prop of each expat'!$B$6</f>
        <v>1813.9890226654811</v>
      </c>
      <c r="F8" s="32">
        <f>B8*'[7]Prop of each expat'!$B$7</f>
        <v>5414.4915285007237</v>
      </c>
      <c r="G8" s="16">
        <f>B8*'[7]Prop of each expat'!$B$8</f>
        <v>2449.1366039100367</v>
      </c>
      <c r="H8" s="33">
        <f>B8*'[7]Prop of each expat'!$B$9</f>
        <v>1130.1900249258679</v>
      </c>
      <c r="I8" s="34">
        <f>B8*'[7]Prop of each expat'!$B$10</f>
        <v>759.71676953510917</v>
      </c>
      <c r="J8" s="35">
        <f>B8*'[7]Prop of each expat'!$B$11</f>
        <v>487.86581667393813</v>
      </c>
      <c r="K8" s="36">
        <f>'[7]Prop of each expat'!$B$12*B8</f>
        <v>3896.232639142474</v>
      </c>
    </row>
    <row r="9" spans="1:12" x14ac:dyDescent="0.3">
      <c r="A9" s="1">
        <v>1955</v>
      </c>
      <c r="B9" s="17">
        <v>21213.401938714698</v>
      </c>
      <c r="C9" s="29">
        <f>B9*'[7]Prop of each expat'!$B$4</f>
        <v>2960.0781505659002</v>
      </c>
      <c r="D9" s="30">
        <f>B9*'[7]Prop of each expat'!$B$5</f>
        <v>1452.8470232021834</v>
      </c>
      <c r="E9" s="31">
        <f>B9*'[7]Prop of each expat'!$B$6</f>
        <v>1910.5191718261474</v>
      </c>
      <c r="F9" s="32">
        <f>B9*'[7]Prop of each expat'!$B$7</f>
        <v>5702.6198844856663</v>
      </c>
      <c r="G9" s="16">
        <f>B9*'[7]Prop of each expat'!$B$8</f>
        <v>2579.4656845915138</v>
      </c>
      <c r="H9" s="33">
        <f>B9*'[7]Prop of each expat'!$B$9</f>
        <v>1190.3322916776715</v>
      </c>
      <c r="I9" s="34">
        <f>B9*'[7]Prop of each expat'!$B$10</f>
        <v>800.14456273935025</v>
      </c>
      <c r="J9" s="35">
        <f>B9*'[7]Prop of each expat'!$B$11</f>
        <v>513.82725274962377</v>
      </c>
      <c r="K9" s="36">
        <f>'[7]Prop of each expat'!$B$12*B9</f>
        <v>4103.5679168766419</v>
      </c>
    </row>
    <row r="10" spans="1:12" x14ac:dyDescent="0.3">
      <c r="A10" s="1">
        <v>1956</v>
      </c>
      <c r="B10" s="17">
        <v>22250.322820921065</v>
      </c>
      <c r="C10" s="29">
        <f>B10*'[7]Prop of each expat'!$B$4</f>
        <v>3104.7681374030867</v>
      </c>
      <c r="D10" s="30">
        <f>B10*'[7]Prop of each expat'!$B$5</f>
        <v>1523.862856558942</v>
      </c>
      <c r="E10" s="31">
        <f>B10*'[7]Prop of each expat'!$B$6</f>
        <v>2003.9062311410748</v>
      </c>
      <c r="F10" s="32">
        <f>B10*'[7]Prop of each expat'!$B$7</f>
        <v>5981.3665776653606</v>
      </c>
      <c r="G10" s="16">
        <f>B10*'[7]Prop of each expat'!$B$8</f>
        <v>2705.5511583413099</v>
      </c>
      <c r="H10" s="33">
        <f>B10*'[7]Prop of each expat'!$B$9</f>
        <v>1248.5162837394332</v>
      </c>
      <c r="I10" s="34">
        <f>B10*'[7]Prop of each expat'!$B$10</f>
        <v>839.25599843859698</v>
      </c>
      <c r="J10" s="35">
        <f>B10*'[7]Prop of each expat'!$B$11</f>
        <v>538.943366127481</v>
      </c>
      <c r="K10" s="36">
        <f>'[7]Prop of each expat'!$B$12*B10</f>
        <v>4304.1522115057796</v>
      </c>
    </row>
    <row r="11" spans="1:12" x14ac:dyDescent="0.3">
      <c r="A11" s="1">
        <v>1957</v>
      </c>
      <c r="B11" s="17">
        <v>23335.747703321907</v>
      </c>
      <c r="C11" s="29">
        <f>B11*'[7]Prop of each expat'!$B$4</f>
        <v>3256.2262810689381</v>
      </c>
      <c r="D11" s="30">
        <f>B11*'[7]Prop of each expat'!$B$5</f>
        <v>1598.200594271236</v>
      </c>
      <c r="E11" s="31">
        <f>B11*'[7]Prop of each expat'!$B$6</f>
        <v>2101.6616526144867</v>
      </c>
      <c r="F11" s="32">
        <f>B11*'[7]Prop of each expat'!$B$7</f>
        <v>6273.152192032011</v>
      </c>
      <c r="G11" s="16">
        <f>B11*'[7]Prop of each expat'!$B$8</f>
        <v>2837.5345264707307</v>
      </c>
      <c r="H11" s="33">
        <f>B11*'[7]Prop of each expat'!$B$9</f>
        <v>1309.4219457093891</v>
      </c>
      <c r="I11" s="34">
        <f>B11*'[7]Prop of each expat'!$B$10</f>
        <v>880.19694795834448</v>
      </c>
      <c r="J11" s="35">
        <f>B11*'[7]Prop of each expat'!$B$11</f>
        <v>565.2343347802863</v>
      </c>
      <c r="K11" s="36">
        <f>'[7]Prop of each expat'!$B$12*B11</f>
        <v>4514.1192284164845</v>
      </c>
    </row>
    <row r="12" spans="1:12" x14ac:dyDescent="0.3">
      <c r="A12" s="1">
        <v>1958</v>
      </c>
      <c r="B12" s="17">
        <v>24572.599708281126</v>
      </c>
      <c r="C12" s="29">
        <f>B12*'[7]Prop of each expat'!$B$4</f>
        <v>3428.8142801998893</v>
      </c>
      <c r="D12" s="30">
        <f>B12*'[7]Prop of each expat'!$B$5</f>
        <v>1682.909155337398</v>
      </c>
      <c r="E12" s="31">
        <f>B12*'[7]Prop of each expat'!$B$6</f>
        <v>2213.0548876558519</v>
      </c>
      <c r="F12" s="32">
        <f>B12*'[7]Prop of each expat'!$B$7</f>
        <v>6605.6446822994048</v>
      </c>
      <c r="G12" s="16">
        <f>B12*'[7]Prop of each expat'!$B$8</f>
        <v>2987.9308331511775</v>
      </c>
      <c r="H12" s="33">
        <f>B12*'[7]Prop of each expat'!$B$9</f>
        <v>1378.8245283683414</v>
      </c>
      <c r="I12" s="34">
        <f>B12*'[7]Prop of each expat'!$B$10</f>
        <v>926.84955038111957</v>
      </c>
      <c r="J12" s="35">
        <f>B12*'[7]Prop of each expat'!$B$11</f>
        <v>595.19314429146675</v>
      </c>
      <c r="K12" s="36">
        <f>'[7]Prop of each expat'!$B$12*B12</f>
        <v>4753.3786465964768</v>
      </c>
    </row>
    <row r="13" spans="1:12" x14ac:dyDescent="0.3">
      <c r="A13" s="1">
        <v>1959</v>
      </c>
      <c r="B13" s="17">
        <v>26096.335129024763</v>
      </c>
      <c r="C13" s="29">
        <f>B13*'[7]Prop of each expat'!$B$4</f>
        <v>3641.4334508174547</v>
      </c>
      <c r="D13" s="30">
        <f>B13*'[7]Prop of each expat'!$B$5</f>
        <v>1787.2655653356921</v>
      </c>
      <c r="E13" s="31">
        <f>B13*'[7]Prop of each expat'!$B$6</f>
        <v>2350.2853866833775</v>
      </c>
      <c r="F13" s="32">
        <f>B13*'[7]Prop of each expat'!$B$7</f>
        <v>7015.2576210506268</v>
      </c>
      <c r="G13" s="16">
        <f>B13*'[7]Prop of each expat'!$B$8</f>
        <v>3173.2110273208714</v>
      </c>
      <c r="H13" s="33">
        <f>B13*'[7]Prop of each expat'!$B$9</f>
        <v>1464.3247928013693</v>
      </c>
      <c r="I13" s="34">
        <f>B13*'[7]Prop of each expat'!$B$10</f>
        <v>984.32305771783331</v>
      </c>
      <c r="J13" s="35">
        <f>B13*'[7]Prop of each expat'!$B$11</f>
        <v>632.10079292886553</v>
      </c>
      <c r="K13" s="36">
        <f>'[7]Prop of each expat'!$B$12*B13</f>
        <v>5048.1334343686722</v>
      </c>
    </row>
    <row r="14" spans="1:12" x14ac:dyDescent="0.3">
      <c r="A14" s="1">
        <v>1960</v>
      </c>
      <c r="B14" s="17">
        <v>28027.622453841526</v>
      </c>
      <c r="C14" s="29">
        <f>B14*'[7]Prop of each expat'!$B$4</f>
        <v>3910.9216464953865</v>
      </c>
      <c r="D14" s="30">
        <f>B14*'[7]Prop of each expat'!$B$5</f>
        <v>1919.5340741262321</v>
      </c>
      <c r="E14" s="31">
        <f>B14*'[7]Prop of each expat'!$B$6</f>
        <v>2524.2207823840267</v>
      </c>
      <c r="F14" s="32">
        <f>B14*'[7]Prop of each expat'!$B$7</f>
        <v>7534.4293000190819</v>
      </c>
      <c r="G14" s="16">
        <f>B14*'[7]Prop of each expat'!$B$8</f>
        <v>3408.0479193876618</v>
      </c>
      <c r="H14" s="33">
        <f>B14*'[7]Prop of each expat'!$B$9</f>
        <v>1572.6937226825171</v>
      </c>
      <c r="I14" s="34">
        <f>B14*'[7]Prop of each expat'!$B$10</f>
        <v>1057.168943375586</v>
      </c>
      <c r="J14" s="35">
        <f>B14*'[7]Prop of each expat'!$B$11</f>
        <v>678.88009137650022</v>
      </c>
      <c r="K14" s="36">
        <f>'[7]Prop of each expat'!$B$12*B14</f>
        <v>5421.725973994533</v>
      </c>
    </row>
    <row r="15" spans="1:12" x14ac:dyDescent="0.3">
      <c r="A15" s="1">
        <v>1961</v>
      </c>
      <c r="B15" s="17">
        <v>30419.697780505838</v>
      </c>
      <c r="C15" s="29">
        <f>B15*'[7]Prop of each expat'!$B$4</f>
        <v>4244.7073320456329</v>
      </c>
      <c r="D15" s="30">
        <f>B15*'[7]Prop of each expat'!$B$5</f>
        <v>2083.3606742943616</v>
      </c>
      <c r="E15" s="31">
        <f>B15*'[7]Prop of each expat'!$B$6</f>
        <v>2739.6556185902818</v>
      </c>
      <c r="F15" s="32">
        <f>B15*'[7]Prop of each expat'!$B$7</f>
        <v>8177.4707302636243</v>
      </c>
      <c r="G15" s="16">
        <f>B15*'[7]Prop of each expat'!$B$8</f>
        <v>3698.9148080608929</v>
      </c>
      <c r="H15" s="33">
        <f>B15*'[7]Prop of each expat'!$B$9</f>
        <v>1706.9185166915097</v>
      </c>
      <c r="I15" s="34">
        <f>B15*'[7]Prop of each expat'!$B$10</f>
        <v>1147.3952103280976</v>
      </c>
      <c r="J15" s="35">
        <f>B15*'[7]Prop of each expat'!$B$11</f>
        <v>736.82051493614324</v>
      </c>
      <c r="K15" s="36">
        <f>'[7]Prop of each expat'!$B$12*B15</f>
        <v>5884.4543752952923</v>
      </c>
    </row>
    <row r="16" spans="1:12" x14ac:dyDescent="0.3">
      <c r="A16" s="1">
        <v>1962</v>
      </c>
      <c r="B16" s="17">
        <v>33282.025304177601</v>
      </c>
      <c r="C16" s="29">
        <f>B16*'[7]Prop of each expat'!$B$4</f>
        <v>4644.1111234347636</v>
      </c>
      <c r="D16" s="30">
        <f>B16*'[7]Prop of each expat'!$B$5</f>
        <v>2279.3935422996979</v>
      </c>
      <c r="E16" s="31">
        <f>B16*'[7]Prop of each expat'!$B$6</f>
        <v>2997.4422586501414</v>
      </c>
      <c r="F16" s="32">
        <f>B16*'[7]Prop of each expat'!$B$7</f>
        <v>8946.926091528052</v>
      </c>
      <c r="G16" s="16">
        <f>B16*'[7]Prop of each expat'!$B$8</f>
        <v>4046.962502000004</v>
      </c>
      <c r="H16" s="33">
        <f>B16*'[7]Prop of each expat'!$B$9</f>
        <v>1867.5302323714097</v>
      </c>
      <c r="I16" s="34">
        <f>B16*'[7]Prop of each expat'!$B$10</f>
        <v>1255.3588368818082</v>
      </c>
      <c r="J16" s="35">
        <f>B16*'[7]Prop of each expat'!$B$11</f>
        <v>806.15130366144319</v>
      </c>
      <c r="K16" s="36">
        <f>'[7]Prop of each expat'!$B$12*B16</f>
        <v>6438.1494133502811</v>
      </c>
    </row>
    <row r="17" spans="1:11" x14ac:dyDescent="0.3">
      <c r="A17" s="1">
        <v>1963</v>
      </c>
      <c r="B17" s="17">
        <v>36508.724341505447</v>
      </c>
      <c r="C17" s="29">
        <f>B17*'[7]Prop of each expat'!$B$4</f>
        <v>5094.3586295367904</v>
      </c>
      <c r="D17" s="30">
        <f>B17*'[7]Prop of each expat'!$B$5</f>
        <v>2500.3812040002776</v>
      </c>
      <c r="E17" s="31">
        <f>B17*'[7]Prop of each expat'!$B$6</f>
        <v>3288.0448876078867</v>
      </c>
      <c r="F17" s="32">
        <f>B17*'[7]Prop of each expat'!$B$7</f>
        <v>9814.3323729286385</v>
      </c>
      <c r="G17" s="16">
        <f>B17*'[7]Prop of each expat'!$B$8</f>
        <v>4439.3163293275193</v>
      </c>
      <c r="H17" s="33">
        <f>B17*'[7]Prop of each expat'!$B$9</f>
        <v>2048.5876634592073</v>
      </c>
      <c r="I17" s="34">
        <f>B17*'[7]Prop of each expat'!$B$10</f>
        <v>1377.0661282334281</v>
      </c>
      <c r="J17" s="35">
        <f>B17*'[7]Prop of each expat'!$B$11</f>
        <v>884.30783445220789</v>
      </c>
      <c r="K17" s="36">
        <f>'[7]Prop of each expat'!$B$12*B17</f>
        <v>7062.3292919594905</v>
      </c>
    </row>
    <row r="18" spans="1:11" x14ac:dyDescent="0.3">
      <c r="A18" s="1">
        <v>1964</v>
      </c>
      <c r="B18" s="17">
        <v>39963.747087065851</v>
      </c>
      <c r="C18" s="29">
        <f>B18*'[7]Prop of each expat'!$B$4</f>
        <v>5576.4659958322882</v>
      </c>
      <c r="D18" s="30">
        <f>B18*'[7]Prop of each expat'!$B$5</f>
        <v>2737.0061227891119</v>
      </c>
      <c r="E18" s="31">
        <f>B18*'[7]Prop of each expat'!$B$6</f>
        <v>3599.2107823360616</v>
      </c>
      <c r="F18" s="32">
        <f>B18*'[7]Prop of each expat'!$B$7</f>
        <v>10743.116990648317</v>
      </c>
      <c r="G18" s="16">
        <f>B18*'[7]Prop of each expat'!$B$8</f>
        <v>4859.4334155640045</v>
      </c>
      <c r="H18" s="33">
        <f>B18*'[7]Prop of each expat'!$B$9</f>
        <v>2242.4568577733835</v>
      </c>
      <c r="I18" s="34">
        <f>B18*'[7]Prop of each expat'!$B$10</f>
        <v>1507.3855212278947</v>
      </c>
      <c r="J18" s="35">
        <f>B18*'[7]Prop of each expat'!$B$11</f>
        <v>967.99478153724135</v>
      </c>
      <c r="K18" s="36">
        <f>'[7]Prop of each expat'!$B$12*B18</f>
        <v>7730.6766193575468</v>
      </c>
    </row>
    <row r="19" spans="1:11" x14ac:dyDescent="0.3">
      <c r="A19" s="1">
        <v>1965</v>
      </c>
      <c r="B19" s="17">
        <v>43553.634613654795</v>
      </c>
      <c r="C19" s="29">
        <f>B19*'[7]Prop of each expat'!$B$4</f>
        <v>6077.3921396513897</v>
      </c>
      <c r="D19" s="30">
        <f>B19*'[7]Prop of each expat'!$B$5</f>
        <v>2982.867556127484</v>
      </c>
      <c r="E19" s="31">
        <f>B19*'[7]Prop of each expat'!$B$6</f>
        <v>3922.522854773194</v>
      </c>
      <c r="F19" s="32">
        <f>B19*'[7]Prop of each expat'!$B$7</f>
        <v>11708.156169717093</v>
      </c>
      <c r="G19" s="16">
        <f>B19*'[7]Prop of each expat'!$B$8</f>
        <v>5295.9495251974949</v>
      </c>
      <c r="H19" s="33">
        <f>B19*'[7]Prop of each expat'!$B$9</f>
        <v>2443.8936220761962</v>
      </c>
      <c r="I19" s="34">
        <f>B19*'[7]Prop of each expat'!$B$10</f>
        <v>1642.7918550891197</v>
      </c>
      <c r="J19" s="35">
        <f>B19*'[7]Prop of each expat'!$B$11</f>
        <v>1054.9483993867648</v>
      </c>
      <c r="K19" s="36">
        <f>'[7]Prop of each expat'!$B$12*B19</f>
        <v>8425.1124916360586</v>
      </c>
    </row>
    <row r="20" spans="1:11" x14ac:dyDescent="0.3">
      <c r="A20" s="1">
        <v>1966</v>
      </c>
      <c r="B20" s="17">
        <v>47232.248969867796</v>
      </c>
      <c r="C20" s="29">
        <f>B20*'[7]Prop of each expat'!$B$4</f>
        <v>6590.6990581570735</v>
      </c>
      <c r="D20" s="30">
        <f>B20*'[7]Prop of each expat'!$B$5</f>
        <v>3234.8056437747637</v>
      </c>
      <c r="E20" s="31">
        <f>B20*'[7]Prop of each expat'!$B$6</f>
        <v>4253.8258335977989</v>
      </c>
      <c r="F20" s="32">
        <f>B20*'[7]Prop of each expat'!$B$7</f>
        <v>12697.04703388396</v>
      </c>
      <c r="G20" s="16">
        <f>B20*'[7]Prop of each expat'!$B$8</f>
        <v>5743.254466013228</v>
      </c>
      <c r="H20" s="33">
        <f>B20*'[7]Prop of each expat'!$B$9</f>
        <v>2650.3090508452187</v>
      </c>
      <c r="I20" s="34">
        <f>B20*'[7]Prop of each expat'!$B$10</f>
        <v>1781.5448605732126</v>
      </c>
      <c r="J20" s="35">
        <f>B20*'[7]Prop of each expat'!$B$11</f>
        <v>1144.0511427392428</v>
      </c>
      <c r="K20" s="36">
        <f>'[7]Prop of each expat'!$B$12*B20</f>
        <v>9136.7118802832956</v>
      </c>
    </row>
    <row r="21" spans="1:11" x14ac:dyDescent="0.3">
      <c r="A21" s="1">
        <v>1967</v>
      </c>
      <c r="B21" s="17">
        <v>51046.319619306836</v>
      </c>
      <c r="C21" s="29">
        <f>B21*'[7]Prop of each expat'!$B$4</f>
        <v>7122.9072926842719</v>
      </c>
      <c r="D21" s="30">
        <f>B21*'[7]Prop of each expat'!$B$5</f>
        <v>3496.0207570003076</v>
      </c>
      <c r="E21" s="31">
        <f>B21*'[7]Prop of each expat'!$B$6</f>
        <v>4597.3282628406123</v>
      </c>
      <c r="F21" s="32">
        <f>B21*'[7]Prop of each expat'!$B$7</f>
        <v>13722.351470633914</v>
      </c>
      <c r="G21" s="16">
        <f>B21*'[7]Prop of each expat'!$B$8</f>
        <v>6207.0303557671832</v>
      </c>
      <c r="H21" s="33">
        <f>B21*'[7]Prop of each expat'!$B$9</f>
        <v>2864.3252406993192</v>
      </c>
      <c r="I21" s="34">
        <f>B21*'[7]Prop of each expat'!$B$10</f>
        <v>1925.4071180682165</v>
      </c>
      <c r="J21" s="35">
        <f>B21*'[7]Prop of each expat'!$B$11</f>
        <v>1236.4348843595637</v>
      </c>
      <c r="K21" s="36">
        <f>'[7]Prop of each expat'!$B$12*B21</f>
        <v>9874.5142372534483</v>
      </c>
    </row>
    <row r="22" spans="1:11" x14ac:dyDescent="0.3">
      <c r="A22" s="1">
        <v>1968</v>
      </c>
      <c r="B22" s="17">
        <v>55132.485879592961</v>
      </c>
      <c r="C22" s="29">
        <f>B22*'[7]Prop of each expat'!$B$4</f>
        <v>7693.0832362503224</v>
      </c>
      <c r="D22" s="30">
        <f>B22*'[7]Prop of each expat'!$B$5</f>
        <v>3775.8709434398329</v>
      </c>
      <c r="E22" s="31">
        <f>B22*'[7]Prop of each expat'!$B$6</f>
        <v>4965.3361383383408</v>
      </c>
      <c r="F22" s="32">
        <f>B22*'[7]Prop of each expat'!$B$7</f>
        <v>14820.801075018015</v>
      </c>
      <c r="G22" s="16">
        <f>B22*'[7]Prop of each expat'!$B$8</f>
        <v>6703.8919944800118</v>
      </c>
      <c r="H22" s="33">
        <f>B22*'[7]Prop of each expat'!$B$9</f>
        <v>3093.6093349164616</v>
      </c>
      <c r="I22" s="34">
        <f>B22*'[7]Prop of each expat'!$B$10</f>
        <v>2079.5325018733483</v>
      </c>
      <c r="J22" s="35">
        <f>B22*'[7]Prop of each expat'!$B$11</f>
        <v>1335.4092775222775</v>
      </c>
      <c r="K22" s="36">
        <f>'[7]Prop of each expat'!$B$12*B22</f>
        <v>10664.951377754351</v>
      </c>
    </row>
    <row r="23" spans="1:11" x14ac:dyDescent="0.3">
      <c r="A23" s="1">
        <v>1969</v>
      </c>
      <c r="B23" s="17">
        <v>59671.750483159216</v>
      </c>
      <c r="C23" s="29">
        <f>B23*'[7]Prop of each expat'!$B$4</f>
        <v>8326.4836692158497</v>
      </c>
      <c r="D23" s="30">
        <f>B23*'[7]Prop of each expat'!$B$5</f>
        <v>4086.7525778835088</v>
      </c>
      <c r="E23" s="31">
        <f>B23*'[7]Prop of each expat'!$B$6</f>
        <v>5374.1509091214275</v>
      </c>
      <c r="F23" s="32">
        <f>B23*'[7]Prop of each expat'!$B$7</f>
        <v>16041.053284636368</v>
      </c>
      <c r="G23" s="16">
        <f>B23*'[7]Prop of each expat'!$B$8</f>
        <v>7255.8485977634873</v>
      </c>
      <c r="H23" s="33">
        <f>B23*'[7]Prop of each expat'!$B$9</f>
        <v>3348.3178090077099</v>
      </c>
      <c r="I23" s="34">
        <f>B23*'[7]Prop of each expat'!$B$10</f>
        <v>2250.7482220992574</v>
      </c>
      <c r="J23" s="35">
        <f>B23*'[7]Prop of each expat'!$B$11</f>
        <v>1445.3585382534104</v>
      </c>
      <c r="K23" s="36">
        <f>'[7]Prop of each expat'!$B$12*B23</f>
        <v>11543.036875178197</v>
      </c>
    </row>
    <row r="24" spans="1:11" x14ac:dyDescent="0.3">
      <c r="A24" s="1">
        <v>1970</v>
      </c>
      <c r="B24" s="17">
        <v>64783.007381701827</v>
      </c>
      <c r="C24" s="29">
        <f>B24*'[7]Prop of each expat'!$B$4</f>
        <v>9039.6988296608743</v>
      </c>
      <c r="D24" s="30">
        <f>B24*'[7]Prop of each expat'!$B$5</f>
        <v>4436.8083771052716</v>
      </c>
      <c r="E24" s="31">
        <f>B24*'[7]Prop of each expat'!$B$6</f>
        <v>5834.4803897490865</v>
      </c>
      <c r="F24" s="32">
        <f>B24*'[7]Prop of each expat'!$B$7</f>
        <v>17415.069357520417</v>
      </c>
      <c r="G24" s="16">
        <f>B24*'[7]Prop of each expat'!$B$8</f>
        <v>7877.357199401813</v>
      </c>
      <c r="H24" s="33">
        <f>B24*'[7]Prop of each expat'!$B$9</f>
        <v>3635.1220733577857</v>
      </c>
      <c r="I24" s="34">
        <f>B24*'[7]Prop of each expat'!$B$10</f>
        <v>2443.5388187205863</v>
      </c>
      <c r="J24" s="35">
        <f>B24*'[7]Prop of each expat'!$B$11</f>
        <v>1569.1624947269206</v>
      </c>
      <c r="K24" s="36">
        <f>'[7]Prop of each expat'!$B$12*B24</f>
        <v>12531.769841459072</v>
      </c>
    </row>
    <row r="25" spans="1:11" x14ac:dyDescent="0.3">
      <c r="A25" s="1">
        <v>1971</v>
      </c>
      <c r="B25" s="17">
        <v>70634.246039308986</v>
      </c>
      <c r="C25" s="29">
        <f>B25*'[7]Prop of each expat'!$B$4</f>
        <v>9856.1696509919911</v>
      </c>
      <c r="D25" s="30">
        <f>B25*'[7]Prop of each expat'!$B$5</f>
        <v>4837.5434732633166</v>
      </c>
      <c r="E25" s="31">
        <f>B25*'[7]Prop of each expat'!$B$6</f>
        <v>6361.4540296482646</v>
      </c>
      <c r="F25" s="32">
        <f>B25*'[7]Prop of each expat'!$B$7</f>
        <v>18988.008484122543</v>
      </c>
      <c r="G25" s="16">
        <f>B25*'[7]Prop of each expat'!$B$8</f>
        <v>8588.8446531000318</v>
      </c>
      <c r="H25" s="33">
        <f>B25*'[7]Prop of each expat'!$B$9</f>
        <v>3963.4483993560434</v>
      </c>
      <c r="I25" s="34">
        <f>B25*'[7]Prop of each expat'!$B$10</f>
        <v>2664.2406566766313</v>
      </c>
      <c r="J25" s="35">
        <f>B25*'[7]Prop of each expat'!$B$11</f>
        <v>1710.8901578950681</v>
      </c>
      <c r="K25" s="36">
        <f>'[7]Prop of each expat'!$B$12*B25</f>
        <v>13663.646534255093</v>
      </c>
    </row>
    <row r="26" spans="1:11" x14ac:dyDescent="0.3">
      <c r="A26" s="1">
        <v>1972</v>
      </c>
      <c r="B26" s="17">
        <v>77195.299333908537</v>
      </c>
      <c r="C26" s="29">
        <f>B26*'[7]Prop of each expat'!$B$4</f>
        <v>10771.686669815766</v>
      </c>
      <c r="D26" s="30">
        <f>B26*'[7]Prop of each expat'!$B$5</f>
        <v>5286.8918038926176</v>
      </c>
      <c r="E26" s="31">
        <f>B26*'[7]Prop of each expat'!$B$6</f>
        <v>6952.3549206472235</v>
      </c>
      <c r="F26" s="32">
        <f>B26*'[7]Prop of each expat'!$B$7</f>
        <v>20751.761091509408</v>
      </c>
      <c r="G26" s="16">
        <f>B26*'[7]Prop of each expat'!$B$8</f>
        <v>9386.6427562561839</v>
      </c>
      <c r="H26" s="33">
        <f>B26*'[7]Prop of each expat'!$B$9</f>
        <v>4331.6040410839732</v>
      </c>
      <c r="I26" s="34">
        <f>B26*'[7]Prop of each expat'!$B$10</f>
        <v>2911.7158676156182</v>
      </c>
      <c r="J26" s="35">
        <f>B26*'[7]Prop of each expat'!$B$11</f>
        <v>1869.8108250868488</v>
      </c>
      <c r="K26" s="36">
        <f>'[7]Prop of each expat'!$B$12*B26</f>
        <v>14932.831358000896</v>
      </c>
    </row>
    <row r="27" spans="1:11" x14ac:dyDescent="0.3">
      <c r="A27" s="1">
        <v>1973</v>
      </c>
      <c r="B27" s="17">
        <v>84101.795751844373</v>
      </c>
      <c r="C27" s="29">
        <f>B27*'[7]Prop of each expat'!$B$4</f>
        <v>11735.406171419298</v>
      </c>
      <c r="D27" s="30">
        <f>B27*'[7]Prop of each expat'!$B$5</f>
        <v>5759.8985752979297</v>
      </c>
      <c r="E27" s="31">
        <f>B27*'[7]Prop of each expat'!$B$6</f>
        <v>7574.3670738480741</v>
      </c>
      <c r="F27" s="32">
        <f>B27*'[7]Prop of each expat'!$B$7</f>
        <v>22608.376259544839</v>
      </c>
      <c r="G27" s="16">
        <f>B27*'[7]Prop of each expat'!$B$8</f>
        <v>10226.445375481864</v>
      </c>
      <c r="H27" s="33">
        <f>B27*'[7]Prop of each expat'!$B$9</f>
        <v>4719.1432831336761</v>
      </c>
      <c r="I27" s="34">
        <f>B27*'[7]Prop of each expat'!$B$10</f>
        <v>3172.220786739636</v>
      </c>
      <c r="J27" s="35">
        <f>B27*'[7]Prop of each expat'!$B$11</f>
        <v>2037.0987542367975</v>
      </c>
      <c r="K27" s="36">
        <f>'[7]Prop of each expat'!$B$12*B27</f>
        <v>16268.839472142259</v>
      </c>
    </row>
    <row r="28" spans="1:11" x14ac:dyDescent="0.3">
      <c r="A28" s="1">
        <v>1974</v>
      </c>
      <c r="B28" s="17">
        <v>90870.469827764187</v>
      </c>
      <c r="C28" s="29">
        <f>B28*'[7]Prop of each expat'!$B$4</f>
        <v>12679.894203009671</v>
      </c>
      <c r="D28" s="30">
        <f>B28*'[7]Prop of each expat'!$B$5</f>
        <v>6223.4662770100731</v>
      </c>
      <c r="E28" s="31">
        <f>B28*'[7]Prop of each expat'!$B$6</f>
        <v>8183.9666857937173</v>
      </c>
      <c r="F28" s="32">
        <f>B28*'[7]Prop of each expat'!$B$7</f>
        <v>24427.941810061235</v>
      </c>
      <c r="G28" s="16">
        <f>B28*'[7]Prop of each expat'!$B$8</f>
        <v>11049.48934360446</v>
      </c>
      <c r="H28" s="33">
        <f>B28*'[7]Prop of each expat'!$B$9</f>
        <v>5098.9489997125338</v>
      </c>
      <c r="I28" s="34">
        <f>B28*'[7]Prop of each expat'!$B$10</f>
        <v>3427.5272092761329</v>
      </c>
      <c r="J28" s="35">
        <f>B28*'[7]Prop of each expat'!$B$11</f>
        <v>2201.0483751054908</v>
      </c>
      <c r="K28" s="36">
        <f>'[7]Prop of each expat'!$B$12*B28</f>
        <v>17578.186924190872</v>
      </c>
    </row>
    <row r="29" spans="1:11" x14ac:dyDescent="0.3">
      <c r="A29" s="1">
        <v>1975</v>
      </c>
      <c r="B29" s="17">
        <v>97193.735218971284</v>
      </c>
      <c r="C29" s="29">
        <f>B29*'[7]Prop of each expat'!$B$4</f>
        <v>13562.230745673405</v>
      </c>
      <c r="D29" s="30">
        <f>B29*'[7]Prop of each expat'!$B$5</f>
        <v>6656.5291740915036</v>
      </c>
      <c r="E29" s="31">
        <f>B29*'[7]Prop of each expat'!$B$6</f>
        <v>8753.4519476742498</v>
      </c>
      <c r="F29" s="32">
        <f>B29*'[7]Prop of each expat'!$B$7</f>
        <v>26127.771901385211</v>
      </c>
      <c r="G29" s="16">
        <f>B29*'[7]Prop of each expat'!$B$8</f>
        <v>11818.373379192206</v>
      </c>
      <c r="H29" s="33">
        <f>B29*'[7]Prop of each expat'!$B$9</f>
        <v>5453.761820671024</v>
      </c>
      <c r="I29" s="34">
        <f>B29*'[7]Prop of each expat'!$B$10</f>
        <v>3666.0333402658339</v>
      </c>
      <c r="J29" s="35">
        <f>B29*'[7]Prop of each expat'!$B$11</f>
        <v>2354.2093859493543</v>
      </c>
      <c r="K29" s="36">
        <f>'[7]Prop of each expat'!$B$12*B29</f>
        <v>18801.373524068498</v>
      </c>
    </row>
    <row r="30" spans="1:11" x14ac:dyDescent="0.3">
      <c r="A30" s="1">
        <v>1976</v>
      </c>
      <c r="B30" s="17">
        <v>102755.13289980656</v>
      </c>
      <c r="C30" s="29">
        <f>B30*'[7]Prop of each expat'!$B$4</f>
        <v>14338.257703028356</v>
      </c>
      <c r="D30" s="30">
        <f>B30*'[7]Prop of each expat'!$B$5</f>
        <v>7037.4138661737861</v>
      </c>
      <c r="E30" s="31">
        <f>B30*'[7]Prop of each expat'!$B$6</f>
        <v>9254.3219600410175</v>
      </c>
      <c r="F30" s="32">
        <f>B30*'[7]Prop of each expat'!$B$7</f>
        <v>27622.795523333574</v>
      </c>
      <c r="G30" s="16">
        <f>B30*'[7]Prop of each expat'!$B$8</f>
        <v>12494.617317695102</v>
      </c>
      <c r="H30" s="33">
        <f>B30*'[7]Prop of each expat'!$B$9</f>
        <v>5765.8245094129989</v>
      </c>
      <c r="I30" s="34">
        <f>B30*'[7]Prop of each expat'!$B$10</f>
        <v>3875.8027175871784</v>
      </c>
      <c r="J30" s="35">
        <f>B30*'[7]Prop of each expat'!$B$11</f>
        <v>2488.9165724745185</v>
      </c>
      <c r="K30" s="36">
        <f>'[7]Prop of each expat'!$B$12*B30</f>
        <v>19877.182730060027</v>
      </c>
    </row>
    <row r="31" spans="1:11" x14ac:dyDescent="0.3">
      <c r="A31" s="1">
        <v>1977</v>
      </c>
      <c r="B31" s="17">
        <v>107843.91233484441</v>
      </c>
      <c r="C31" s="29">
        <f>B31*'[7]Prop of each expat'!$B$4</f>
        <v>15048.33640055278</v>
      </c>
      <c r="D31" s="30">
        <f>B31*'[7]Prop of each expat'!$B$5</f>
        <v>7385.9302463039594</v>
      </c>
      <c r="E31" s="31">
        <f>B31*'[7]Prop of each expat'!$B$6</f>
        <v>9712.6270777171831</v>
      </c>
      <c r="F31" s="32">
        <f>B31*'[7]Prop of each expat'!$B$7</f>
        <v>28990.769169326108</v>
      </c>
      <c r="G31" s="16">
        <f>B31*'[7]Prop of each expat'!$B$8</f>
        <v>13113.392748767261</v>
      </c>
      <c r="H31" s="33">
        <f>B31*'[7]Prop of each expat'!$B$9</f>
        <v>6051.3675120983016</v>
      </c>
      <c r="I31" s="34">
        <f>B31*'[7]Prop of each expat'!$B$10</f>
        <v>4067.7454907307142</v>
      </c>
      <c r="J31" s="35">
        <f>B31*'[7]Prop of each expat'!$B$11</f>
        <v>2612.1760838206137</v>
      </c>
      <c r="K31" s="36">
        <f>'[7]Prop of each expat'!$B$12*B31</f>
        <v>20861.567605527493</v>
      </c>
    </row>
    <row r="32" spans="1:11" x14ac:dyDescent="0.3">
      <c r="A32" s="1">
        <v>1978</v>
      </c>
      <c r="B32" s="17">
        <v>113538.99177231325</v>
      </c>
      <c r="C32" s="29">
        <f>B32*'[7]Prop of each expat'!$B$4</f>
        <v>15843.017058435513</v>
      </c>
      <c r="D32" s="30">
        <f>B32*'[7]Prop of each expat'!$B$5</f>
        <v>7775.9704308783284</v>
      </c>
      <c r="E32" s="31">
        <f>B32*'[7]Prop of each expat'!$B$6</f>
        <v>10225.536722374411</v>
      </c>
      <c r="F32" s="32">
        <f>B32*'[7]Prop of each expat'!$B$7</f>
        <v>30521.729330155595</v>
      </c>
      <c r="G32" s="16">
        <f>B32*'[7]Prop of each expat'!$B$8</f>
        <v>13805.891859584735</v>
      </c>
      <c r="H32" s="33">
        <f>B32*'[7]Prop of each expat'!$B$9</f>
        <v>6370.9313886360314</v>
      </c>
      <c r="I32" s="34">
        <f>B32*'[7]Prop of each expat'!$B$10</f>
        <v>4282.5571866305127</v>
      </c>
      <c r="J32" s="35">
        <f>B32*'[7]Prop of each expat'!$B$11</f>
        <v>2750.1212861035619</v>
      </c>
      <c r="K32" s="36">
        <f>'[7]Prop of each expat'!$B$12*B32</f>
        <v>21963.236509514561</v>
      </c>
    </row>
    <row r="33" spans="1:11" x14ac:dyDescent="0.3">
      <c r="A33" s="1">
        <v>1979</v>
      </c>
      <c r="B33" s="17">
        <v>121361.74058416675</v>
      </c>
      <c r="C33" s="29">
        <f>B33*'[7]Prop of each expat'!$B$4</f>
        <v>16934.588693302481</v>
      </c>
      <c r="D33" s="30">
        <f>B33*'[7]Prop of each expat'!$B$5</f>
        <v>8311.7287857802858</v>
      </c>
      <c r="E33" s="31">
        <f>B33*'[7]Prop of each expat'!$B$6</f>
        <v>10930.068302203226</v>
      </c>
      <c r="F33" s="32">
        <f>B33*'[7]Prop of each expat'!$B$7</f>
        <v>32624.652899637316</v>
      </c>
      <c r="G33" s="16">
        <f>B33*'[7]Prop of each expat'!$B$8</f>
        <v>14757.107142152361</v>
      </c>
      <c r="H33" s="33">
        <f>B33*'[7]Prop of each expat'!$B$9</f>
        <v>6809.8836390734523</v>
      </c>
      <c r="I33" s="34">
        <f>B33*'[7]Prop of each expat'!$B$10</f>
        <v>4577.6220680466768</v>
      </c>
      <c r="J33" s="35">
        <f>B33*'[7]Prop of each expat'!$B$11</f>
        <v>2939.60251794735</v>
      </c>
      <c r="K33" s="36">
        <f>'[7]Prop of each expat'!$B$12*B33</f>
        <v>23476.4865360236</v>
      </c>
    </row>
    <row r="34" spans="1:11" x14ac:dyDescent="0.3">
      <c r="A34" s="1">
        <v>1980</v>
      </c>
      <c r="B34" s="17">
        <v>132275.14062792456</v>
      </c>
      <c r="C34" s="29">
        <f>B34*'[7]Prop of each expat'!$B$4</f>
        <v>18457.423979752049</v>
      </c>
      <c r="D34" s="30">
        <f>B34*'[7]Prop of each expat'!$B$5</f>
        <v>9059.1572657758315</v>
      </c>
      <c r="E34" s="31">
        <f>B34*'[7]Prop of each expat'!$B$6</f>
        <v>11912.94978786233</v>
      </c>
      <c r="F34" s="32">
        <f>B34*'[7]Prop of each expat'!$B$7</f>
        <v>35558.410166702553</v>
      </c>
      <c r="G34" s="16">
        <f>B34*'[7]Prop of each expat'!$B$8</f>
        <v>16084.133377568067</v>
      </c>
      <c r="H34" s="33">
        <f>B34*'[7]Prop of each expat'!$B$9</f>
        <v>7422.2593684171497</v>
      </c>
      <c r="I34" s="34">
        <f>B34*'[7]Prop of each expat'!$B$10</f>
        <v>4989.2626776593979</v>
      </c>
      <c r="J34" s="35">
        <f>B34*'[7]Prop of each expat'!$B$11</f>
        <v>3203.9449548107068</v>
      </c>
      <c r="K34" s="36">
        <f>'[7]Prop of each expat'!$B$12*B34</f>
        <v>25587.599049376473</v>
      </c>
    </row>
    <row r="35" spans="1:11" x14ac:dyDescent="0.3">
      <c r="A35" s="1">
        <v>1981</v>
      </c>
      <c r="B35" s="17">
        <v>146685.56078326481</v>
      </c>
      <c r="C35" s="29">
        <f>B35*'[7]Prop of each expat'!$B$4</f>
        <v>20468.226865848763</v>
      </c>
      <c r="D35" s="30">
        <f>B35*'[7]Prop of each expat'!$B$5</f>
        <v>10046.086947599762</v>
      </c>
      <c r="E35" s="31">
        <f>B35*'[7]Prop of each expat'!$B$6</f>
        <v>13210.779530606345</v>
      </c>
      <c r="F35" s="32">
        <f>B35*'[7]Prop of each expat'!$B$7</f>
        <v>39432.241849100559</v>
      </c>
      <c r="G35" s="16">
        <f>B35*'[7]Prop of each expat'!$B$8</f>
        <v>17836.383412646515</v>
      </c>
      <c r="H35" s="33">
        <f>B35*'[7]Prop of each expat'!$B$9</f>
        <v>8230.8608599223626</v>
      </c>
      <c r="I35" s="34">
        <f>B35*'[7]Prop of each expat'!$B$10</f>
        <v>5532.8067715014095</v>
      </c>
      <c r="J35" s="35">
        <f>B35*'[7]Prop of each expat'!$B$11</f>
        <v>3552.9915914971616</v>
      </c>
      <c r="K35" s="36">
        <f>'[7]Prop of each expat'!$B$12*B35</f>
        <v>28375.182954541928</v>
      </c>
    </row>
    <row r="36" spans="1:11" x14ac:dyDescent="0.3">
      <c r="A36" s="1">
        <v>1982</v>
      </c>
      <c r="B36" s="17">
        <v>163984.33499896654</v>
      </c>
      <c r="C36" s="29">
        <f>B36*'[7]Prop of each expat'!$B$4</f>
        <v>22882.06523724267</v>
      </c>
      <c r="D36" s="30">
        <f>B36*'[7]Prop of each expat'!$B$5</f>
        <v>11230.831982692973</v>
      </c>
      <c r="E36" s="31">
        <f>B36*'[7]Prop of each expat'!$B$6</f>
        <v>14768.739912617209</v>
      </c>
      <c r="F36" s="32">
        <f>B36*'[7]Prop of each expat'!$B$7</f>
        <v>44082.525387058435</v>
      </c>
      <c r="G36" s="16">
        <f>B36*'[7]Prop of each expat'!$B$8</f>
        <v>19939.845865477535</v>
      </c>
      <c r="H36" s="33">
        <f>B36*'[7]Prop of each expat'!$B$9</f>
        <v>9201.5344753508962</v>
      </c>
      <c r="I36" s="34">
        <f>B36*'[7]Prop of each expat'!$B$10</f>
        <v>6185.2961822398383</v>
      </c>
      <c r="J36" s="35">
        <f>B36*'[7]Prop of each expat'!$B$11</f>
        <v>3971.9994270564498</v>
      </c>
      <c r="K36" s="36">
        <f>'[7]Prop of each expat'!$B$12*B36</f>
        <v>31721.496529230531</v>
      </c>
    </row>
    <row r="37" spans="1:11" x14ac:dyDescent="0.3">
      <c r="A37" s="1">
        <v>1983</v>
      </c>
      <c r="B37" s="17">
        <v>182954.13117258783</v>
      </c>
      <c r="C37" s="29">
        <f>B37*'[7]Prop of each expat'!$B$4</f>
        <v>25529.07486523387</v>
      </c>
      <c r="D37" s="30">
        <f>B37*'[7]Prop of each expat'!$B$5</f>
        <v>12530.020673937264</v>
      </c>
      <c r="E37" s="31">
        <f>B37*'[7]Prop of each expat'!$B$6</f>
        <v>16477.195698258805</v>
      </c>
      <c r="F37" s="32">
        <f>B37*'[7]Prop of each expat'!$B$7</f>
        <v>49182.015661030367</v>
      </c>
      <c r="G37" s="16">
        <f>B37*'[7]Prop of each expat'!$B$8</f>
        <v>22246.49797224077</v>
      </c>
      <c r="H37" s="33">
        <f>B37*'[7]Prop of each expat'!$B$9</f>
        <v>10265.972938226365</v>
      </c>
      <c r="I37" s="34">
        <f>B37*'[7]Prop of each expat'!$B$10</f>
        <v>6900.8145752089422</v>
      </c>
      <c r="J37" s="35">
        <f>B37*'[7]Prop of each expat'!$B$11</f>
        <v>4431.48245958804</v>
      </c>
      <c r="K37" s="36">
        <f>'[7]Prop of each expat'!$B$12*B37</f>
        <v>35391.056328863408</v>
      </c>
    </row>
    <row r="38" spans="1:11" x14ac:dyDescent="0.3">
      <c r="A38" s="1">
        <v>1984</v>
      </c>
      <c r="B38" s="17">
        <v>201866.55066305224</v>
      </c>
      <c r="C38" s="29">
        <f>B38*'[7]Prop of each expat'!$B$4</f>
        <v>28168.078258927748</v>
      </c>
      <c r="D38" s="30">
        <f>B38*'[7]Prop of each expat'!$B$5</f>
        <v>13825.27979539513</v>
      </c>
      <c r="E38" s="31">
        <f>B38*'[7]Prop of each expat'!$B$6</f>
        <v>18180.484031103169</v>
      </c>
      <c r="F38" s="32">
        <f>B38*'[7]Prop of each expat'!$B$7</f>
        <v>54266.081845305533</v>
      </c>
      <c r="G38" s="16">
        <f>B38*'[7]Prop of each expat'!$B$8</f>
        <v>24546.173301506155</v>
      </c>
      <c r="H38" s="33">
        <f>B38*'[7]Prop of each expat'!$B$9</f>
        <v>11327.191864747017</v>
      </c>
      <c r="I38" s="34">
        <f>B38*'[7]Prop of each expat'!$B$10</f>
        <v>7614.1687871952581</v>
      </c>
      <c r="J38" s="35">
        <f>B38*'[7]Prop of each expat'!$B$11</f>
        <v>4889.5757242943873</v>
      </c>
      <c r="K38" s="36">
        <f>'[7]Prop of each expat'!$B$12*B38</f>
        <v>39049.517054577846</v>
      </c>
    </row>
    <row r="39" spans="1:11" x14ac:dyDescent="0.3">
      <c r="A39" s="1">
        <v>1985</v>
      </c>
      <c r="B39" s="17">
        <v>219383.59287962914</v>
      </c>
      <c r="C39" s="29">
        <f>B39*'[7]Prop of each expat'!$B$4</f>
        <v>30612.373336050649</v>
      </c>
      <c r="D39" s="30">
        <f>B39*'[7]Prop of each expat'!$B$5</f>
        <v>15024.973400088253</v>
      </c>
      <c r="E39" s="31">
        <f>B39*'[7]Prop of each expat'!$B$6</f>
        <v>19758.102042827217</v>
      </c>
      <c r="F39" s="32">
        <f>B39*'[7]Prop of each expat'!$B$7</f>
        <v>58975.040528604717</v>
      </c>
      <c r="G39" s="16">
        <f>B39*'[7]Prop of each expat'!$B$8</f>
        <v>26676.176279045485</v>
      </c>
      <c r="H39" s="33">
        <f>B39*'[7]Prop of each expat'!$B$9</f>
        <v>12310.112994762425</v>
      </c>
      <c r="I39" s="34">
        <f>B39*'[7]Prop of each expat'!$B$10</f>
        <v>8274.8910101259426</v>
      </c>
      <c r="J39" s="35">
        <f>B39*'[7]Prop of each expat'!$B$11</f>
        <v>5313.870408590943</v>
      </c>
      <c r="K39" s="36">
        <f>'[7]Prop of each expat'!$B$12*B39</f>
        <v>42438.052879533505</v>
      </c>
    </row>
    <row r="40" spans="1:11" x14ac:dyDescent="0.3">
      <c r="A40" s="1">
        <v>1986</v>
      </c>
      <c r="B40" s="17">
        <v>220867.69698314072</v>
      </c>
      <c r="C40" s="29">
        <f>B40*'[7]Prop of each expat'!$B$4</f>
        <v>30819.462427308212</v>
      </c>
      <c r="D40" s="30">
        <f>B40*'[7]Prop of each expat'!$B$5</f>
        <v>15126.615571161903</v>
      </c>
      <c r="E40" s="31">
        <f>B40*'[7]Prop of each expat'!$B$6</f>
        <v>19891.763270335006</v>
      </c>
      <c r="F40" s="32">
        <f>B40*'[7]Prop of each expat'!$B$7</f>
        <v>59373.999714678794</v>
      </c>
      <c r="G40" s="16">
        <f>B40*'[7]Prop of each expat'!$B$8</f>
        <v>26856.637461953782</v>
      </c>
      <c r="H40" s="33">
        <f>B40*'[7]Prop of each expat'!$B$9</f>
        <v>12393.389455733881</v>
      </c>
      <c r="I40" s="34">
        <f>B40*'[7]Prop of each expat'!$B$10</f>
        <v>8330.8696708044426</v>
      </c>
      <c r="J40" s="35">
        <f>B40*'[7]Prop of each expat'!$B$11</f>
        <v>5349.8181145036888</v>
      </c>
      <c r="K40" s="36">
        <f>'[7]Prop of each expat'!$B$12*B40</f>
        <v>42725.141296661008</v>
      </c>
    </row>
    <row r="41" spans="1:11" x14ac:dyDescent="0.3">
      <c r="A41" s="1">
        <v>1987</v>
      </c>
      <c r="B41" s="17">
        <v>227051.95700793678</v>
      </c>
      <c r="C41" s="29">
        <f>B41*'[7]Prop of each expat'!$B$4</f>
        <v>31682.402422962961</v>
      </c>
      <c r="D41" s="30">
        <f>B41*'[7]Prop of each expat'!$B$5</f>
        <v>15550.158376492711</v>
      </c>
      <c r="E41" s="31">
        <f>B41*'[7]Prop of each expat'!$B$6</f>
        <v>20448.729445541831</v>
      </c>
      <c r="F41" s="32">
        <f>B41*'[7]Prop of each expat'!$B$7</f>
        <v>61036.46216601575</v>
      </c>
      <c r="G41" s="16">
        <f>B41*'[7]Prop of each expat'!$B$8</f>
        <v>27608.61899535601</v>
      </c>
      <c r="H41" s="33">
        <f>B41*'[7]Prop of each expat'!$B$9</f>
        <v>12740.402369028641</v>
      </c>
      <c r="I41" s="34">
        <f>B41*'[7]Prop of each expat'!$B$10</f>
        <v>8564.1326829183163</v>
      </c>
      <c r="J41" s="35">
        <f>B41*'[7]Prop of each expat'!$B$11</f>
        <v>5499.6121620595904</v>
      </c>
      <c r="K41" s="36">
        <f>'[7]Prop of each expat'!$B$12*B41</f>
        <v>43921.438387560964</v>
      </c>
    </row>
    <row r="42" spans="1:11" x14ac:dyDescent="0.3">
      <c r="A42" s="1">
        <v>1988</v>
      </c>
      <c r="B42" s="17">
        <v>233770.94405926715</v>
      </c>
      <c r="C42" s="29">
        <f>B42*'[7]Prop of each expat'!$B$4</f>
        <v>32619.957220728851</v>
      </c>
      <c r="D42" s="30">
        <f>B42*'[7]Prop of each expat'!$B$5</f>
        <v>16010.323151791867</v>
      </c>
      <c r="E42" s="31">
        <f>B42*'[7]Prop of each expat'!$B$6</f>
        <v>21053.85414991049</v>
      </c>
      <c r="F42" s="32">
        <f>B42*'[7]Prop of each expat'!$B$7</f>
        <v>62842.670772877216</v>
      </c>
      <c r="G42" s="16">
        <f>B42*'[7]Prop of each expat'!$B$8</f>
        <v>28425.621218016553</v>
      </c>
      <c r="H42" s="33">
        <f>B42*'[7]Prop of each expat'!$B$9</f>
        <v>13117.420033506423</v>
      </c>
      <c r="I42" s="34">
        <f>B42*'[7]Prop of each expat'!$B$10</f>
        <v>8817.5649693460091</v>
      </c>
      <c r="J42" s="35">
        <f>B42*'[7]Prop of each expat'!$B$11</f>
        <v>5662.3582726466302</v>
      </c>
      <c r="K42" s="36">
        <f>'[7]Prop of each expat'!$B$12*B42</f>
        <v>45221.174270443094</v>
      </c>
    </row>
    <row r="43" spans="1:11" x14ac:dyDescent="0.3">
      <c r="A43" s="1">
        <v>1989</v>
      </c>
      <c r="B43" s="17">
        <v>241083.21784468362</v>
      </c>
      <c r="C43" s="29">
        <f>B43*'[7]Prop of each expat'!$B$4</f>
        <v>33640.298131899021</v>
      </c>
      <c r="D43" s="30">
        <f>B43*'[7]Prop of each expat'!$B$5</f>
        <v>16511.120488903245</v>
      </c>
      <c r="E43" s="31">
        <f>B43*'[7]Prop of each expat'!$B$6</f>
        <v>21712.411381656715</v>
      </c>
      <c r="F43" s="32">
        <f>B43*'[7]Prop of each expat'!$B$7</f>
        <v>64808.36764742792</v>
      </c>
      <c r="G43" s="16">
        <f>B43*'[7]Prop of each expat'!$B$8</f>
        <v>29314.764758515685</v>
      </c>
      <c r="H43" s="33">
        <f>B43*'[7]Prop of each expat'!$B$9</f>
        <v>13527.728367714923</v>
      </c>
      <c r="I43" s="34">
        <f>B43*'[7]Prop of each expat'!$B$10</f>
        <v>9093.3753333586083</v>
      </c>
      <c r="J43" s="35">
        <f>B43*'[7]Prop of each expat'!$B$11</f>
        <v>5839.4748690967554</v>
      </c>
      <c r="K43" s="36">
        <f>'[7]Prop of each expat'!$B$12*B43</f>
        <v>46635.676866110749</v>
      </c>
    </row>
    <row r="44" spans="1:11" x14ac:dyDescent="0.3">
      <c r="A44" s="1">
        <v>1990</v>
      </c>
      <c r="B44" s="17">
        <v>248895.91094917973</v>
      </c>
      <c r="C44" s="29">
        <f>B44*'[7]Prop of each expat'!$B$4</f>
        <v>34730.466612301505</v>
      </c>
      <c r="D44" s="30">
        <f>B44*'[7]Prop of each expat'!$B$5</f>
        <v>17046.190156316861</v>
      </c>
      <c r="E44" s="31">
        <f>B44*'[7]Prop of each expat'!$B$6</f>
        <v>22416.037325428282</v>
      </c>
      <c r="F44" s="32">
        <f>B44*'[7]Prop of each expat'!$B$7</f>
        <v>66908.588025931866</v>
      </c>
      <c r="G44" s="16">
        <f>B44*'[7]Prop of each expat'!$B$8</f>
        <v>30264.757306882657</v>
      </c>
      <c r="H44" s="33">
        <f>B44*'[7]Prop of each expat'!$B$9</f>
        <v>13966.11636951284</v>
      </c>
      <c r="I44" s="34">
        <f>B44*'[7]Prop of each expat'!$B$10</f>
        <v>9388.0609253241801</v>
      </c>
      <c r="J44" s="35">
        <f>B44*'[7]Prop of each expat'!$B$11</f>
        <v>6028.712533383542</v>
      </c>
      <c r="K44" s="36">
        <f>'[7]Prop of each expat'!$B$12*B44</f>
        <v>48146.981694098002</v>
      </c>
    </row>
    <row r="45" spans="1:11" x14ac:dyDescent="0.3">
      <c r="A45" s="1">
        <v>1991</v>
      </c>
      <c r="B45" s="17">
        <v>256936.33624971088</v>
      </c>
      <c r="C45" s="29">
        <f>B45*'[7]Prop of each expat'!$B$4</f>
        <v>35852.41241439955</v>
      </c>
      <c r="D45" s="30">
        <f>B45*'[7]Prop of each expat'!$B$5</f>
        <v>17596.856569790001</v>
      </c>
      <c r="E45" s="31">
        <f>B45*'[7]Prop of each expat'!$B$6</f>
        <v>23140.173262261029</v>
      </c>
      <c r="F45" s="32">
        <f>B45*'[7]Prop of each expat'!$B$7</f>
        <v>69070.027729520894</v>
      </c>
      <c r="G45" s="16">
        <f>B45*'[7]Prop of each expat'!$B$8</f>
        <v>31242.44118861738</v>
      </c>
      <c r="H45" s="33">
        <f>B45*'[7]Prop of each expat'!$B$9</f>
        <v>14417.282943440692</v>
      </c>
      <c r="I45" s="34">
        <f>B45*'[7]Prop of each expat'!$B$10</f>
        <v>9691.336307788446</v>
      </c>
      <c r="J45" s="35">
        <f>B45*'[7]Prop of each expat'!$B$11</f>
        <v>6223.4662864612437</v>
      </c>
      <c r="K45" s="36">
        <f>'[7]Prop of each expat'!$B$12*B45</f>
        <v>49702.339547431635</v>
      </c>
    </row>
    <row r="46" spans="1:11" x14ac:dyDescent="0.3">
      <c r="A46" s="1">
        <v>1992</v>
      </c>
      <c r="B46" s="17">
        <v>265335.21794192318</v>
      </c>
      <c r="C46" s="29">
        <f>B46*'[7]Prop of each expat'!$B$4</f>
        <v>37024.37654623139</v>
      </c>
      <c r="D46" s="30">
        <f>B46*'[7]Prop of each expat'!$B$5</f>
        <v>18172.072666671127</v>
      </c>
      <c r="E46" s="31">
        <f>B46*'[7]Prop of each expat'!$B$6</f>
        <v>23896.592460899166</v>
      </c>
      <c r="F46" s="32">
        <f>B46*'[7]Prop of each expat'!$B$7</f>
        <v>71327.828240906223</v>
      </c>
      <c r="G46" s="16">
        <f>B46*'[7]Prop of each expat'!$B$8</f>
        <v>32263.71194832836</v>
      </c>
      <c r="H46" s="33">
        <f>B46*'[7]Prop of each expat'!$B$9</f>
        <v>14888.563321812029</v>
      </c>
      <c r="I46" s="34">
        <f>B46*'[7]Prop of each expat'!$B$10</f>
        <v>10008.132243609098</v>
      </c>
      <c r="J46" s="35">
        <f>B46*'[7]Prop of each expat'!$B$11</f>
        <v>6426.9025065708811</v>
      </c>
      <c r="K46" s="36">
        <f>'[7]Prop of each expat'!$B$12*B46</f>
        <v>51327.038006894909</v>
      </c>
    </row>
    <row r="47" spans="1:11" x14ac:dyDescent="0.3">
      <c r="A47" s="1">
        <v>1993</v>
      </c>
      <c r="B47" s="17">
        <v>286427.62196262577</v>
      </c>
      <c r="C47" s="29">
        <f>B47*'[7]Prop of each expat'!$B$4</f>
        <v>39967.570875220423</v>
      </c>
      <c r="D47" s="30">
        <f>B47*'[7]Prop of each expat'!$B$5</f>
        <v>19616.632878285738</v>
      </c>
      <c r="E47" s="31">
        <f>B47*'[7]Prop of each expat'!$B$6</f>
        <v>25796.214330973286</v>
      </c>
      <c r="F47" s="32">
        <f>B47*'[7]Prop of each expat'!$B$7</f>
        <v>76997.921275845045</v>
      </c>
      <c r="G47" s="16">
        <f>B47*'[7]Prop of each expat'!$B$8</f>
        <v>34828.464765161989</v>
      </c>
      <c r="H47" s="33">
        <f>B47*'[7]Prop of each expat'!$B$9</f>
        <v>16072.106144763671</v>
      </c>
      <c r="I47" s="34">
        <f>B47*'[7]Prop of each expat'!$B$10</f>
        <v>10803.712907239769</v>
      </c>
      <c r="J47" s="35">
        <f>B47*'[7]Prop of each expat'!$B$11</f>
        <v>6937.798969248257</v>
      </c>
      <c r="K47" s="36">
        <f>'[7]Prop of each expat'!$B$12*B47</f>
        <v>55407.199815887587</v>
      </c>
    </row>
    <row r="48" spans="1:11" x14ac:dyDescent="0.3">
      <c r="A48" s="1">
        <v>1994</v>
      </c>
      <c r="B48" s="17">
        <v>308351.64028965781</v>
      </c>
      <c r="C48" s="29">
        <f>B48*'[7]Prop of each expat'!$B$4</f>
        <v>43026.807098148747</v>
      </c>
      <c r="D48" s="30">
        <f>B48*'[7]Prop of each expat'!$B$5</f>
        <v>21118.148045682246</v>
      </c>
      <c r="E48" s="31">
        <f>B48*'[7]Prop of each expat'!$B$6</f>
        <v>27770.732961142625</v>
      </c>
      <c r="F48" s="32">
        <f>B48*'[7]Prop of each expat'!$B$7</f>
        <v>82891.570169160463</v>
      </c>
      <c r="G48" s="16">
        <f>B48*'[7]Prop of each expat'!$B$8</f>
        <v>37494.338588998136</v>
      </c>
      <c r="H48" s="33">
        <f>B48*'[7]Prop of each expat'!$B$9</f>
        <v>17302.312740263671</v>
      </c>
      <c r="I48" s="34">
        <f>B48*'[7]Prop of each expat'!$B$10</f>
        <v>11630.661084078745</v>
      </c>
      <c r="J48" s="35">
        <f>B48*'[7]Prop of each expat'!$B$11</f>
        <v>7468.8386458996592</v>
      </c>
      <c r="K48" s="36">
        <f>'[7]Prop of each expat'!$B$12*B48</f>
        <v>59648.230956283507</v>
      </c>
    </row>
    <row r="49" spans="1:11" x14ac:dyDescent="0.3">
      <c r="A49" s="1">
        <v>1995</v>
      </c>
      <c r="B49" s="17">
        <v>330992.19463244971</v>
      </c>
      <c r="C49" s="29">
        <f>B49*'[7]Prop of each expat'!$B$4</f>
        <v>46186.027407103058</v>
      </c>
      <c r="D49" s="30">
        <f>B49*'[7]Prop of each expat'!$B$5</f>
        <v>22668.736776127309</v>
      </c>
      <c r="E49" s="31">
        <f>B49*'[7]Prop of each expat'!$B$6</f>
        <v>29809.784182518601</v>
      </c>
      <c r="F49" s="32">
        <f>B49*'[7]Prop of each expat'!$B$7</f>
        <v>88977.839394812356</v>
      </c>
      <c r="G49" s="16">
        <f>B49*'[7]Prop of each expat'!$B$8</f>
        <v>40247.340355338099</v>
      </c>
      <c r="H49" s="33">
        <f>B49*'[7]Prop of each expat'!$B$9</f>
        <v>18572.72580336246</v>
      </c>
      <c r="I49" s="34">
        <f>B49*'[7]Prop of each expat'!$B$10</f>
        <v>12484.636156399813</v>
      </c>
      <c r="J49" s="35">
        <f>B49*'[7]Prop of each expat'!$B$11</f>
        <v>8017.2341306170047</v>
      </c>
      <c r="K49" s="36">
        <f>'[7]Prop of each expat'!$B$12*B49</f>
        <v>64027.870426171008</v>
      </c>
    </row>
    <row r="50" spans="1:11" x14ac:dyDescent="0.3">
      <c r="A50" s="1">
        <v>1996</v>
      </c>
      <c r="B50" s="17">
        <v>354264.22996159963</v>
      </c>
      <c r="C50" s="29">
        <f>B50*'[7]Prop of each expat'!$B$4</f>
        <v>49433.363383483855</v>
      </c>
      <c r="D50" s="30">
        <f>B50*'[7]Prop of each expat'!$B$5</f>
        <v>24262.573886718543</v>
      </c>
      <c r="E50" s="31">
        <f>B50*'[7]Prop of each expat'!$B$6</f>
        <v>31905.707777998741</v>
      </c>
      <c r="F50" s="32">
        <f>B50*'[7]Prop of each expat'!$B$7</f>
        <v>95233.864326780633</v>
      </c>
      <c r="G50" s="16">
        <f>B50*'[7]Prop of each expat'!$B$8</f>
        <v>43077.127709368724</v>
      </c>
      <c r="H50" s="33">
        <f>B50*'[7]Prop of each expat'!$B$9</f>
        <v>19878.572702666024</v>
      </c>
      <c r="I50" s="34">
        <f>B50*'[7]Prop of each expat'!$B$10</f>
        <v>13362.429948564464</v>
      </c>
      <c r="J50" s="35">
        <f>B50*'[7]Prop of each expat'!$B$11</f>
        <v>8580.9252355899498</v>
      </c>
      <c r="K50" s="36">
        <f>'[7]Prop of each expat'!$B$12*B50</f>
        <v>68529.664990428704</v>
      </c>
    </row>
    <row r="51" spans="1:11" x14ac:dyDescent="0.3">
      <c r="A51" s="1">
        <v>1997</v>
      </c>
      <c r="B51" s="17">
        <v>379584.45796816499</v>
      </c>
      <c r="C51" s="29">
        <f>B51*'[7]Prop of each expat'!$B$4</f>
        <v>52966.500308250106</v>
      </c>
      <c r="D51" s="30">
        <f>B51*'[7]Prop of each expat'!$B$5</f>
        <v>25996.686029241209</v>
      </c>
      <c r="E51" s="31">
        <f>B51*'[7]Prop of each expat'!$B$6</f>
        <v>34186.095486736209</v>
      </c>
      <c r="F51" s="32">
        <f>B51*'[7]Prop of each expat'!$B$7</f>
        <v>102040.48761742946</v>
      </c>
      <c r="G51" s="16">
        <f>B51*'[7]Prop of each expat'!$B$8</f>
        <v>46155.967183473629</v>
      </c>
      <c r="H51" s="33">
        <f>B51*'[7]Prop of each expat'!$B$9</f>
        <v>21299.348357411487</v>
      </c>
      <c r="I51" s="34">
        <f>B51*'[7]Prop of each expat'!$B$10</f>
        <v>14317.479158743217</v>
      </c>
      <c r="J51" s="35">
        <f>B51*'[7]Prop of each expat'!$B$11</f>
        <v>9194.227299690463</v>
      </c>
      <c r="K51" s="36">
        <f>'[7]Prop of each expat'!$B$12*B51</f>
        <v>73427.666527189213</v>
      </c>
    </row>
    <row r="52" spans="1:11" x14ac:dyDescent="0.3">
      <c r="A52" s="1">
        <v>1998</v>
      </c>
      <c r="B52" s="17">
        <v>407570.16467891441</v>
      </c>
      <c r="C52" s="29">
        <f>B52*'[7]Prop of each expat'!$B$4</f>
        <v>56871.573110903752</v>
      </c>
      <c r="D52" s="30">
        <f>B52*'[7]Prop of each expat'!$B$5</f>
        <v>27913.34941045583</v>
      </c>
      <c r="E52" s="31">
        <f>B52*'[7]Prop of each expat'!$B$6</f>
        <v>36706.541257879217</v>
      </c>
      <c r="F52" s="32">
        <f>B52*'[7]Prop of each expat'!$B$7</f>
        <v>109563.64906183913</v>
      </c>
      <c r="G52" s="16">
        <f>B52*'[7]Prop of each expat'!$B$8</f>
        <v>49558.918314460141</v>
      </c>
      <c r="H52" s="33">
        <f>B52*'[7]Prop of each expat'!$B$9</f>
        <v>22869.690092295143</v>
      </c>
      <c r="I52" s="34">
        <f>B52*'[7]Prop of each expat'!$B$10</f>
        <v>15373.067089604865</v>
      </c>
      <c r="J52" s="35">
        <f>B52*'[7]Prop of each expat'!$B$11</f>
        <v>9872.0921153850049</v>
      </c>
      <c r="K52" s="36">
        <f>'[7]Prop of each expat'!$B$12*B52</f>
        <v>78841.284226091346</v>
      </c>
    </row>
    <row r="53" spans="1:11" x14ac:dyDescent="0.3">
      <c r="A53" s="1">
        <v>1999</v>
      </c>
      <c r="B53" s="17">
        <v>436573.14579016756</v>
      </c>
      <c r="C53" s="29">
        <f>B53*'[7]Prop of each expat'!$B$4</f>
        <v>60918.594467342424</v>
      </c>
      <c r="D53" s="30">
        <f>B53*'[7]Prop of each expat'!$B$5</f>
        <v>29899.683092022151</v>
      </c>
      <c r="E53" s="31">
        <f>B53*'[7]Prop of each expat'!$B$6</f>
        <v>39318.604688970649</v>
      </c>
      <c r="F53" s="32">
        <f>B53*'[7]Prop of each expat'!$B$7</f>
        <v>117360.27580149233</v>
      </c>
      <c r="G53" s="16">
        <f>B53*'[7]Prop of each expat'!$B$8</f>
        <v>53085.565984808585</v>
      </c>
      <c r="H53" s="33">
        <f>B53*'[7]Prop of each expat'!$B$9</f>
        <v>24497.11341041165</v>
      </c>
      <c r="I53" s="34">
        <f>B53*'[7]Prop of each expat'!$B$10</f>
        <v>16467.025413990781</v>
      </c>
      <c r="J53" s="35">
        <f>B53*'[7]Prop of each expat'!$B$11</f>
        <v>10574.597170868217</v>
      </c>
      <c r="K53" s="36">
        <f>'[7]Prop of each expat'!$B$12*B53</f>
        <v>84451.685760260763</v>
      </c>
    </row>
    <row r="54" spans="1:11" x14ac:dyDescent="0.3">
      <c r="A54" s="1">
        <v>2000</v>
      </c>
      <c r="B54" s="17">
        <v>466683.4862186517</v>
      </c>
      <c r="C54" s="29">
        <f>B54*'[7]Prop of each expat'!$B$4</f>
        <v>65120.134657169103</v>
      </c>
      <c r="D54" s="30">
        <f>B54*'[7]Prop of each expat'!$B$5</f>
        <v>31961.85673986555</v>
      </c>
      <c r="E54" s="31">
        <f>B54*'[7]Prop of each expat'!$B$6</f>
        <v>42030.39899829567</v>
      </c>
      <c r="F54" s="32">
        <f>B54*'[7]Prop of each expat'!$B$7</f>
        <v>125454.58460458617</v>
      </c>
      <c r="G54" s="16">
        <f>B54*'[7]Prop of each expat'!$B$8</f>
        <v>56746.864163715822</v>
      </c>
      <c r="H54" s="33">
        <f>B54*'[7]Prop of each expat'!$B$9</f>
        <v>26186.673181587321</v>
      </c>
      <c r="I54" s="34">
        <f>B54*'[7]Prop of each expat'!$B$10</f>
        <v>17602.752028971525</v>
      </c>
      <c r="J54" s="35">
        <f>B54*'[7]Prop of each expat'!$B$11</f>
        <v>11303.924486987573</v>
      </c>
      <c r="K54" s="36">
        <f>'[7]Prop of each expat'!$B$12*B54</f>
        <v>90276.297357472955</v>
      </c>
    </row>
    <row r="55" spans="1:11" x14ac:dyDescent="0.3">
      <c r="A55" s="1">
        <v>2001</v>
      </c>
      <c r="B55" s="17">
        <v>498485.88326012285</v>
      </c>
      <c r="C55" s="29">
        <f>B55*'[7]Prop of each expat'!$B$4</f>
        <v>69557.781239741889</v>
      </c>
      <c r="D55" s="30">
        <f>B55*'[7]Prop of each expat'!$B$5</f>
        <v>34139.91464900611</v>
      </c>
      <c r="E55" s="31">
        <f>B55*'[7]Prop of each expat'!$B$6</f>
        <v>44894.58313214135</v>
      </c>
      <c r="F55" s="32">
        <f>B55*'[7]Prop of each expat'!$B$7</f>
        <v>134003.75471256507</v>
      </c>
      <c r="G55" s="16">
        <f>B55*'[7]Prop of each expat'!$B$8</f>
        <v>60613.909727328035</v>
      </c>
      <c r="H55" s="33">
        <f>B55*'[7]Prop of each expat'!$B$9</f>
        <v>27971.178102607602</v>
      </c>
      <c r="I55" s="34">
        <f>B55*'[7]Prop of each expat'!$B$10</f>
        <v>18802.301028624002</v>
      </c>
      <c r="J55" s="35">
        <f>B55*'[7]Prop of each expat'!$B$11</f>
        <v>12074.236497757023</v>
      </c>
      <c r="K55" s="36">
        <f>'[7]Prop of each expat'!$B$12*B55</f>
        <v>96428.224170351736</v>
      </c>
    </row>
    <row r="56" spans="1:11" x14ac:dyDescent="0.3">
      <c r="A56" s="1">
        <v>2002</v>
      </c>
      <c r="B56" s="17">
        <v>533213.05393111811</v>
      </c>
      <c r="C56" s="29">
        <f>B56*'[7]Prop of each expat'!$B$4</f>
        <v>74403.545225695678</v>
      </c>
      <c r="D56" s="30">
        <f>B56*'[7]Prop of each expat'!$B$5</f>
        <v>36518.282186629192</v>
      </c>
      <c r="E56" s="31">
        <f>B56*'[7]Prop of each expat'!$B$6</f>
        <v>48022.177920657152</v>
      </c>
      <c r="F56" s="32">
        <f>B56*'[7]Prop of each expat'!$B$7</f>
        <v>143339.16704164218</v>
      </c>
      <c r="G56" s="16">
        <f>B56*'[7]Prop of each expat'!$B$8</f>
        <v>64836.596184105394</v>
      </c>
      <c r="H56" s="33">
        <f>B56*'[7]Prop of each expat'!$B$9</f>
        <v>29919.798732514548</v>
      </c>
      <c r="I56" s="34">
        <f>B56*'[7]Prop of each expat'!$B$10</f>
        <v>20112.169048472679</v>
      </c>
      <c r="J56" s="35">
        <f>B56*'[7]Prop of each expat'!$B$11</f>
        <v>12915.391855732856</v>
      </c>
      <c r="K56" s="36">
        <f>'[7]Prop of each expat'!$B$12*B56</f>
        <v>103145.92573566842</v>
      </c>
    </row>
    <row r="57" spans="1:11" x14ac:dyDescent="0.3">
      <c r="A57" s="1">
        <v>2003</v>
      </c>
      <c r="B57" s="17">
        <v>571325.34136222722</v>
      </c>
      <c r="C57" s="29">
        <f>B57*'[7]Prop of each expat'!$B$4</f>
        <v>79721.662028405393</v>
      </c>
      <c r="D57" s="30">
        <f>B57*'[7]Prop of each expat'!$B$5</f>
        <v>39128.48697611464</v>
      </c>
      <c r="E57" s="31">
        <f>B57*'[7]Prop of each expat'!$B$6</f>
        <v>51454.642738400311</v>
      </c>
      <c r="F57" s="32">
        <f>B57*'[7]Prop of each expat'!$B$7</f>
        <v>153584.57175210628</v>
      </c>
      <c r="G57" s="16">
        <f>B57*'[7]Prop of each expat'!$B$8</f>
        <v>69470.899436070787</v>
      </c>
      <c r="H57" s="33">
        <f>B57*'[7]Prop of each expat'!$B$9</f>
        <v>32058.365972696625</v>
      </c>
      <c r="I57" s="34">
        <f>B57*'[7]Prop of each expat'!$B$10</f>
        <v>21549.719689791877</v>
      </c>
      <c r="J57" s="35">
        <f>B57*'[7]Prop of each expat'!$B$11</f>
        <v>13838.540910434516</v>
      </c>
      <c r="K57" s="36">
        <f>'[7]Prop of each expat'!$B$12*B57</f>
        <v>110518.45185820678</v>
      </c>
    </row>
    <row r="58" spans="1:11" x14ac:dyDescent="0.3">
      <c r="A58" s="1">
        <v>2004</v>
      </c>
      <c r="B58" s="17">
        <v>647466.66989262449</v>
      </c>
      <c r="C58" s="29">
        <f>B58*'[7]Prop of each expat'!$B$4</f>
        <v>90346.279597479035</v>
      </c>
      <c r="D58" s="30">
        <f>B58*'[7]Prop of each expat'!$B$5</f>
        <v>44343.195244860603</v>
      </c>
      <c r="E58" s="31">
        <f>B58*'[7]Prop of each expat'!$B$6</f>
        <v>58312.075051515247</v>
      </c>
      <c r="F58" s="32">
        <f>B58*'[7]Prop of each expat'!$B$7</f>
        <v>174053.00276392669</v>
      </c>
      <c r="G58" s="16">
        <f>B58*'[7]Prop of each expat'!$B$8</f>
        <v>78729.383515652997</v>
      </c>
      <c r="H58" s="33">
        <f>B58*'[7]Prop of each expat'!$B$9</f>
        <v>36330.829311806941</v>
      </c>
      <c r="I58" s="34">
        <f>B58*'[7]Prop of each expat'!$B$10</f>
        <v>24421.681018736523</v>
      </c>
      <c r="J58" s="35">
        <f>B58*'[7]Prop of each expat'!$B$11</f>
        <v>15682.822641978939</v>
      </c>
      <c r="K58" s="36">
        <f>'[7]Prop of each expat'!$B$12*B58</f>
        <v>125247.40074666751</v>
      </c>
    </row>
    <row r="59" spans="1:11" x14ac:dyDescent="0.3">
      <c r="A59" s="1">
        <v>2005</v>
      </c>
      <c r="B59" s="17">
        <v>744091.67787418584</v>
      </c>
      <c r="C59" s="29">
        <f>B59*'[7]Prop of each expat'!$B$4</f>
        <v>103829.15121565595</v>
      </c>
      <c r="D59" s="30">
        <f>B59*'[7]Prop of each expat'!$B$5</f>
        <v>50960.773868904915</v>
      </c>
      <c r="E59" s="31">
        <f>B59*'[7]Prop of each expat'!$B$6</f>
        <v>67014.306346615689</v>
      </c>
      <c r="F59" s="32">
        <f>B59*'[7]Prop of each expat'!$B$7</f>
        <v>200027.88851992739</v>
      </c>
      <c r="G59" s="16">
        <f>B59*'[7]Prop of each expat'!$B$8</f>
        <v>90478.601914562954</v>
      </c>
      <c r="H59" s="33">
        <f>B59*'[7]Prop of each expat'!$B$9</f>
        <v>41752.678552034646</v>
      </c>
      <c r="I59" s="34">
        <f>B59*'[7]Prop of each expat'!$B$10</f>
        <v>28066.262636736876</v>
      </c>
      <c r="J59" s="35">
        <f>B59*'[7]Prop of each expat'!$B$11</f>
        <v>18023.256417830184</v>
      </c>
      <c r="K59" s="36">
        <f>'[7]Prop of each expat'!$B$12*B59</f>
        <v>143938.75840191724</v>
      </c>
    </row>
    <row r="60" spans="1:11" x14ac:dyDescent="0.3">
      <c r="A60" s="1">
        <v>2006</v>
      </c>
      <c r="B60" s="17">
        <v>865704.53300406388</v>
      </c>
      <c r="C60" s="29">
        <f>B60*'[7]Prop of each expat'!$B$4</f>
        <v>120798.77995968658</v>
      </c>
      <c r="D60" s="30">
        <f>B60*'[7]Prop of each expat'!$B$5</f>
        <v>59289.700792978787</v>
      </c>
      <c r="E60" s="31">
        <f>B60*'[7]Prop of each expat'!$B$6</f>
        <v>77966.990500594678</v>
      </c>
      <c r="F60" s="32">
        <f>B60*'[7]Prop of each expat'!$B$7</f>
        <v>232720.04642445708</v>
      </c>
      <c r="G60" s="16">
        <f>B60*'[7]Prop of each expat'!$B$8</f>
        <v>105266.24359122492</v>
      </c>
      <c r="H60" s="33">
        <f>B60*'[7]Prop of each expat'!$B$9</f>
        <v>48576.652800126569</v>
      </c>
      <c r="I60" s="34">
        <f>B60*'[7]Prop of each expat'!$B$10</f>
        <v>32653.356450001793</v>
      </c>
      <c r="J60" s="35">
        <f>B60*'[7]Prop of each expat'!$B$11</f>
        <v>20968.941387687937</v>
      </c>
      <c r="K60" s="36">
        <f>'[7]Prop of each expat'!$B$12*B60</f>
        <v>167463.82109730551</v>
      </c>
    </row>
    <row r="61" spans="1:11" x14ac:dyDescent="0.3">
      <c r="A61" s="1">
        <v>2007</v>
      </c>
      <c r="B61" s="17">
        <v>1020901.6776762317</v>
      </c>
      <c r="C61" s="29">
        <f>B61*'[7]Prop of each expat'!$B$4</f>
        <v>142454.69720961605</v>
      </c>
      <c r="D61" s="30">
        <f>B61*'[7]Prop of each expat'!$B$5</f>
        <v>69918.722498117844</v>
      </c>
      <c r="E61" s="31">
        <f>B61*'[7]Prop of each expat'!$B$6</f>
        <v>91944.339403211008</v>
      </c>
      <c r="F61" s="32">
        <f>B61*'[7]Prop of each expat'!$B$7</f>
        <v>274440.38556571066</v>
      </c>
      <c r="G61" s="16">
        <f>B61*'[7]Prop of each expat'!$B$8</f>
        <v>124137.60190447325</v>
      </c>
      <c r="H61" s="33">
        <f>B61*'[7]Prop of each expat'!$B$9</f>
        <v>57285.11801533126</v>
      </c>
      <c r="I61" s="34">
        <f>B61*'[7]Prop of each expat'!$B$10</f>
        <v>38507.210151584528</v>
      </c>
      <c r="J61" s="35">
        <f>B61*'[7]Prop of each expat'!$B$11</f>
        <v>24728.09905187905</v>
      </c>
      <c r="K61" s="36">
        <f>'[7]Prop of each expat'!$B$12*B61</f>
        <v>197485.50387630807</v>
      </c>
    </row>
    <row r="62" spans="1:11" x14ac:dyDescent="0.3">
      <c r="A62" s="1">
        <v>2008</v>
      </c>
      <c r="B62" s="17">
        <v>1224128.8944941624</v>
      </c>
      <c r="C62" s="29">
        <f>B62*'[7]Prop of each expat'!$B$4</f>
        <v>170812.64026094749</v>
      </c>
      <c r="D62" s="30">
        <f>B62*'[7]Prop of each expat'!$B$5</f>
        <v>83837.190542073877</v>
      </c>
      <c r="E62" s="31">
        <f>B62*'[7]Prop of each expat'!$B$6</f>
        <v>110247.36760628906</v>
      </c>
      <c r="F62" s="32">
        <f>B62*'[7]Prop of each expat'!$B$7</f>
        <v>329072.24381469592</v>
      </c>
      <c r="G62" s="16">
        <f>B62*'[7]Prop of each expat'!$B$8</f>
        <v>148849.22682306721</v>
      </c>
      <c r="H62" s="33">
        <f>B62*'[7]Prop of each expat'!$B$9</f>
        <v>68688.659956648917</v>
      </c>
      <c r="I62" s="34">
        <f>B62*'[7]Prop of each expat'!$B$10</f>
        <v>46172.701665265369</v>
      </c>
      <c r="J62" s="35">
        <f>B62*'[7]Prop of each expat'!$B$11</f>
        <v>29650.632590025754</v>
      </c>
      <c r="K62" s="36">
        <f>'[7]Prop of each expat'!$B$12*B62</f>
        <v>236798.23123514876</v>
      </c>
    </row>
    <row r="63" spans="1:11" x14ac:dyDescent="0.3">
      <c r="A63" s="1">
        <v>2009</v>
      </c>
      <c r="B63" s="17">
        <v>1395212.1279113365</v>
      </c>
      <c r="C63" s="29">
        <f>B63*'[7]Prop of each expat'!$B$4</f>
        <v>194685.27241251772</v>
      </c>
      <c r="D63" s="30">
        <f>B63*'[7]Prop of each expat'!$B$5</f>
        <v>95554.206375179128</v>
      </c>
      <c r="E63" s="31">
        <f>B63*'[7]Prop of each expat'!$B$6</f>
        <v>125655.44776079741</v>
      </c>
      <c r="F63" s="32">
        <f>B63*'[7]Prop of each expat'!$B$7</f>
        <v>375063.10617639741</v>
      </c>
      <c r="G63" s="16">
        <f>B63*'[7]Prop of each expat'!$B$8</f>
        <v>169652.27062921776</v>
      </c>
      <c r="H63" s="33">
        <f>B63*'[7]Prop of each expat'!$B$9</f>
        <v>78288.529788438362</v>
      </c>
      <c r="I63" s="34">
        <f>B63*'[7]Prop of each expat'!$B$10</f>
        <v>52625.759943711069</v>
      </c>
      <c r="J63" s="35">
        <f>B63*'[7]Prop of each expat'!$B$11</f>
        <v>33794.580273298445</v>
      </c>
      <c r="K63" s="36">
        <f>'[7]Prop of each expat'!$B$12*B63</f>
        <v>269892.95455177914</v>
      </c>
    </row>
    <row r="64" spans="1:11" x14ac:dyDescent="0.3">
      <c r="A64" s="1">
        <v>2010</v>
      </c>
      <c r="B64" s="17">
        <v>1470004.6957094355</v>
      </c>
      <c r="C64" s="29">
        <f>B64*'[7]Prop of each expat'!$B$4</f>
        <v>205121.68644943036</v>
      </c>
      <c r="D64" s="30">
        <f>B64*'[7]Prop of each expat'!$B$5</f>
        <v>100676.54176471445</v>
      </c>
      <c r="E64" s="31">
        <f>B64*'[7]Prop of each expat'!$B$6</f>
        <v>132391.40812685236</v>
      </c>
      <c r="F64" s="32">
        <f>B64*'[7]Prop of each expat'!$B$7</f>
        <v>395168.96121885482</v>
      </c>
      <c r="G64" s="16">
        <f>B64*'[7]Prop of each expat'!$B$8</f>
        <v>178746.75074396023</v>
      </c>
      <c r="H64" s="33">
        <f>B64*'[7]Prop of each expat'!$B$9</f>
        <v>82485.311091351003</v>
      </c>
      <c r="I64" s="34">
        <f>B64*'[7]Prop of each expat'!$B$10</f>
        <v>55446.847604702663</v>
      </c>
      <c r="J64" s="35">
        <f>B64*'[7]Prop of each expat'!$B$11</f>
        <v>35606.192562021039</v>
      </c>
      <c r="K64" s="36">
        <f>'[7]Prop of each expat'!$B$12*B64</f>
        <v>284360.99614754855</v>
      </c>
    </row>
    <row r="65" spans="1:11" x14ac:dyDescent="0.3">
      <c r="A65" s="1">
        <v>2011</v>
      </c>
      <c r="B65" s="17">
        <v>1493799.2151338279</v>
      </c>
      <c r="C65" s="29">
        <f>B65*'[7]Prop of each expat'!$B$4</f>
        <v>208441.9288723497</v>
      </c>
      <c r="D65" s="30">
        <f>B65*'[7]Prop of each expat'!$B$5</f>
        <v>102306.16236088883</v>
      </c>
      <c r="E65" s="31">
        <f>B65*'[7]Prop of each expat'!$B$6</f>
        <v>134534.3876299054</v>
      </c>
      <c r="F65" s="32">
        <f>B65*'[7]Prop of each expat'!$B$7</f>
        <v>401565.44114241115</v>
      </c>
      <c r="G65" s="16">
        <f>B65*'[7]Prop of each expat'!$B$8</f>
        <v>181640.07009527806</v>
      </c>
      <c r="H65" s="33">
        <f>B65*'[7]Prop of each expat'!$B$9</f>
        <v>83820.475763082199</v>
      </c>
      <c r="I65" s="34">
        <f>B65*'[7]Prop of each expat'!$B$10</f>
        <v>56344.348882217091</v>
      </c>
      <c r="J65" s="35">
        <f>B65*'[7]Prop of each expat'!$B$11</f>
        <v>36182.539183918583</v>
      </c>
      <c r="K65" s="36">
        <f>'[7]Prop of each expat'!$B$12*B65</f>
        <v>288963.86120377685</v>
      </c>
    </row>
    <row r="66" spans="1:11" x14ac:dyDescent="0.3">
      <c r="A66" s="1">
        <v>2012</v>
      </c>
      <c r="B66" s="17">
        <v>1588333.4904512689</v>
      </c>
      <c r="C66" s="29">
        <f>B66*'[7]Prop of each expat'!$B$4</f>
        <v>221633.06359252144</v>
      </c>
      <c r="D66" s="30">
        <f>B66*'[7]Prop of each expat'!$B$5</f>
        <v>108780.55250737758</v>
      </c>
      <c r="E66" s="31">
        <f>B66*'[7]Prop of each expat'!$B$6</f>
        <v>143048.32357994496</v>
      </c>
      <c r="F66" s="32">
        <f>B66*'[7]Prop of each expat'!$B$7</f>
        <v>426978.29287397763</v>
      </c>
      <c r="G66" s="16">
        <f>B66*'[7]Prop of each expat'!$B$8</f>
        <v>193135.06368016085</v>
      </c>
      <c r="H66" s="33">
        <f>B66*'[7]Prop of each expat'!$B$9</f>
        <v>89125.009232338445</v>
      </c>
      <c r="I66" s="34">
        <f>B66*'[7]Prop of each expat'!$B$10</f>
        <v>59910.070523954775</v>
      </c>
      <c r="J66" s="35">
        <f>B66*'[7]Prop of each expat'!$B$11</f>
        <v>38472.331604642422</v>
      </c>
      <c r="K66" s="36">
        <f>'[7]Prop of each expat'!$B$12*B66</f>
        <v>307250.78285635071</v>
      </c>
    </row>
    <row r="67" spans="1:11" x14ac:dyDescent="0.3">
      <c r="A67" s="1">
        <v>2013</v>
      </c>
      <c r="B67" s="17">
        <v>1744250.7151496096</v>
      </c>
      <c r="C67" s="29">
        <f>B67*'[7]Prop of each expat'!$B$4</f>
        <v>243389.45945301472</v>
      </c>
      <c r="D67" s="30">
        <f>B67*'[7]Prop of each expat'!$B$5</f>
        <v>119458.89049500236</v>
      </c>
      <c r="E67" s="31">
        <f>B67*'[7]Prop of each expat'!$B$6</f>
        <v>157090.52425406058</v>
      </c>
      <c r="F67" s="32">
        <f>B67*'[7]Prop of each expat'!$B$7</f>
        <v>468892.20505398931</v>
      </c>
      <c r="G67" s="16">
        <f>B67*'[7]Prop of each expat'!$B$8</f>
        <v>212093.98087354726</v>
      </c>
      <c r="H67" s="33">
        <f>B67*'[7]Prop of each expat'!$B$9</f>
        <v>97873.879777636917</v>
      </c>
      <c r="I67" s="34">
        <f>B67*'[7]Prop of each expat'!$B$10</f>
        <v>65791.084796922718</v>
      </c>
      <c r="J67" s="35">
        <f>B67*'[7]Prop of each expat'!$B$11</f>
        <v>42248.930919290033</v>
      </c>
      <c r="K67" s="36">
        <f>'[7]Prop of each expat'!$B$12*B67</f>
        <v>337411.75952614564</v>
      </c>
    </row>
    <row r="68" spans="1:11" x14ac:dyDescent="0.3">
      <c r="A68" s="1">
        <v>2014</v>
      </c>
      <c r="B68" s="17">
        <v>1936964.6022506903</v>
      </c>
      <c r="C68" s="29">
        <f>B68*'[7]Prop of each expat'!$B$4</f>
        <v>270280.39227777102</v>
      </c>
      <c r="D68" s="30">
        <f>B68*'[7]Prop of each expat'!$B$5</f>
        <v>132657.32976529936</v>
      </c>
      <c r="E68" s="31">
        <f>B68*'[7]Prop of each expat'!$B$6</f>
        <v>174446.70206313775</v>
      </c>
      <c r="F68" s="32">
        <f>B68*'[7]Prop of each expat'!$B$7</f>
        <v>520697.85356685275</v>
      </c>
      <c r="G68" s="16">
        <f>B68*'[7]Prop of each expat'!$B$8</f>
        <v>235527.22652446147</v>
      </c>
      <c r="H68" s="33">
        <f>B68*'[7]Prop of each expat'!$B$9</f>
        <v>108687.49484672659</v>
      </c>
      <c r="I68" s="34">
        <f>B68*'[7]Prop of each expat'!$B$10</f>
        <v>73060.025883023569</v>
      </c>
      <c r="J68" s="35">
        <f>B68*'[7]Prop of each expat'!$B$11</f>
        <v>46916.812452950784</v>
      </c>
      <c r="K68" s="36">
        <f>'[7]Prop of each expat'!$B$12*B68</f>
        <v>374690.76487046701</v>
      </c>
    </row>
    <row r="69" spans="1:11" x14ac:dyDescent="0.3">
      <c r="A69" s="1">
        <v>2015</v>
      </c>
      <c r="B69" s="17">
        <v>2138191.9141647159</v>
      </c>
      <c r="C69" s="29">
        <f>B69*'[7]Prop of each expat'!$B$4</f>
        <v>298359.27236568148</v>
      </c>
      <c r="D69" s="30">
        <f>B69*'[7]Prop of each expat'!$B$5</f>
        <v>146438.82987291401</v>
      </c>
      <c r="E69" s="31">
        <f>B69*'[7]Prop of each expat'!$B$6</f>
        <v>192569.61504133212</v>
      </c>
      <c r="F69" s="32">
        <f>B69*'[7]Prop of each expat'!$B$7</f>
        <v>574792.09425194911</v>
      </c>
      <c r="G69" s="16">
        <f>B69*'[7]Prop of each expat'!$B$8</f>
        <v>259995.67092505208</v>
      </c>
      <c r="H69" s="33">
        <f>B69*'[7]Prop of each expat'!$B$9</f>
        <v>119978.81756953888</v>
      </c>
      <c r="I69" s="34">
        <f>B69*'[7]Prop of each expat'!$B$10</f>
        <v>80650.08333669469</v>
      </c>
      <c r="J69" s="35">
        <f>B69*'[7]Prop of each expat'!$B$11</f>
        <v>51790.904649840544</v>
      </c>
      <c r="K69" s="36">
        <f>'[7]Prop of each expat'!$B$12*B69</f>
        <v>413616.62615171308</v>
      </c>
    </row>
    <row r="70" spans="1:11" x14ac:dyDescent="0.3">
      <c r="A70" s="1">
        <v>2016</v>
      </c>
      <c r="B70" s="17">
        <v>2303086.7347952826</v>
      </c>
      <c r="C70" s="29">
        <f>B70*'[7]Prop of each expat'!$B$4</f>
        <v>321368.38505303563</v>
      </c>
      <c r="D70" s="30">
        <f>B70*'[7]Prop of each expat'!$B$5</f>
        <v>157732.01848955755</v>
      </c>
      <c r="E70" s="31">
        <f>B70*'[7]Prop of each expat'!$B$6</f>
        <v>207420.35501503665</v>
      </c>
      <c r="F70" s="32">
        <f>B70*'[7]Prop of each expat'!$B$7</f>
        <v>619119.37781038904</v>
      </c>
      <c r="G70" s="16">
        <f>B70*'[7]Prop of each expat'!$B$8</f>
        <v>280046.22823840636</v>
      </c>
      <c r="H70" s="33">
        <f>B70*'[7]Prop of each expat'!$B$9</f>
        <v>129231.44146711132</v>
      </c>
      <c r="I70" s="34">
        <f>B70*'[7]Prop of each expat'!$B$10</f>
        <v>86869.72196573687</v>
      </c>
      <c r="J70" s="35">
        <f>B70*'[7]Prop of each expat'!$B$11</f>
        <v>55784.957698098566</v>
      </c>
      <c r="K70" s="36">
        <f>'[7]Prop of each expat'!$B$12*B70</f>
        <v>445514.24905791064</v>
      </c>
    </row>
    <row r="71" spans="1:11" x14ac:dyDescent="0.3">
      <c r="A71" s="1">
        <v>2017</v>
      </c>
      <c r="B71" s="17">
        <v>2403779.3791297926</v>
      </c>
      <c r="C71" s="29">
        <f>B71*'[7]Prop of each expat'!$B$4</f>
        <v>335418.84698641027</v>
      </c>
      <c r="D71" s="30">
        <f>B71*'[7]Prop of each expat'!$B$5</f>
        <v>164628.17823811565</v>
      </c>
      <c r="E71" s="31">
        <f>B71*'[7]Prop of each expat'!$B$6</f>
        <v>216488.9253470712</v>
      </c>
      <c r="F71" s="32">
        <f>B71*'[7]Prop of each expat'!$B$7</f>
        <v>646187.73193210468</v>
      </c>
      <c r="G71" s="16">
        <f>B71*'[7]Prop of each expat'!$B$8</f>
        <v>292290.05511266319</v>
      </c>
      <c r="H71" s="33">
        <f>B71*'[7]Prop of each expat'!$B$9</f>
        <v>134881.53504625763</v>
      </c>
      <c r="I71" s="34">
        <f>B71*'[7]Prop of each expat'!$B$10</f>
        <v>90667.730041238741</v>
      </c>
      <c r="J71" s="35">
        <f>B71*'[7]Prop of each expat'!$B$11</f>
        <v>58223.917038989224</v>
      </c>
      <c r="K71" s="36">
        <f>'[7]Prop of each expat'!$B$12*B71</f>
        <v>464992.45938694198</v>
      </c>
    </row>
    <row r="72" spans="1:11" x14ac:dyDescent="0.3">
      <c r="A72" s="1">
        <v>2018</v>
      </c>
      <c r="B72" s="17">
        <v>2441033.4380028113</v>
      </c>
      <c r="C72" s="29">
        <f>B72*'[7]Prop of each expat'!$B$4</f>
        <v>340617.20819261856</v>
      </c>
      <c r="D72" s="30">
        <f>B72*'[7]Prop of each expat'!$B$5</f>
        <v>167179.60533558117</v>
      </c>
      <c r="E72" s="31">
        <f>B72*'[7]Prop of each expat'!$B$6</f>
        <v>219844.0964747793</v>
      </c>
      <c r="F72" s="32">
        <f>B72*'[7]Prop of each expat'!$B$7</f>
        <v>656202.42629941227</v>
      </c>
      <c r="G72" s="16">
        <f>B72*'[7]Prop of each expat'!$B$8</f>
        <v>296820.00116998685</v>
      </c>
      <c r="H72" s="33">
        <f>B72*'[7]Prop of each expat'!$B$9</f>
        <v>136971.9451276169</v>
      </c>
      <c r="I72" s="34">
        <f>B72*'[7]Prop of each expat'!$B$10</f>
        <v>92072.90931108591</v>
      </c>
      <c r="J72" s="35">
        <f>B72*'[7]Prop of each expat'!$B$11</f>
        <v>59126.278234039288</v>
      </c>
      <c r="K72" s="36">
        <f>'[7]Prop of each expat'!$B$12*B72</f>
        <v>472198.96785769105</v>
      </c>
    </row>
    <row r="73" spans="1:11" x14ac:dyDescent="0.3">
      <c r="A73" s="1">
        <v>2019</v>
      </c>
      <c r="B73" s="17">
        <v>2480809.4357714164</v>
      </c>
      <c r="C73" s="29">
        <f>B73*'[7]Prop of each expat'!$B$4</f>
        <v>346167.47600218328</v>
      </c>
      <c r="D73" s="30">
        <f>B73*'[7]Prop of each expat'!$B$5</f>
        <v>169903.75302862754</v>
      </c>
      <c r="E73" s="31">
        <f>B73*'[7]Prop of each expat'!$B$6</f>
        <v>223426.39819776444</v>
      </c>
      <c r="F73" s="32">
        <f>B73*'[7]Prop of each expat'!$B$7</f>
        <v>666895.07222465356</v>
      </c>
      <c r="G73" s="16">
        <f>B73*'[7]Prop of each expat'!$B$8</f>
        <v>301656.60501179018</v>
      </c>
      <c r="H73" s="33">
        <f>B73*'[7]Prop of each expat'!$B$9</f>
        <v>139203.86694357332</v>
      </c>
      <c r="I73" s="34">
        <f>B73*'[7]Prop of each expat'!$B$10</f>
        <v>93573.213148915806</v>
      </c>
      <c r="J73" s="35">
        <f>B73*'[7]Prop of each expat'!$B$11</f>
        <v>60089.725384942416</v>
      </c>
      <c r="K73" s="36">
        <f>'[7]Prop of each expat'!$B$12*B73</f>
        <v>479893.32582896581</v>
      </c>
    </row>
    <row r="74" spans="1:11" x14ac:dyDescent="0.3">
      <c r="A74" s="1">
        <v>2020</v>
      </c>
      <c r="B74" s="17">
        <v>2558125.7052847724</v>
      </c>
      <c r="C74" s="29">
        <f>B74*'[7]Prop of each expat'!$B$4</f>
        <v>356956.04262298881</v>
      </c>
      <c r="D74" s="30">
        <f>B74*'[7]Prop of each expat'!$B$5</f>
        <v>175198.92974437043</v>
      </c>
      <c r="E74" s="31">
        <f>B74*'[7]Prop of each expat'!$B$6</f>
        <v>230389.64792197599</v>
      </c>
      <c r="F74" s="32">
        <f>B74*'[7]Prop of each expat'!$B$7</f>
        <v>687679.35270898556</v>
      </c>
      <c r="G74" s="16">
        <f>B74*'[7]Prop of each expat'!$B$8</f>
        <v>311057.95726290462</v>
      </c>
      <c r="H74" s="33">
        <f>B74*'[7]Prop of each expat'!$B$9</f>
        <v>143542.2588969093</v>
      </c>
      <c r="I74" s="34">
        <f>B74*'[7]Prop of each expat'!$B$10</f>
        <v>96489.491869374076</v>
      </c>
      <c r="J74" s="35">
        <f>B74*'[7]Prop of each expat'!$B$11</f>
        <v>61962.466328222923</v>
      </c>
      <c r="K74" s="36">
        <f>'[7]Prop of each expat'!$B$12*B74</f>
        <v>494849.55792904069</v>
      </c>
    </row>
    <row r="75" spans="1:11" x14ac:dyDescent="0.3">
      <c r="A75" s="1">
        <v>2021</v>
      </c>
      <c r="B75" s="17">
        <v>2606319.1092492077</v>
      </c>
      <c r="C75" s="29">
        <f>B75*'[7]Prop of each expat'!$B$4</f>
        <v>363680.85943872883</v>
      </c>
      <c r="D75" s="30">
        <f>B75*'[7]Prop of each expat'!$B$5</f>
        <v>178499.56222613784</v>
      </c>
      <c r="E75" s="31">
        <f>B75*'[7]Prop of each expat'!$B$6</f>
        <v>234730.03719549364</v>
      </c>
      <c r="F75" s="32">
        <f>B75*'[7]Prop of each expat'!$B$7</f>
        <v>700634.77893164498</v>
      </c>
      <c r="G75" s="16">
        <f>B75*'[7]Prop of each expat'!$B$8</f>
        <v>316918.08437071397</v>
      </c>
      <c r="H75" s="33">
        <f>B75*'[7]Prop of each expat'!$B$9</f>
        <v>146246.50054332058</v>
      </c>
      <c r="I75" s="34">
        <f>B75*'[7]Prop of each expat'!$B$10</f>
        <v>98307.290365506298</v>
      </c>
      <c r="J75" s="35">
        <f>B75*'[7]Prop of each expat'!$B$11</f>
        <v>63129.798396471051</v>
      </c>
      <c r="K75" s="36">
        <f>'[7]Prop of each expat'!$B$12*B75</f>
        <v>504172.19778119045</v>
      </c>
    </row>
    <row r="76" spans="1:11" x14ac:dyDescent="0.3">
      <c r="A76" s="1">
        <v>2022</v>
      </c>
      <c r="B76" s="17">
        <v>2654073.0054948316</v>
      </c>
      <c r="C76" s="29">
        <f>B76*'[7]Prop of each expat'!$B$4</f>
        <v>370344.34817520954</v>
      </c>
      <c r="D76" s="30">
        <f>B76*'[7]Prop of each expat'!$B$5</f>
        <v>181770.09404405166</v>
      </c>
      <c r="E76" s="31">
        <f>B76*'[7]Prop of each expat'!$B$6</f>
        <v>239030.8435711159</v>
      </c>
      <c r="F76" s="32">
        <f>B76*'[7]Prop of each expat'!$B$7</f>
        <v>713472.05600199394</v>
      </c>
      <c r="G76" s="16">
        <f>B76*'[7]Prop of each expat'!$B$8</f>
        <v>322724.76908007811</v>
      </c>
      <c r="H76" s="33">
        <f>B76*'[7]Prop of each expat'!$B$9</f>
        <v>148926.08041074636</v>
      </c>
      <c r="I76" s="34">
        <f>B76*'[7]Prop of each expat'!$B$10</f>
        <v>100108.51114758282</v>
      </c>
      <c r="J76" s="35">
        <f>B76*'[7]Prop of each expat'!$B$11</f>
        <v>64286.484786841975</v>
      </c>
      <c r="K76" s="36">
        <f>'[7]Prop of each expat'!$B$12*B76</f>
        <v>513409.81827721122</v>
      </c>
    </row>
    <row r="77" spans="1:11" x14ac:dyDescent="0.3">
      <c r="A77" s="1">
        <v>2023</v>
      </c>
      <c r="B77" s="17">
        <v>2701161.6966417688</v>
      </c>
      <c r="C77" s="29">
        <f>B77*'[7]Prop of each expat'!$B$4</f>
        <v>376915.01544514956</v>
      </c>
      <c r="D77" s="30">
        <f>B77*'[7]Prop of each expat'!$B$5</f>
        <v>184995.06781096364</v>
      </c>
      <c r="E77" s="31">
        <f>B77*'[7]Prop of each expat'!$B$6</f>
        <v>243271.74031518024</v>
      </c>
      <c r="F77" s="32">
        <f>B77*'[7]Prop of each expat'!$B$7</f>
        <v>726130.51159740984</v>
      </c>
      <c r="G77" s="16">
        <f>B77*'[7]Prop of each expat'!$B$8</f>
        <v>328450.5674832178</v>
      </c>
      <c r="H77" s="33">
        <f>B77*'[7]Prop of each expat'!$B$9</f>
        <v>151568.33410522531</v>
      </c>
      <c r="I77" s="34">
        <f>B77*'[7]Prop of each expat'!$B$10</f>
        <v>101884.64117597642</v>
      </c>
      <c r="J77" s="35">
        <f>B77*'[7]Prop of each expat'!$B$11</f>
        <v>65427.058697500281</v>
      </c>
      <c r="K77" s="36">
        <f>'[7]Prop of each expat'!$B$12*B77</f>
        <v>522518.76001114567</v>
      </c>
    </row>
    <row r="78" spans="1:11" x14ac:dyDescent="0.3">
      <c r="A78" s="1">
        <v>2024</v>
      </c>
      <c r="B78" s="17">
        <v>2746600.9734004186</v>
      </c>
      <c r="C78" s="29">
        <f>B78*'[7]Prop of each expat'!$B$4</f>
        <v>383255.52653806034</v>
      </c>
      <c r="D78" s="30">
        <f>B78*'[7]Prop of each expat'!$B$5</f>
        <v>188107.07776419909</v>
      </c>
      <c r="E78" s="31">
        <f>B78*'[7]Prop of each expat'!$B$6</f>
        <v>247364.08767427501</v>
      </c>
      <c r="F78" s="32">
        <f>B78*'[7]Prop of each expat'!$B$7</f>
        <v>738345.5690374719</v>
      </c>
      <c r="G78" s="16">
        <f>B78*'[7]Prop of each expat'!$B$8</f>
        <v>333975.80362734076</v>
      </c>
      <c r="H78" s="33">
        <f>B78*'[7]Prop of each expat'!$B$9</f>
        <v>154118.03540219594</v>
      </c>
      <c r="I78" s="34">
        <f>B78*'[7]Prop of each expat'!$B$10</f>
        <v>103598.55723424374</v>
      </c>
      <c r="J78" s="35">
        <f>B78*'[7]Prop of each expat'!$B$11</f>
        <v>66527.680785898876</v>
      </c>
      <c r="K78" s="36">
        <f>'[7]Prop of each expat'!$B$12*B78</f>
        <v>531308.63533673296</v>
      </c>
    </row>
    <row r="79" spans="1:11" x14ac:dyDescent="0.3">
      <c r="A79" s="1">
        <v>2025</v>
      </c>
      <c r="B79" s="17">
        <v>2789729.8200135408</v>
      </c>
      <c r="C79" s="29">
        <f>B79*'[7]Prop of each expat'!$B$4</f>
        <v>389273.64456021599</v>
      </c>
      <c r="D79" s="30">
        <f>B79*'[7]Prop of each expat'!$B$5</f>
        <v>191060.85276912482</v>
      </c>
      <c r="E79" s="31">
        <f>B79*'[7]Prop of each expat'!$B$6</f>
        <v>251248.35331687055</v>
      </c>
      <c r="F79" s="32">
        <f>B79*'[7]Prop of each expat'!$B$7</f>
        <v>749939.53303256619</v>
      </c>
      <c r="G79" s="16">
        <f>B79*'[7]Prop of each expat'!$B$8</f>
        <v>339220.10061355529</v>
      </c>
      <c r="H79" s="33">
        <f>B79*'[7]Prop of each expat'!$B$9</f>
        <v>156538.09320220019</v>
      </c>
      <c r="I79" s="34">
        <f>B79*'[7]Prop of each expat'!$B$10</f>
        <v>105225.3265857323</v>
      </c>
      <c r="J79" s="35">
        <f>B79*'[7]Prop of each expat'!$B$11</f>
        <v>67572.340045809309</v>
      </c>
      <c r="K79" s="36">
        <f>'[7]Prop of each expat'!$B$12*B79</f>
        <v>539651.57588746608</v>
      </c>
    </row>
    <row r="80" spans="1:11" x14ac:dyDescent="0.3">
      <c r="A80" s="1">
        <v>2026</v>
      </c>
      <c r="B80" s="17">
        <v>2830941.2224904927</v>
      </c>
      <c r="C80" s="29">
        <f>B80*'[7]Prop of each expat'!$B$4</f>
        <v>395024.20603916352</v>
      </c>
      <c r="D80" s="30">
        <f>B80*'[7]Prop of each expat'!$B$5</f>
        <v>193883.30734683006</v>
      </c>
      <c r="E80" s="31">
        <f>B80*'[7]Prop of each expat'!$B$6</f>
        <v>254959.93030756374</v>
      </c>
      <c r="F80" s="32">
        <f>B80*'[7]Prop of each expat'!$B$7</f>
        <v>761018.04669631319</v>
      </c>
      <c r="G80" s="16">
        <f>B80*'[7]Prop of each expat'!$B$8</f>
        <v>344231.24398463254</v>
      </c>
      <c r="H80" s="33">
        <f>B80*'[7]Prop of each expat'!$B$9</f>
        <v>158850.55884516315</v>
      </c>
      <c r="I80" s="34">
        <f>B80*'[7]Prop of each expat'!$B$10</f>
        <v>106779.77220035181</v>
      </c>
      <c r="J80" s="35">
        <f>B80*'[7]Prop of each expat'!$B$11</f>
        <v>68570.555314527985</v>
      </c>
      <c r="K80" s="36">
        <f>'[7]Prop of each expat'!$B$12*B80</f>
        <v>547623.60175594664</v>
      </c>
    </row>
    <row r="81" spans="1:11" x14ac:dyDescent="0.3">
      <c r="A81" s="1">
        <v>2027</v>
      </c>
      <c r="B81" s="17">
        <v>2870968.1170137059</v>
      </c>
      <c r="C81" s="29">
        <f>B81*'[7]Prop of each expat'!$B$4</f>
        <v>400609.48350929603</v>
      </c>
      <c r="D81" s="30">
        <f>B81*'[7]Prop of each expat'!$B$5</f>
        <v>196624.63826226178</v>
      </c>
      <c r="E81" s="31">
        <f>B81*'[7]Prop of each expat'!$B$6</f>
        <v>258564.82826764527</v>
      </c>
      <c r="F81" s="32">
        <f>B81*'[7]Prop of each expat'!$B$7</f>
        <v>771778.13907950197</v>
      </c>
      <c r="G81" s="16">
        <f>B81*'[7]Prop of each expat'!$B$8</f>
        <v>349098.35587840964</v>
      </c>
      <c r="H81" s="33">
        <f>B81*'[7]Prop of each expat'!$B$9</f>
        <v>161096.55904938327</v>
      </c>
      <c r="I81" s="34">
        <f>B81*'[7]Prop of each expat'!$B$10</f>
        <v>108289.53956857578</v>
      </c>
      <c r="J81" s="35">
        <f>B81*'[7]Prop of each expat'!$B$11</f>
        <v>69540.079642044104</v>
      </c>
      <c r="K81" s="36">
        <f>'[7]Prop of each expat'!$B$12*B81</f>
        <v>555366.49375658797</v>
      </c>
    </row>
    <row r="82" spans="1:11" x14ac:dyDescent="0.3">
      <c r="A82" s="1">
        <v>2028</v>
      </c>
      <c r="B82" s="17">
        <v>2909771.6698546987</v>
      </c>
      <c r="C82" s="29">
        <f>B82*'[7]Prop of each expat'!$B$4</f>
        <v>406024.0581852856</v>
      </c>
      <c r="D82" s="30">
        <f>B82*'[7]Prop of each expat'!$B$5</f>
        <v>199282.18590113524</v>
      </c>
      <c r="E82" s="31">
        <f>B82*'[7]Prop of each expat'!$B$6</f>
        <v>262059.5497579494</v>
      </c>
      <c r="F82" s="32">
        <f>B82*'[7]Prop of each expat'!$B$7</f>
        <v>782209.37083851057</v>
      </c>
      <c r="G82" s="16">
        <f>B82*'[7]Prop of each expat'!$B$8</f>
        <v>353816.71426725929</v>
      </c>
      <c r="H82" s="33">
        <f>B82*'[7]Prop of each expat'!$B$9</f>
        <v>163273.91476592011</v>
      </c>
      <c r="I82" s="34">
        <f>B82*'[7]Prop of each expat'!$B$10</f>
        <v>109753.16392785526</v>
      </c>
      <c r="J82" s="35">
        <f>B82*'[7]Prop of each expat'!$B$11</f>
        <v>70479.972404686036</v>
      </c>
      <c r="K82" s="36">
        <f>'[7]Prop of each expat'!$B$12*B82</f>
        <v>562872.739806097</v>
      </c>
    </row>
    <row r="83" spans="1:11" x14ac:dyDescent="0.3">
      <c r="A83" s="1">
        <v>2029</v>
      </c>
      <c r="B83" s="17">
        <v>2947205.2603514562</v>
      </c>
      <c r="C83" s="29">
        <f>B83*'[7]Prop of each expat'!$B$4</f>
        <v>411247.4708961182</v>
      </c>
      <c r="D83" s="30">
        <f>B83*'[7]Prop of each expat'!$B$5</f>
        <v>201845.90862123936</v>
      </c>
      <c r="E83" s="31">
        <f>B83*'[7]Prop of each expat'!$B$6</f>
        <v>265430.88984385162</v>
      </c>
      <c r="F83" s="32">
        <f>B83*'[7]Prop of each expat'!$B$7</f>
        <v>792272.32717767835</v>
      </c>
      <c r="G83" s="16">
        <f>B83*'[7]Prop of each expat'!$B$8</f>
        <v>358368.49065920222</v>
      </c>
      <c r="H83" s="33">
        <f>B83*'[7]Prop of each expat'!$B$9</f>
        <v>165374.39877553147</v>
      </c>
      <c r="I83" s="34">
        <f>B83*'[7]Prop of each expat'!$B$10</f>
        <v>111165.11491932395</v>
      </c>
      <c r="J83" s="35">
        <f>B83*'[7]Prop of each expat'!$B$11</f>
        <v>71386.682182828707</v>
      </c>
      <c r="K83" s="36">
        <f>'[7]Prop of each expat'!$B$12*B83</f>
        <v>570113.97727568226</v>
      </c>
    </row>
    <row r="84" spans="1:11" x14ac:dyDescent="0.3">
      <c r="A84" s="1">
        <v>2030</v>
      </c>
      <c r="B84" s="17">
        <v>2983152.4541556193</v>
      </c>
      <c r="C84" s="29">
        <f>B84*'[7]Prop of each expat'!$B$4</f>
        <v>416263.47461213078</v>
      </c>
      <c r="D84" s="30">
        <f>B84*'[7]Prop of each expat'!$B$5</f>
        <v>204307.8321572064</v>
      </c>
      <c r="E84" s="31">
        <f>B84*'[7]Prop of each expat'!$B$6</f>
        <v>268668.3622273294</v>
      </c>
      <c r="F84" s="32">
        <f>B84*'[7]Prop of each expat'!$B$7</f>
        <v>801935.70803338953</v>
      </c>
      <c r="G84" s="16">
        <f>B84*'[7]Prop of each expat'!$B$8</f>
        <v>362739.52709848149</v>
      </c>
      <c r="H84" s="33">
        <f>B84*'[7]Prop of each expat'!$B$9</f>
        <v>167391.47768177709</v>
      </c>
      <c r="I84" s="34">
        <f>B84*'[7]Prop of each expat'!$B$10</f>
        <v>112521.00077635124</v>
      </c>
      <c r="J84" s="35">
        <f>B84*'[7]Prop of each expat'!$B$11</f>
        <v>72257.388724373188</v>
      </c>
      <c r="K84" s="36">
        <f>'[7]Prop of each expat'!$B$12*B84</f>
        <v>577067.68284458015</v>
      </c>
    </row>
    <row r="85" spans="1:11" x14ac:dyDescent="0.3">
      <c r="A85" s="1">
        <v>2031</v>
      </c>
      <c r="B85" s="17">
        <v>3017724.6493936921</v>
      </c>
      <c r="C85" s="29">
        <f>B85*'[7]Prop of each expat'!$B$4</f>
        <v>421087.61361807457</v>
      </c>
      <c r="D85" s="30">
        <f>B85*'[7]Prop of each expat'!$B$5</f>
        <v>206675.58585754674</v>
      </c>
      <c r="E85" s="31">
        <f>B85*'[7]Prop of each expat'!$B$6</f>
        <v>271781.99963472289</v>
      </c>
      <c r="F85" s="32">
        <f>B85*'[7]Prop of each expat'!$B$7</f>
        <v>811229.45962422469</v>
      </c>
      <c r="G85" s="16">
        <f>B85*'[7]Prop of each expat'!$B$8</f>
        <v>366943.3691562165</v>
      </c>
      <c r="H85" s="33">
        <f>B85*'[7]Prop of each expat'!$B$9</f>
        <v>169331.40228722</v>
      </c>
      <c r="I85" s="34">
        <f>B85*'[7]Prop of each expat'!$B$10</f>
        <v>113825.0233052047</v>
      </c>
      <c r="J85" s="35">
        <f>B85*'[7]Prop of each expat'!$B$11</f>
        <v>73094.790294947452</v>
      </c>
      <c r="K85" s="36">
        <f>'[7]Prop of each expat'!$B$12*B85</f>
        <v>583755.40561553463</v>
      </c>
    </row>
    <row r="86" spans="1:11" x14ac:dyDescent="0.3">
      <c r="A86" s="1">
        <v>2032</v>
      </c>
      <c r="B86" s="17">
        <v>3051022.9864231795</v>
      </c>
      <c r="C86" s="29">
        <f>B86*'[7]Prop of each expat'!$B$4</f>
        <v>425734.00084893557</v>
      </c>
      <c r="D86" s="30">
        <f>B86*'[7]Prop of each expat'!$B$5</f>
        <v>208956.09654464142</v>
      </c>
      <c r="E86" s="31">
        <f>B86*'[7]Prop of each expat'!$B$6</f>
        <v>274780.91095826036</v>
      </c>
      <c r="F86" s="32">
        <f>B86*'[7]Prop of each expat'!$B$7</f>
        <v>820180.7706592601</v>
      </c>
      <c r="G86" s="16">
        <f>B86*'[7]Prop of each expat'!$B$8</f>
        <v>370992.31509943045</v>
      </c>
      <c r="H86" s="33">
        <f>B86*'[7]Prop of each expat'!$B$9</f>
        <v>171199.84780764492</v>
      </c>
      <c r="I86" s="34">
        <f>B86*'[7]Prop of each expat'!$B$10</f>
        <v>115080.99740117381</v>
      </c>
      <c r="J86" s="35">
        <f>B86*'[7]Prop of each expat'!$B$11</f>
        <v>73901.336698321218</v>
      </c>
      <c r="K86" s="36">
        <f>'[7]Prop of each expat'!$B$12*B86</f>
        <v>590196.71040551155</v>
      </c>
    </row>
    <row r="87" spans="1:11" x14ac:dyDescent="0.3">
      <c r="A87" s="1">
        <v>2033</v>
      </c>
      <c r="B87" s="17">
        <v>3082898.6800995506</v>
      </c>
      <c r="C87" s="29">
        <f>B87*'[7]Prop of each expat'!$B$4</f>
        <v>430181.87510588625</v>
      </c>
      <c r="D87" s="30">
        <f>B87*'[7]Prop of each expat'!$B$5</f>
        <v>211139.17433687914</v>
      </c>
      <c r="E87" s="31">
        <f>B87*'[7]Prop of each expat'!$B$6</f>
        <v>277651.69632592093</v>
      </c>
      <c r="F87" s="32">
        <f>B87*'[7]Prop of each expat'!$B$7</f>
        <v>828749.64448326034</v>
      </c>
      <c r="G87" s="16">
        <f>B87*'[7]Prop of each expat'!$B$8</f>
        <v>374868.27324363991</v>
      </c>
      <c r="H87" s="33">
        <f>B87*'[7]Prop of each expat'!$B$9</f>
        <v>172988.46556976656</v>
      </c>
      <c r="I87" s="34">
        <f>B87*'[7]Prop of each expat'!$B$10</f>
        <v>116283.31106365837</v>
      </c>
      <c r="J87" s="35">
        <f>B87*'[7]Prop of each expat'!$B$11</f>
        <v>74673.424087158521</v>
      </c>
      <c r="K87" s="36">
        <f>'[7]Prop of each expat'!$B$12*B87</f>
        <v>596362.81588338048</v>
      </c>
    </row>
    <row r="88" spans="1:11" x14ac:dyDescent="0.3">
      <c r="A88" s="1">
        <v>2034</v>
      </c>
      <c r="B88" s="17">
        <v>3113118.8376627006</v>
      </c>
      <c r="C88" s="29">
        <f>B88*'[7]Prop of each expat'!$B$4</f>
        <v>434398.73897184094</v>
      </c>
      <c r="D88" s="30">
        <f>B88*'[7]Prop of each expat'!$B$5</f>
        <v>213208.86905548981</v>
      </c>
      <c r="E88" s="31">
        <f>B88*'[7]Prop of each expat'!$B$6</f>
        <v>280373.38097446552</v>
      </c>
      <c r="F88" s="32">
        <f>B88*'[7]Prop of each expat'!$B$7</f>
        <v>836873.47450023645</v>
      </c>
      <c r="G88" s="16">
        <f>B88*'[7]Prop of each expat'!$B$8</f>
        <v>378542.9247513187</v>
      </c>
      <c r="H88" s="33">
        <f>B88*'[7]Prop of each expat'!$B$9</f>
        <v>174684.1874304529</v>
      </c>
      <c r="I88" s="34">
        <f>B88*'[7]Prop of each expat'!$B$10</f>
        <v>117423.17985175461</v>
      </c>
      <c r="J88" s="35">
        <f>B88*'[7]Prop of each expat'!$B$11</f>
        <v>75405.411374402407</v>
      </c>
      <c r="K88" s="36">
        <f>'[7]Prop of each expat'!$B$12*B88</f>
        <v>602208.6707527393</v>
      </c>
    </row>
    <row r="89" spans="1:11" x14ac:dyDescent="0.3">
      <c r="A89" s="1">
        <v>2035</v>
      </c>
      <c r="B89" s="17">
        <v>3141589.2796179848</v>
      </c>
      <c r="C89" s="29">
        <f>B89*'[7]Prop of each expat'!$B$4</f>
        <v>438371.45081750629</v>
      </c>
      <c r="D89" s="30">
        <f>B89*'[7]Prop of each expat'!$B$5</f>
        <v>215158.73060827059</v>
      </c>
      <c r="E89" s="31">
        <f>B89*'[7]Prop of each expat'!$B$6</f>
        <v>282937.4829201636</v>
      </c>
      <c r="F89" s="32">
        <f>B89*'[7]Prop of each expat'!$B$7</f>
        <v>844526.94323115202</v>
      </c>
      <c r="G89" s="16">
        <f>B89*'[7]Prop of each expat'!$B$8</f>
        <v>382004.81776880706</v>
      </c>
      <c r="H89" s="33">
        <f>B89*'[7]Prop of each expat'!$B$9</f>
        <v>176281.7287637862</v>
      </c>
      <c r="I89" s="34">
        <f>B89*'[7]Prop of each expat'!$B$10</f>
        <v>118497.05142573031</v>
      </c>
      <c r="J89" s="35">
        <f>B89*'[7]Prop of each expat'!$B$11</f>
        <v>76095.017361066595</v>
      </c>
      <c r="K89" s="36">
        <f>'[7]Prop of each expat'!$B$12*B89</f>
        <v>607716.0567215021</v>
      </c>
    </row>
    <row r="90" spans="1:11" x14ac:dyDescent="0.3">
      <c r="A90" s="1">
        <v>2036</v>
      </c>
      <c r="B90" s="17">
        <v>3168250.6513662315</v>
      </c>
      <c r="C90" s="29">
        <f>B90*'[7]Prop of each expat'!$B$4</f>
        <v>442091.72841390962</v>
      </c>
      <c r="D90" s="30">
        <f>B90*'[7]Prop of each expat'!$B$5</f>
        <v>216984.6939634567</v>
      </c>
      <c r="E90" s="31">
        <f>B90*'[7]Prop of each expat'!$B$6</f>
        <v>285338.65657535411</v>
      </c>
      <c r="F90" s="32">
        <f>B90*'[7]Prop of each expat'!$B$7</f>
        <v>851694.09487983421</v>
      </c>
      <c r="G90" s="16">
        <f>B90*'[7]Prop of each expat'!$B$8</f>
        <v>385246.73501185095</v>
      </c>
      <c r="H90" s="33">
        <f>B90*'[7]Prop of each expat'!$B$9</f>
        <v>177777.75904803979</v>
      </c>
      <c r="I90" s="34">
        <f>B90*'[7]Prop of each expat'!$B$10</f>
        <v>119502.68699993774</v>
      </c>
      <c r="J90" s="35">
        <f>B90*'[7]Prop of each expat'!$B$11</f>
        <v>76740.80437059555</v>
      </c>
      <c r="K90" s="36">
        <f>'[7]Prop of each expat'!$B$12*B90</f>
        <v>612873.49210325279</v>
      </c>
    </row>
    <row r="91" spans="1:11" x14ac:dyDescent="0.3">
      <c r="A91" s="1">
        <v>2037</v>
      </c>
      <c r="B91" s="17">
        <v>3193267.2863938939</v>
      </c>
      <c r="C91" s="29">
        <f>B91*'[7]Prop of each expat'!$B$4</f>
        <v>445582.50254622457</v>
      </c>
      <c r="D91" s="30">
        <f>B91*'[7]Prop of each expat'!$B$5</f>
        <v>218698.0138654449</v>
      </c>
      <c r="E91" s="31">
        <f>B91*'[7]Prop of each expat'!$B$6</f>
        <v>287591.70212519122</v>
      </c>
      <c r="F91" s="32">
        <f>B91*'[7]Prop of each expat'!$B$7</f>
        <v>858419.1058311098</v>
      </c>
      <c r="G91" s="16">
        <f>B91*'[7]Prop of each expat'!$B$8</f>
        <v>388288.6587817503</v>
      </c>
      <c r="H91" s="33">
        <f>B91*'[7]Prop of each expat'!$B$9</f>
        <v>179181.49940937222</v>
      </c>
      <c r="I91" s="34">
        <f>B91*'[7]Prop of each expat'!$B$10</f>
        <v>120446.28504014117</v>
      </c>
      <c r="J91" s="35">
        <f>B91*'[7]Prop of each expat'!$B$11</f>
        <v>77346.75285950079</v>
      </c>
      <c r="K91" s="36">
        <f>'[7]Prop of each expat'!$B$12*B91</f>
        <v>617712.76593515882</v>
      </c>
    </row>
    <row r="92" spans="1:11" x14ac:dyDescent="0.3">
      <c r="A92" s="1">
        <v>2038</v>
      </c>
      <c r="B92" s="17">
        <v>3217002.3311675284</v>
      </c>
      <c r="C92" s="29">
        <f>B92*'[7]Prop of each expat'!$B$4</f>
        <v>448894.44598839915</v>
      </c>
      <c r="D92" s="30">
        <f>B92*'[7]Prop of each expat'!$B$5</f>
        <v>220323.56120785454</v>
      </c>
      <c r="E92" s="31">
        <f>B92*'[7]Prop of each expat'!$B$6</f>
        <v>289729.32522850984</v>
      </c>
      <c r="F92" s="32">
        <f>B92*'[7]Prop of each expat'!$B$7</f>
        <v>864799.597686038</v>
      </c>
      <c r="G92" s="16">
        <f>B92*'[7]Prop of each expat'!$B$8</f>
        <v>391174.74625101656</v>
      </c>
      <c r="H92" s="33">
        <f>B92*'[7]Prop of each expat'!$B$9</f>
        <v>180513.32682300883</v>
      </c>
      <c r="I92" s="34">
        <f>B92*'[7]Prop of each expat'!$B$10</f>
        <v>121341.54300380324</v>
      </c>
      <c r="J92" s="35">
        <f>B92*'[7]Prop of each expat'!$B$11</f>
        <v>77921.658896974608</v>
      </c>
      <c r="K92" s="36">
        <f>'[7]Prop of each expat'!$B$12*B92</f>
        <v>622304.1260819236</v>
      </c>
    </row>
    <row r="93" spans="1:11" x14ac:dyDescent="0.3">
      <c r="A93" s="1">
        <v>2039</v>
      </c>
      <c r="B93" s="17">
        <v>3239966.6946549839</v>
      </c>
      <c r="C93" s="29">
        <f>B93*'[7]Prop of each expat'!$B$4</f>
        <v>452098.85001549736</v>
      </c>
      <c r="D93" s="30">
        <f>B93*'[7]Prop of each expat'!$B$5</f>
        <v>221896.32672791919</v>
      </c>
      <c r="E93" s="31">
        <f>B93*'[7]Prop of each expat'!$B$6</f>
        <v>291797.53931497835</v>
      </c>
      <c r="F93" s="32">
        <f>B93*'[7]Prop of each expat'!$B$7</f>
        <v>870972.91379235859</v>
      </c>
      <c r="G93" s="16">
        <f>B93*'[7]Prop of each expat'!$B$8</f>
        <v>393967.12192727585</v>
      </c>
      <c r="H93" s="33">
        <f>B93*'[7]Prop of each expat'!$B$9</f>
        <v>181801.9095546194</v>
      </c>
      <c r="I93" s="34">
        <f>B93*'[7]Prop of each expat'!$B$10</f>
        <v>122207.73177608701</v>
      </c>
      <c r="J93" s="35">
        <f>B93*'[7]Prop of each expat'!$B$11</f>
        <v>78477.897629262443</v>
      </c>
      <c r="K93" s="36">
        <f>'[7]Prop of each expat'!$B$12*B93</f>
        <v>626746.40391698573</v>
      </c>
    </row>
    <row r="94" spans="1:11" x14ac:dyDescent="0.3">
      <c r="A94" s="1">
        <v>2040</v>
      </c>
      <c r="B94" s="17">
        <v>3262534.1378030586</v>
      </c>
      <c r="C94" s="29">
        <f>B94*'[7]Prop of each expat'!$B$4</f>
        <v>455247.86852604756</v>
      </c>
      <c r="D94" s="30">
        <f>B94*'[7]Prop of each expat'!$B$5</f>
        <v>223441.90827555055</v>
      </c>
      <c r="E94" s="31">
        <f>B94*'[7]Prop of each expat'!$B$6</f>
        <v>293830.00600363367</v>
      </c>
      <c r="F94" s="32">
        <f>B94*'[7]Prop of each expat'!$B$7</f>
        <v>877039.52915230917</v>
      </c>
      <c r="G94" s="16">
        <f>B94*'[7]Prop of each expat'!$B$8</f>
        <v>396711.23366181052</v>
      </c>
      <c r="H94" s="33">
        <f>B94*'[7]Prop of each expat'!$B$9</f>
        <v>183068.2201820878</v>
      </c>
      <c r="I94" s="34">
        <f>B94*'[7]Prop of each expat'!$B$10</f>
        <v>123058.94918016149</v>
      </c>
      <c r="J94" s="35">
        <f>B94*'[7]Prop of each expat'!$B$11</f>
        <v>79024.522227611102</v>
      </c>
      <c r="K94" s="36">
        <f>'[7]Prop of each expat'!$B$12*B94</f>
        <v>631111.9005938468</v>
      </c>
    </row>
    <row r="95" spans="1:11" x14ac:dyDescent="0.3">
      <c r="A95" s="1">
        <v>2041</v>
      </c>
      <c r="B95" s="17">
        <v>3284840.4648363092</v>
      </c>
      <c r="C95" s="29">
        <f>B95*'[7]Prop of each expat'!$B$4</f>
        <v>458360.45138575375</v>
      </c>
      <c r="D95" s="30">
        <f>B95*'[7]Prop of each expat'!$B$5</f>
        <v>224969.6067051781</v>
      </c>
      <c r="E95" s="31">
        <f>B95*'[7]Prop of each expat'!$B$6</f>
        <v>295838.95608024881</v>
      </c>
      <c r="F95" s="32">
        <f>B95*'[7]Prop of each expat'!$B$7</f>
        <v>883035.95086991705</v>
      </c>
      <c r="G95" s="16">
        <f>B95*'[7]Prop of each expat'!$B$8</f>
        <v>399423.59471063118</v>
      </c>
      <c r="H95" s="33">
        <f>B95*'[7]Prop of each expat'!$B$9</f>
        <v>184319.87898971842</v>
      </c>
      <c r="I95" s="34">
        <f>B95*'[7]Prop of each expat'!$B$10</f>
        <v>123900.31759159804</v>
      </c>
      <c r="J95" s="35">
        <f>B95*'[7]Prop of each expat'!$B$11</f>
        <v>79564.822117819291</v>
      </c>
      <c r="K95" s="36">
        <f>'[7]Prop of each expat'!$B$12*B95</f>
        <v>635426.88638544455</v>
      </c>
    </row>
    <row r="96" spans="1:11" x14ac:dyDescent="0.3">
      <c r="A96" s="1">
        <v>2042</v>
      </c>
      <c r="B96" s="17">
        <v>3306853.5627035205</v>
      </c>
      <c r="C96" s="29">
        <f>B96*'[7]Prop of each expat'!$B$4</f>
        <v>461432.11759993521</v>
      </c>
      <c r="D96" s="30">
        <f>B96*'[7]Prop of each expat'!$B$5</f>
        <v>226477.22268305052</v>
      </c>
      <c r="E96" s="31">
        <f>B96*'[7]Prop of each expat'!$B$6</f>
        <v>297821.49738258647</v>
      </c>
      <c r="F96" s="32">
        <f>B96*'[7]Prop of each expat'!$B$7</f>
        <v>888953.54626453365</v>
      </c>
      <c r="G96" s="16">
        <f>B96*'[7]Prop of each expat'!$B$8</f>
        <v>402100.30025385658</v>
      </c>
      <c r="H96" s="33">
        <f>B96*'[7]Prop of each expat'!$B$9</f>
        <v>185555.08404107712</v>
      </c>
      <c r="I96" s="34">
        <f>B96*'[7]Prop of each expat'!$B$10</f>
        <v>124730.62574388705</v>
      </c>
      <c r="J96" s="35">
        <f>B96*'[7]Prop of each expat'!$B$11</f>
        <v>80098.019463266057</v>
      </c>
      <c r="K96" s="36">
        <f>'[7]Prop of each expat'!$B$12*B96</f>
        <v>639685.14927132777</v>
      </c>
    </row>
    <row r="97" spans="1:11" x14ac:dyDescent="0.3">
      <c r="A97" s="1">
        <v>2043</v>
      </c>
      <c r="B97" s="17">
        <v>3328509.1885344735</v>
      </c>
      <c r="C97" s="29">
        <f>B97*'[7]Prop of each expat'!$B$4</f>
        <v>464453.90283948451</v>
      </c>
      <c r="D97" s="30">
        <f>B97*'[7]Prop of each expat'!$B$5</f>
        <v>227960.35639328591</v>
      </c>
      <c r="E97" s="31">
        <f>B97*'[7]Prop of each expat'!$B$6</f>
        <v>299771.84407603327</v>
      </c>
      <c r="F97" s="32">
        <f>B97*'[7]Prop of each expat'!$B$7</f>
        <v>894775.04546731804</v>
      </c>
      <c r="G97" s="16">
        <f>B97*'[7]Prop of each expat'!$B$8</f>
        <v>404733.53861282778</v>
      </c>
      <c r="H97" s="33">
        <f>B97*'[7]Prop of each expat'!$B$9</f>
        <v>186770.23052241674</v>
      </c>
      <c r="I97" s="34">
        <f>B97*'[7]Prop of each expat'!$B$10</f>
        <v>125547.45047154809</v>
      </c>
      <c r="J97" s="35">
        <f>B97*'[7]Prop of each expat'!$B$11</f>
        <v>80622.558184563037</v>
      </c>
      <c r="K97" s="36">
        <f>'[7]Prop of each expat'!$B$12*B97</f>
        <v>643874.26196699613</v>
      </c>
    </row>
    <row r="98" spans="1:11" x14ac:dyDescent="0.3">
      <c r="A98" s="1">
        <v>2044</v>
      </c>
      <c r="B98" s="17">
        <v>3349685.8463674807</v>
      </c>
      <c r="C98" s="29">
        <f>B98*'[7]Prop of each expat'!$B$4</f>
        <v>467408.85378674843</v>
      </c>
      <c r="D98" s="30">
        <f>B98*'[7]Prop of each expat'!$B$5</f>
        <v>229410.6869146676</v>
      </c>
      <c r="E98" s="31">
        <f>B98*'[7]Prop of each expat'!$B$6</f>
        <v>301679.05400408001</v>
      </c>
      <c r="F98" s="32">
        <f>B98*'[7]Prop of each expat'!$B$7</f>
        <v>900467.78774384386</v>
      </c>
      <c r="G98" s="16">
        <f>B98*'[7]Prop of each expat'!$B$8</f>
        <v>407308.53635964781</v>
      </c>
      <c r="H98" s="33">
        <f>B98*'[7]Prop of each expat'!$B$9</f>
        <v>187958.50101864649</v>
      </c>
      <c r="I98" s="34">
        <f>B98*'[7]Prop of each expat'!$B$10</f>
        <v>126346.20908985102</v>
      </c>
      <c r="J98" s="35">
        <f>B98*'[7]Prop of each expat'!$B$11</f>
        <v>81135.495428112583</v>
      </c>
      <c r="K98" s="36">
        <f>'[7]Prop of each expat'!$B$12*B98</f>
        <v>647970.72202188289</v>
      </c>
    </row>
    <row r="99" spans="1:11" x14ac:dyDescent="0.3">
      <c r="A99" s="1">
        <v>2045</v>
      </c>
      <c r="B99" s="17">
        <v>3370283.9942158414</v>
      </c>
      <c r="C99" s="29">
        <f>B99*'[7]Prop of each expat'!$B$4</f>
        <v>470283.08054039249</v>
      </c>
      <c r="D99" s="30">
        <f>B99*'[7]Prop of each expat'!$B$5</f>
        <v>230821.39689279487</v>
      </c>
      <c r="E99" s="31">
        <f>B99*'[7]Prop of each expat'!$B$6</f>
        <v>303534.16222680133</v>
      </c>
      <c r="F99" s="32">
        <f>B99*'[7]Prop of each expat'!$B$7</f>
        <v>906005.01406157401</v>
      </c>
      <c r="G99" s="16">
        <f>B99*'[7]Prop of each expat'!$B$8</f>
        <v>409813.18958285486</v>
      </c>
      <c r="H99" s="33">
        <f>B99*'[7]Prop of each expat'!$B$9</f>
        <v>189114.31000220738</v>
      </c>
      <c r="I99" s="34">
        <f>B99*'[7]Prop of each expat'!$B$10</f>
        <v>127123.14699217248</v>
      </c>
      <c r="J99" s="35">
        <f>B99*'[7]Prop of each expat'!$B$11</f>
        <v>81634.420105598561</v>
      </c>
      <c r="K99" s="36">
        <f>'[7]Prop of each expat'!$B$12*B99</f>
        <v>651955.27381144546</v>
      </c>
    </row>
    <row r="100" spans="1:11" x14ac:dyDescent="0.3">
      <c r="A100" s="1">
        <v>2046</v>
      </c>
      <c r="B100" s="17">
        <v>3390339.4649861376</v>
      </c>
      <c r="C100" s="29">
        <f>B100*'[7]Prop of each expat'!$B$4</f>
        <v>473081.58315670898</v>
      </c>
      <c r="D100" s="30">
        <f>B100*'[7]Prop of each expat'!$B$5</f>
        <v>232194.94042398906</v>
      </c>
      <c r="E100" s="31">
        <f>B100*'[7]Prop of each expat'!$B$6</f>
        <v>305340.39592365699</v>
      </c>
      <c r="F100" s="32">
        <f>B100*'[7]Prop of each expat'!$B$7</f>
        <v>911396.35707849427</v>
      </c>
      <c r="G100" s="16">
        <f>B100*'[7]Prop of each expat'!$B$8</f>
        <v>412251.85542201455</v>
      </c>
      <c r="H100" s="33">
        <f>B100*'[7]Prop of each expat'!$B$9</f>
        <v>190239.66813908939</v>
      </c>
      <c r="I100" s="34">
        <f>B100*'[7]Prop of each expat'!$B$10</f>
        <v>127879.61575358995</v>
      </c>
      <c r="J100" s="35">
        <f>B100*'[7]Prop of each expat'!$B$11</f>
        <v>82120.20015531774</v>
      </c>
      <c r="K100" s="36">
        <f>'[7]Prop of each expat'!$B$12*B100</f>
        <v>655834.84893327672</v>
      </c>
    </row>
    <row r="101" spans="1:11" x14ac:dyDescent="0.3">
      <c r="A101" s="1">
        <v>2047</v>
      </c>
      <c r="B101" s="17">
        <v>3409857.1277215658</v>
      </c>
      <c r="C101" s="29">
        <f>B101*'[7]Prop of each expat'!$B$4</f>
        <v>475805.04105281463</v>
      </c>
      <c r="D101" s="30">
        <f>B101*'[7]Prop of each expat'!$B$5</f>
        <v>233531.65097550509</v>
      </c>
      <c r="E101" s="31">
        <f>B101*'[7]Prop of each expat'!$B$6</f>
        <v>307098.19360990269</v>
      </c>
      <c r="F101" s="32">
        <f>B101*'[7]Prop of each expat'!$B$7</f>
        <v>916643.12569841137</v>
      </c>
      <c r="G101" s="16">
        <f>B101*'[7]Prop of each expat'!$B$8</f>
        <v>414625.12593350129</v>
      </c>
      <c r="H101" s="33">
        <f>B101*'[7]Prop of each expat'!$B$9</f>
        <v>191334.84864239444</v>
      </c>
      <c r="I101" s="34">
        <f>B101*'[7]Prop of each expat'!$B$10</f>
        <v>128615.79902868418</v>
      </c>
      <c r="J101" s="35">
        <f>B101*'[7]Prop of each expat'!$B$11</f>
        <v>82592.953514369321</v>
      </c>
      <c r="K101" s="36">
        <f>'[7]Prop of each expat'!$B$12*B101</f>
        <v>659610.38926598267</v>
      </c>
    </row>
    <row r="102" spans="1:11" x14ac:dyDescent="0.3">
      <c r="A102" s="1">
        <v>2048</v>
      </c>
      <c r="B102" s="17">
        <v>3428851.4049968012</v>
      </c>
      <c r="C102" s="29">
        <f>B102*'[7]Prop of each expat'!$B$4</f>
        <v>478455.46672761429</v>
      </c>
      <c r="D102" s="30">
        <f>B102*'[7]Prop of each expat'!$B$5</f>
        <v>234832.51630945419</v>
      </c>
      <c r="E102" s="31">
        <f>B102*'[7]Prop of each expat'!$B$6</f>
        <v>308808.85420994024</v>
      </c>
      <c r="F102" s="32">
        <f>B102*'[7]Prop of each expat'!$B$7</f>
        <v>921749.19702040486</v>
      </c>
      <c r="G102" s="16">
        <f>B102*'[7]Prop of each expat'!$B$8</f>
        <v>416934.75484529167</v>
      </c>
      <c r="H102" s="33">
        <f>B102*'[7]Prop of each expat'!$B$9</f>
        <v>192400.66079563185</v>
      </c>
      <c r="I102" s="34">
        <f>B102*'[7]Prop of each expat'!$B$10</f>
        <v>129332.24082000321</v>
      </c>
      <c r="J102" s="35">
        <f>B102*'[7]Prop of each expat'!$B$11</f>
        <v>83053.029523794627</v>
      </c>
      <c r="K102" s="36">
        <f>'[7]Prop of each expat'!$B$12*B102</f>
        <v>663284.68474466621</v>
      </c>
    </row>
    <row r="103" spans="1:11" x14ac:dyDescent="0.3">
      <c r="A103" s="1">
        <v>2049</v>
      </c>
      <c r="B103" s="17">
        <v>3447256.3405342307</v>
      </c>
      <c r="C103" s="29">
        <f>B103*'[7]Prop of each expat'!$B$4</f>
        <v>481023.65676636016</v>
      </c>
      <c r="D103" s="30">
        <f>B103*'[7]Prop of each expat'!$B$5</f>
        <v>236093.0192634374</v>
      </c>
      <c r="E103" s="31">
        <f>B103*'[7]Prop of each expat'!$B$6</f>
        <v>310466.43757643981</v>
      </c>
      <c r="F103" s="32">
        <f>B103*'[7]Prop of each expat'!$B$7</f>
        <v>926696.84057477862</v>
      </c>
      <c r="G103" s="16">
        <f>B103*'[7]Prop of each expat'!$B$8</f>
        <v>419172.72213517159</v>
      </c>
      <c r="H103" s="33">
        <f>B103*'[7]Prop of each expat'!$B$9</f>
        <v>193433.4036418637</v>
      </c>
      <c r="I103" s="34">
        <f>B103*'[7]Prop of each expat'!$B$10</f>
        <v>130026.45333435557</v>
      </c>
      <c r="J103" s="35">
        <f>B103*'[7]Prop of each expat'!$B$11</f>
        <v>83498.830602355825</v>
      </c>
      <c r="K103" s="36">
        <f>'[7]Prop of each expat'!$B$12*B103</f>
        <v>666844.97663946799</v>
      </c>
    </row>
    <row r="104" spans="1:11" x14ac:dyDescent="0.3">
      <c r="A104" s="1">
        <v>2050</v>
      </c>
      <c r="B104" s="17">
        <v>3465059.6801713742</v>
      </c>
      <c r="C104" s="29">
        <f>B104*'[7]Prop of each expat'!$B$4</f>
        <v>483507.90124630072</v>
      </c>
      <c r="D104" s="30">
        <f>B104*'[7]Prop of each expat'!$B$5</f>
        <v>237312.32058387654</v>
      </c>
      <c r="E104" s="31">
        <f>B104*'[7]Prop of each expat'!$B$6</f>
        <v>312069.84007631039</v>
      </c>
      <c r="F104" s="32">
        <f>B104*'[7]Prop of each expat'!$B$7</f>
        <v>931482.76217841078</v>
      </c>
      <c r="G104" s="16">
        <f>B104*'[7]Prop of each expat'!$B$8</f>
        <v>421337.53774550185</v>
      </c>
      <c r="H104" s="33">
        <f>B104*'[7]Prop of each expat'!$B$9</f>
        <v>194432.38957212705</v>
      </c>
      <c r="I104" s="34">
        <f>B104*'[7]Prop of each expat'!$B$10</f>
        <v>130697.97435915003</v>
      </c>
      <c r="J104" s="35">
        <f>B104*'[7]Prop of each expat'!$B$11</f>
        <v>83930.059931906551</v>
      </c>
      <c r="K104" s="36">
        <f>'[7]Prop of each expat'!$B$12*B104</f>
        <v>670288.89447779034</v>
      </c>
    </row>
    <row r="105" spans="1:11" x14ac:dyDescent="0.3">
      <c r="A105" s="1">
        <v>2051</v>
      </c>
      <c r="B105" s="17">
        <v>3482239.9292794666</v>
      </c>
      <c r="C105" s="29">
        <f>B105*'[7]Prop of each expat'!$B$4</f>
        <v>485905.20084742375</v>
      </c>
      <c r="D105" s="30">
        <f>B105*'[7]Prop of each expat'!$B$5</f>
        <v>238488.94816330363</v>
      </c>
      <c r="E105" s="31">
        <f>B105*'[7]Prop of each expat'!$B$6</f>
        <v>313617.12586255936</v>
      </c>
      <c r="F105" s="32">
        <f>B105*'[7]Prop of each expat'!$B$7</f>
        <v>936101.18361158145</v>
      </c>
      <c r="G105" s="16">
        <f>B105*'[7]Prop of each expat'!$B$8</f>
        <v>423426.58801452926</v>
      </c>
      <c r="H105" s="33">
        <f>B105*'[7]Prop of each expat'!$B$9</f>
        <v>195396.41247385254</v>
      </c>
      <c r="I105" s="34">
        <f>B105*'[7]Prop of each expat'!$B$10</f>
        <v>131345.99314227881</v>
      </c>
      <c r="J105" s="35">
        <f>B105*'[7]Prop of each expat'!$B$11</f>
        <v>84346.196873367822</v>
      </c>
      <c r="K105" s="36">
        <f>'[7]Prop of each expat'!$B$12*B105</f>
        <v>673612.28029056988</v>
      </c>
    </row>
    <row r="106" spans="1:11" x14ac:dyDescent="0.3">
      <c r="A106" s="1">
        <v>2052</v>
      </c>
      <c r="B106" s="17">
        <v>3498809.5693720998</v>
      </c>
      <c r="C106" s="29">
        <f>B106*'[7]Prop of each expat'!$B$4</f>
        <v>488217.29721662664</v>
      </c>
      <c r="D106" s="30">
        <f>B106*'[7]Prop of each expat'!$B$5</f>
        <v>239623.75682594345</v>
      </c>
      <c r="E106" s="31">
        <f>B106*'[7]Prop of each expat'!$B$6</f>
        <v>315109.41904394963</v>
      </c>
      <c r="F106" s="32">
        <f>B106*'[7]Prop of each expat'!$B$7</f>
        <v>940555.46017429419</v>
      </c>
      <c r="G106" s="16">
        <f>B106*'[7]Prop of each expat'!$B$8</f>
        <v>425441.39064488799</v>
      </c>
      <c r="H106" s="33">
        <f>B106*'[7]Prop of each expat'!$B$9</f>
        <v>196326.17271319174</v>
      </c>
      <c r="I106" s="34">
        <f>B106*'[7]Prop of each expat'!$B$10</f>
        <v>131970.98047174964</v>
      </c>
      <c r="J106" s="35">
        <f>B106*'[7]Prop of each expat'!$B$11</f>
        <v>84747.543751744262</v>
      </c>
      <c r="K106" s="36">
        <f>'[7]Prop of each expat'!$B$12*B106</f>
        <v>676817.54852971225</v>
      </c>
    </row>
    <row r="107" spans="1:11" x14ac:dyDescent="0.3">
      <c r="A107" s="1">
        <v>2053</v>
      </c>
      <c r="B107" s="17">
        <v>3514717.9049326186</v>
      </c>
      <c r="C107" s="29">
        <f>B107*'[7]Prop of each expat'!$B$4</f>
        <v>490437.11639700161</v>
      </c>
      <c r="D107" s="30">
        <f>B107*'[7]Prop of each expat'!$B$5</f>
        <v>240713.27457656039</v>
      </c>
      <c r="E107" s="31">
        <f>B107*'[7]Prop of each expat'!$B$6</f>
        <v>316542.15388619795</v>
      </c>
      <c r="F107" s="32">
        <f>B107*'[7]Prop of each expat'!$B$7</f>
        <v>944831.96381847968</v>
      </c>
      <c r="G107" s="16">
        <f>B107*'[7]Prop of each expat'!$B$8</f>
        <v>427375.78126247373</v>
      </c>
      <c r="H107" s="33">
        <f>B107*'[7]Prop of each expat'!$B$9</f>
        <v>197218.82564925717</v>
      </c>
      <c r="I107" s="34">
        <f>B107*'[7]Prop of each expat'!$B$10</f>
        <v>132571.02417231948</v>
      </c>
      <c r="J107" s="35">
        <f>B107*'[7]Prop of each expat'!$B$11</f>
        <v>85132.872629238569</v>
      </c>
      <c r="K107" s="36">
        <f>'[7]Prop of each expat'!$B$12*B107</f>
        <v>679894.89254109003</v>
      </c>
    </row>
    <row r="108" spans="1:11" x14ac:dyDescent="0.3">
      <c r="A108" s="1">
        <v>2054</v>
      </c>
      <c r="B108" s="17">
        <v>3529933.8634236716</v>
      </c>
      <c r="C108" s="29">
        <f>B108*'[7]Prop of each expat'!$B$4</f>
        <v>492560.32258521247</v>
      </c>
      <c r="D108" s="30">
        <f>B108*'[7]Prop of each expat'!$B$5</f>
        <v>241755.3733433098</v>
      </c>
      <c r="E108" s="31">
        <f>B108*'[7]Prop of each expat'!$B$6</f>
        <v>317912.53193771705</v>
      </c>
      <c r="F108" s="32">
        <f>B108*'[7]Prop of each expat'!$B$7</f>
        <v>948922.3415760533</v>
      </c>
      <c r="G108" s="16">
        <f>B108*'[7]Prop of each expat'!$B$8</f>
        <v>429225.98156977142</v>
      </c>
      <c r="H108" s="33">
        <f>B108*'[7]Prop of each expat'!$B$9</f>
        <v>198072.6277312171</v>
      </c>
      <c r="I108" s="34">
        <f>B108*'[7]Prop of each expat'!$B$10</f>
        <v>133144.95222443753</v>
      </c>
      <c r="J108" s="35">
        <f>B108*'[7]Prop of each expat'!$B$11</f>
        <v>85501.430872371711</v>
      </c>
      <c r="K108" s="36">
        <f>'[7]Prop of each expat'!$B$12*B108</f>
        <v>682838.30158358114</v>
      </c>
    </row>
    <row r="109" spans="1:11" x14ac:dyDescent="0.3">
      <c r="A109" s="1">
        <v>2055</v>
      </c>
      <c r="B109" s="17">
        <v>3544457.7157671051</v>
      </c>
      <c r="C109" s="29">
        <f>B109*'[7]Prop of each expat'!$B$4</f>
        <v>494586.95358518342</v>
      </c>
      <c r="D109" s="30">
        <f>B109*'[7]Prop of each expat'!$B$5</f>
        <v>242750.07168087707</v>
      </c>
      <c r="E109" s="31">
        <f>B109*'[7]Prop of each expat'!$B$6</f>
        <v>319220.57759824174</v>
      </c>
      <c r="F109" s="32">
        <f>B109*'[7]Prop of each expat'!$B$7</f>
        <v>952826.66627664934</v>
      </c>
      <c r="G109" s="16">
        <f>B109*'[7]Prop of each expat'!$B$8</f>
        <v>430992.02450980496</v>
      </c>
      <c r="H109" s="33">
        <f>B109*'[7]Prop of each expat'!$B$9</f>
        <v>198887.59416111329</v>
      </c>
      <c r="I109" s="34">
        <f>B109*'[7]Prop of each expat'!$B$10</f>
        <v>133692.77484695707</v>
      </c>
      <c r="J109" s="35">
        <f>B109*'[7]Prop of each expat'!$B$11</f>
        <v>85853.225043364539</v>
      </c>
      <c r="K109" s="36">
        <f>'[7]Prop of each expat'!$B$12*B109</f>
        <v>685647.82806491351</v>
      </c>
    </row>
    <row r="110" spans="1:11" x14ac:dyDescent="0.3">
      <c r="A110" s="1">
        <v>2056</v>
      </c>
      <c r="B110" s="17">
        <v>3558244.6060154652</v>
      </c>
      <c r="C110" s="29">
        <f>B110*'[7]Prop of each expat'!$B$4</f>
        <v>496510.750282494</v>
      </c>
      <c r="D110" s="30">
        <f>B110*'[7]Prop of each expat'!$B$5</f>
        <v>243694.29752991401</v>
      </c>
      <c r="E110" s="31">
        <f>B110*'[7]Prop of each expat'!$B$6</f>
        <v>320462.25105615536</v>
      </c>
      <c r="F110" s="32">
        <f>B110*'[7]Prop of each expat'!$B$7</f>
        <v>956532.87967432395</v>
      </c>
      <c r="G110" s="16">
        <f>B110*'[7]Prop of each expat'!$B$8</f>
        <v>432668.45577696408</v>
      </c>
      <c r="H110" s="33">
        <f>B110*'[7]Prop of each expat'!$B$9</f>
        <v>199661.20796958447</v>
      </c>
      <c r="I110" s="34">
        <f>B110*'[7]Prop of each expat'!$B$10</f>
        <v>134212.80012631486</v>
      </c>
      <c r="J110" s="35">
        <f>B110*'[7]Prop of each expat'!$B$11</f>
        <v>86187.168649427404</v>
      </c>
      <c r="K110" s="36">
        <f>'[7]Prop of each expat'!$B$12*B110</f>
        <v>688314.79495028709</v>
      </c>
    </row>
    <row r="111" spans="1:11" x14ac:dyDescent="0.3">
      <c r="A111" s="1">
        <v>2057</v>
      </c>
      <c r="B111" s="17">
        <v>3571313.450606592</v>
      </c>
      <c r="C111" s="29">
        <f>B111*'[7]Prop of each expat'!$B$4</f>
        <v>498334.3522412508</v>
      </c>
      <c r="D111" s="30">
        <f>B111*'[7]Prop of each expat'!$B$5</f>
        <v>244589.34642474775</v>
      </c>
      <c r="E111" s="31">
        <f>B111*'[7]Prop of each expat'!$B$6</f>
        <v>321639.25596169091</v>
      </c>
      <c r="F111" s="32">
        <f>B111*'[7]Prop of each expat'!$B$7</f>
        <v>960046.06691548019</v>
      </c>
      <c r="G111" s="16">
        <f>B111*'[7]Prop of each expat'!$B$8</f>
        <v>434257.57553519332</v>
      </c>
      <c r="H111" s="33">
        <f>B111*'[7]Prop of each expat'!$B$9</f>
        <v>200394.53060103592</v>
      </c>
      <c r="I111" s="34">
        <f>B111*'[7]Prop of each expat'!$B$10</f>
        <v>134705.74156829037</v>
      </c>
      <c r="J111" s="35">
        <f>B111*'[7]Prop of each expat'!$B$11</f>
        <v>86503.71988115678</v>
      </c>
      <c r="K111" s="36">
        <f>'[7]Prop of each expat'!$B$12*B111</f>
        <v>690842.86147774581</v>
      </c>
    </row>
    <row r="112" spans="1:11" x14ac:dyDescent="0.3">
      <c r="A112" s="1">
        <v>2058</v>
      </c>
      <c r="B112" s="17">
        <v>3583680.3630413082</v>
      </c>
      <c r="C112" s="29">
        <f>B112*'[7]Prop of each expat'!$B$4</f>
        <v>500060.00790900853</v>
      </c>
      <c r="D112" s="30">
        <f>B112*'[7]Prop of each expat'!$B$5</f>
        <v>245436.3219343283</v>
      </c>
      <c r="E112" s="31">
        <f>B112*'[7]Prop of each expat'!$B$6</f>
        <v>322753.04352726287</v>
      </c>
      <c r="F112" s="32">
        <f>B112*'[7]Prop of each expat'!$B$7</f>
        <v>963370.55965660908</v>
      </c>
      <c r="G112" s="16">
        <f>B112*'[7]Prop of each expat'!$B$8</f>
        <v>435761.343122394</v>
      </c>
      <c r="H112" s="33">
        <f>B112*'[7]Prop of each expat'!$B$9</f>
        <v>201088.46622069375</v>
      </c>
      <c r="I112" s="34">
        <f>B112*'[7]Prop of each expat'!$B$10</f>
        <v>135172.2069551764</v>
      </c>
      <c r="J112" s="35">
        <f>B112*'[7]Prop of each expat'!$B$11</f>
        <v>86803.269036906684</v>
      </c>
      <c r="K112" s="36">
        <f>'[7]Prop of each expat'!$B$12*B112</f>
        <v>693235.14467892866</v>
      </c>
    </row>
    <row r="113" spans="1:11" x14ac:dyDescent="0.3">
      <c r="A113" s="1">
        <v>2059</v>
      </c>
      <c r="B113" s="17">
        <v>3595331.6672881413</v>
      </c>
      <c r="C113" s="29">
        <f>B113*'[7]Prop of each expat'!$B$4</f>
        <v>501685.80895809457</v>
      </c>
      <c r="D113" s="30">
        <f>B113*'[7]Prop of each expat'!$B$5</f>
        <v>246234.28742521646</v>
      </c>
      <c r="E113" s="31">
        <f>B113*'[7]Prop of each expat'!$B$6</f>
        <v>323802.38206356473</v>
      </c>
      <c r="F113" s="32">
        <f>B113*'[7]Prop of each expat'!$B$7</f>
        <v>966502.68148554233</v>
      </c>
      <c r="G113" s="16">
        <f>B113*'[7]Prop of each expat'!$B$8</f>
        <v>437178.09558728704</v>
      </c>
      <c r="H113" s="33">
        <f>B113*'[7]Prop of each expat'!$B$9</f>
        <v>201742.24743528789</v>
      </c>
      <c r="I113" s="34">
        <f>B113*'[7]Prop of each expat'!$B$10</f>
        <v>135611.68044315625</v>
      </c>
      <c r="J113" s="35">
        <f>B113*'[7]Prop of each expat'!$B$11</f>
        <v>87085.484858272626</v>
      </c>
      <c r="K113" s="36">
        <f>'[7]Prop of each expat'!$B$12*B113</f>
        <v>695488.9990317194</v>
      </c>
    </row>
    <row r="114" spans="1:11" x14ac:dyDescent="0.3">
      <c r="A114" s="1">
        <v>2060</v>
      </c>
      <c r="B114" s="17">
        <v>3606283.301953957</v>
      </c>
      <c r="C114" s="29">
        <f>B114*'[7]Prop of each expat'!$B$4</f>
        <v>503213.97943169024</v>
      </c>
      <c r="D114" s="30">
        <f>B114*'[7]Prop of each expat'!$B$5</f>
        <v>246984.33448836053</v>
      </c>
      <c r="E114" s="31">
        <f>B114*'[7]Prop of each expat'!$B$6</f>
        <v>324788.70703172986</v>
      </c>
      <c r="F114" s="32">
        <f>B114*'[7]Prop of each expat'!$B$7</f>
        <v>969446.71704350365</v>
      </c>
      <c r="G114" s="16">
        <f>B114*'[7]Prop of each expat'!$B$8</f>
        <v>438509.77100136096</v>
      </c>
      <c r="H114" s="33">
        <f>B114*'[7]Prop of each expat'!$B$9</f>
        <v>202356.76859634629</v>
      </c>
      <c r="I114" s="34">
        <f>B114*'[7]Prop of each expat'!$B$10</f>
        <v>136024.76321772847</v>
      </c>
      <c r="J114" s="35">
        <f>B114*'[7]Prop of each expat'!$B$11</f>
        <v>87350.753407358279</v>
      </c>
      <c r="K114" s="36">
        <f>'[7]Prop of each expat'!$B$12*B114</f>
        <v>697607.50773587858</v>
      </c>
    </row>
    <row r="115" spans="1:11" x14ac:dyDescent="0.3">
      <c r="A115" s="1">
        <v>2061</v>
      </c>
      <c r="B115" s="17">
        <v>3616545.7333678524</v>
      </c>
      <c r="C115" s="29">
        <f>B115*'[7]Prop of each expat'!$B$4</f>
        <v>504645.97978164419</v>
      </c>
      <c r="D115" s="30">
        <f>B115*'[7]Prop of each expat'!$B$5</f>
        <v>247687.17993359224</v>
      </c>
      <c r="E115" s="31">
        <f>B115*'[7]Prop of each expat'!$B$6</f>
        <v>325712.96104918735</v>
      </c>
      <c r="F115" s="32">
        <f>B115*'[7]Prop of each expat'!$B$7</f>
        <v>972205.47990544932</v>
      </c>
      <c r="G115" s="16">
        <f>B115*'[7]Prop of each expat'!$B$8</f>
        <v>439757.64202879416</v>
      </c>
      <c r="H115" s="33">
        <f>B115*'[7]Prop of each expat'!$B$9</f>
        <v>202932.61699342931</v>
      </c>
      <c r="I115" s="34">
        <f>B115*'[7]Prop of each expat'!$B$10</f>
        <v>136411.8500565126</v>
      </c>
      <c r="J115" s="35">
        <f>B115*'[7]Prop of each expat'!$B$11</f>
        <v>87599.328197727475</v>
      </c>
      <c r="K115" s="36">
        <f>'[7]Prop of each expat'!$B$12*B115</f>
        <v>699592.69542151585</v>
      </c>
    </row>
    <row r="116" spans="1:11" x14ac:dyDescent="0.3">
      <c r="A116" s="1">
        <v>2062</v>
      </c>
      <c r="B116" s="17">
        <v>3626139.2625372787</v>
      </c>
      <c r="C116" s="29">
        <f>B116*'[7]Prop of each expat'!$B$4</f>
        <v>505984.64277229866</v>
      </c>
      <c r="D116" s="30">
        <f>B116*'[7]Prop of each expat'!$B$5</f>
        <v>248344.2141205685</v>
      </c>
      <c r="E116" s="31">
        <f>B116*'[7]Prop of each expat'!$B$6</f>
        <v>326576.97246313281</v>
      </c>
      <c r="F116" s="32">
        <f>B116*'[7]Prop of each expat'!$B$7</f>
        <v>974784.42741995049</v>
      </c>
      <c r="G116" s="16">
        <f>B116*'[7]Prop of each expat'!$B$8</f>
        <v>440924.177191714</v>
      </c>
      <c r="H116" s="33">
        <f>B116*'[7]Prop of each expat'!$B$9</f>
        <v>203470.93176229621</v>
      </c>
      <c r="I116" s="34">
        <f>B116*'[7]Prop of each expat'!$B$10</f>
        <v>136773.70668962473</v>
      </c>
      <c r="J116" s="35">
        <f>B116*'[7]Prop of each expat'!$B$11</f>
        <v>87831.700956775778</v>
      </c>
      <c r="K116" s="36">
        <f>'[7]Prop of each expat'!$B$12*B116</f>
        <v>701448.48916091747</v>
      </c>
    </row>
    <row r="117" spans="1:11" x14ac:dyDescent="0.3">
      <c r="A117" s="1">
        <v>2063</v>
      </c>
      <c r="B117" s="17">
        <v>3635081.4333728799</v>
      </c>
      <c r="C117" s="29">
        <f>B117*'[7]Prop of each expat'!$B$4</f>
        <v>507232.41644790058</v>
      </c>
      <c r="D117" s="30">
        <f>B117*'[7]Prop of each expat'!$B$5</f>
        <v>248956.63858303809</v>
      </c>
      <c r="E117" s="31">
        <f>B117*'[7]Prop of each expat'!$B$6</f>
        <v>327382.32131139946</v>
      </c>
      <c r="F117" s="32">
        <f>B117*'[7]Prop of each expat'!$B$7</f>
        <v>977188.27576850331</v>
      </c>
      <c r="G117" s="16">
        <f>B117*'[7]Prop of each expat'!$B$8</f>
        <v>442011.50976019248</v>
      </c>
      <c r="H117" s="33">
        <f>B117*'[7]Prop of each expat'!$B$9</f>
        <v>203972.69733172562</v>
      </c>
      <c r="I117" s="34">
        <f>B117*'[7]Prop of each expat'!$B$10</f>
        <v>137110.9948527333</v>
      </c>
      <c r="J117" s="35">
        <f>B117*'[7]Prop of each expat'!$B$11</f>
        <v>88048.296629989753</v>
      </c>
      <c r="K117" s="36">
        <f>'[7]Prop of each expat'!$B$12*B117</f>
        <v>703178.28268739732</v>
      </c>
    </row>
    <row r="118" spans="1:11" x14ac:dyDescent="0.3">
      <c r="A118" s="1">
        <v>2064</v>
      </c>
      <c r="B118" s="17">
        <v>3643405.9381406368</v>
      </c>
      <c r="C118" s="29">
        <f>B118*'[7]Prop of each expat'!$B$4</f>
        <v>508394.00216378464</v>
      </c>
      <c r="D118" s="30">
        <f>B118*'[7]Prop of each expat'!$B$5</f>
        <v>249526.76081078863</v>
      </c>
      <c r="E118" s="31">
        <f>B118*'[7]Prop of each expat'!$B$6</f>
        <v>328132.04198329849</v>
      </c>
      <c r="F118" s="32">
        <f>B118*'[7]Prop of each expat'!$B$7</f>
        <v>979426.08215873956</v>
      </c>
      <c r="G118" s="16">
        <f>B118*'[7]Prop of each expat'!$B$8</f>
        <v>443023.73658037349</v>
      </c>
      <c r="H118" s="33">
        <f>B118*'[7]Prop of each expat'!$B$9</f>
        <v>204439.80425148856</v>
      </c>
      <c r="I118" s="34">
        <f>B118*'[7]Prop of each expat'!$B$10</f>
        <v>137424.98537847082</v>
      </c>
      <c r="J118" s="35">
        <f>B118*'[7]Prop of each expat'!$B$11</f>
        <v>88249.931305449863</v>
      </c>
      <c r="K118" s="36">
        <f>'[7]Prop of each expat'!$B$12*B118</f>
        <v>704788.59350824263</v>
      </c>
    </row>
    <row r="119" spans="1:11" x14ac:dyDescent="0.3">
      <c r="A119" s="1">
        <v>2065</v>
      </c>
      <c r="B119" s="17">
        <v>3651160.8236776274</v>
      </c>
      <c r="C119" s="29">
        <f>B119*'[7]Prop of each expat'!$B$4</f>
        <v>509476.10428509937</v>
      </c>
      <c r="D119" s="30">
        <f>B119*'[7]Prop of each expat'!$B$5</f>
        <v>250057.87139834266</v>
      </c>
      <c r="E119" s="31">
        <f>B119*'[7]Prop of each expat'!$B$6</f>
        <v>328830.46166801197</v>
      </c>
      <c r="F119" s="32">
        <f>B119*'[7]Prop of each expat'!$B$7</f>
        <v>981510.76261654228</v>
      </c>
      <c r="G119" s="16">
        <f>B119*'[7]Prop of each expat'!$B$8</f>
        <v>443966.69995741185</v>
      </c>
      <c r="H119" s="33">
        <f>B119*'[7]Prop of each expat'!$B$9</f>
        <v>204874.9485390296</v>
      </c>
      <c r="I119" s="34">
        <f>B119*'[7]Prop of each expat'!$B$10</f>
        <v>137717.49053700294</v>
      </c>
      <c r="J119" s="35">
        <f>B119*'[7]Prop of each expat'!$B$11</f>
        <v>88437.768765107277</v>
      </c>
      <c r="K119" s="36">
        <f>'[7]Prop of each expat'!$B$12*B119</f>
        <v>706288.71591107931</v>
      </c>
    </row>
    <row r="120" spans="1:11" x14ac:dyDescent="0.3">
      <c r="A120" s="1">
        <v>2066</v>
      </c>
      <c r="B120" s="17">
        <v>3658379.6976979338</v>
      </c>
      <c r="C120" s="29">
        <f>B120*'[7]Prop of each expat'!$B$4</f>
        <v>510483.41236896685</v>
      </c>
      <c r="D120" s="30">
        <f>B120*'[7]Prop of each expat'!$B$5</f>
        <v>250552.27204476294</v>
      </c>
      <c r="E120" s="31">
        <f>B120*'[7]Prop of each expat'!$B$6</f>
        <v>329480.60713994701</v>
      </c>
      <c r="F120" s="32">
        <f>B120*'[7]Prop of each expat'!$B$7</f>
        <v>983451.35162016959</v>
      </c>
      <c r="G120" s="16">
        <f>B120*'[7]Prop of each expat'!$B$8</f>
        <v>444844.48645627539</v>
      </c>
      <c r="H120" s="33">
        <f>B120*'[7]Prop of each expat'!$B$9</f>
        <v>205280.0159997202</v>
      </c>
      <c r="I120" s="34">
        <f>B120*'[7]Prop of each expat'!$B$10</f>
        <v>137989.77797176401</v>
      </c>
      <c r="J120" s="35">
        <f>B120*'[7]Prop of each expat'!$B$11</f>
        <v>88612.623049041344</v>
      </c>
      <c r="K120" s="36">
        <f>'[7]Prop of each expat'!$B$12*B120</f>
        <v>707685.15104728634</v>
      </c>
    </row>
    <row r="121" spans="1:11" x14ac:dyDescent="0.3">
      <c r="A121" s="1">
        <v>2067</v>
      </c>
      <c r="B121" s="17">
        <v>3665054.7336706868</v>
      </c>
      <c r="C121" s="29">
        <f>B121*'[7]Prop of each expat'!$B$4</f>
        <v>511414.83431601099</v>
      </c>
      <c r="D121" s="30">
        <f>B121*'[7]Prop of each expat'!$B$5</f>
        <v>251009.42673267197</v>
      </c>
      <c r="E121" s="31">
        <f>B121*'[7]Prop of each expat'!$B$6</f>
        <v>330081.77352690446</v>
      </c>
      <c r="F121" s="32">
        <f>B121*'[7]Prop of each expat'!$B$7</f>
        <v>985245.74522935355</v>
      </c>
      <c r="G121" s="16">
        <f>B121*'[7]Prop of each expat'!$B$8</f>
        <v>445656.14440179837</v>
      </c>
      <c r="H121" s="33">
        <f>B121*'[7]Prop of each expat'!$B$9</f>
        <v>205654.56746908999</v>
      </c>
      <c r="I121" s="34">
        <f>B121*'[7]Prop of each expat'!$B$10</f>
        <v>138241.55247521793</v>
      </c>
      <c r="J121" s="35">
        <f>B121*'[7]Prop of each expat'!$B$11</f>
        <v>88774.304584411933</v>
      </c>
      <c r="K121" s="36">
        <f>'[7]Prop of each expat'!$B$12*B121</f>
        <v>708976.38493522757</v>
      </c>
    </row>
    <row r="122" spans="1:11" x14ac:dyDescent="0.3">
      <c r="A122" s="1">
        <v>2068</v>
      </c>
      <c r="B122" s="17">
        <v>3671237.4713989026</v>
      </c>
      <c r="C122" s="29">
        <f>B122*'[7]Prop of each expat'!$B$4</f>
        <v>512277.5618932682</v>
      </c>
      <c r="D122" s="30">
        <f>B122*'[7]Prop of each expat'!$B$5</f>
        <v>251432.86528013495</v>
      </c>
      <c r="E122" s="31">
        <f>B122*'[7]Prop of each expat'!$B$6</f>
        <v>330638.60260119697</v>
      </c>
      <c r="F122" s="32">
        <f>B122*'[7]Prop of each expat'!$B$7</f>
        <v>986907.79845454311</v>
      </c>
      <c r="G122" s="16">
        <f>B122*'[7]Prop of each expat'!$B$8</f>
        <v>446407.94082996371</v>
      </c>
      <c r="H122" s="33">
        <f>B122*'[7]Prop of each expat'!$B$9</f>
        <v>206001.49496285693</v>
      </c>
      <c r="I122" s="34">
        <f>B122*'[7]Prop of each expat'!$B$10</f>
        <v>138474.75806809583</v>
      </c>
      <c r="J122" s="35">
        <f>B122*'[7]Prop of each expat'!$B$11</f>
        <v>88924.061759170538</v>
      </c>
      <c r="K122" s="36">
        <f>'[7]Prop of each expat'!$B$12*B122</f>
        <v>710172.38754967228</v>
      </c>
    </row>
    <row r="123" spans="1:11" x14ac:dyDescent="0.3">
      <c r="A123" s="1">
        <v>2069</v>
      </c>
      <c r="B123" s="17">
        <v>3676966.8233744903</v>
      </c>
      <c r="C123" s="29">
        <f>B123*'[7]Prop of each expat'!$B$4</f>
        <v>513077.02487656689</v>
      </c>
      <c r="D123" s="30">
        <f>B123*'[7]Prop of each expat'!$B$5</f>
        <v>251825.25269572524</v>
      </c>
      <c r="E123" s="31">
        <f>B123*'[7]Prop of each expat'!$B$6</f>
        <v>331154.5988955737</v>
      </c>
      <c r="F123" s="32">
        <f>B123*'[7]Prop of each expat'!$B$7</f>
        <v>988447.97181266802</v>
      </c>
      <c r="G123" s="16">
        <f>B123*'[7]Prop of each expat'!$B$8</f>
        <v>447104.60734571971</v>
      </c>
      <c r="H123" s="33">
        <f>B123*'[7]Prop of each expat'!$B$9</f>
        <v>206322.98194955674</v>
      </c>
      <c r="I123" s="34">
        <f>B123*'[7]Prop of each expat'!$B$10</f>
        <v>138690.86248381049</v>
      </c>
      <c r="J123" s="35">
        <f>B123*'[7]Prop of each expat'!$B$11</f>
        <v>89062.837104782549</v>
      </c>
      <c r="K123" s="36">
        <f>'[7]Prop of each expat'!$B$12*B123</f>
        <v>711280.68621008692</v>
      </c>
    </row>
    <row r="124" spans="1:11" x14ac:dyDescent="0.3">
      <c r="A124" s="1">
        <v>2070</v>
      </c>
      <c r="B124" s="17">
        <v>3682274.4775661556</v>
      </c>
      <c r="C124" s="29">
        <f>B124*'[7]Prop of each expat'!$B$4</f>
        <v>513817.64494537516</v>
      </c>
      <c r="D124" s="30">
        <f>B124*'[7]Prop of each expat'!$B$5</f>
        <v>252188.75920047282</v>
      </c>
      <c r="E124" s="31">
        <f>B124*'[7]Prop of each expat'!$B$6</f>
        <v>331632.6162885357</v>
      </c>
      <c r="F124" s="32">
        <f>B124*'[7]Prop of each expat'!$B$7</f>
        <v>989874.78371303203</v>
      </c>
      <c r="G124" s="16">
        <f>B124*'[7]Prop of each expat'!$B$8</f>
        <v>447749.99708059727</v>
      </c>
      <c r="H124" s="33">
        <f>B124*'[7]Prop of each expat'!$B$9</f>
        <v>206620.80651327595</v>
      </c>
      <c r="I124" s="34">
        <f>B124*'[7]Prop of each expat'!$B$10</f>
        <v>138891.0609552594</v>
      </c>
      <c r="J124" s="35">
        <f>B124*'[7]Prop of each expat'!$B$11</f>
        <v>89191.398161595949</v>
      </c>
      <c r="K124" s="36">
        <f>'[7]Prop of each expat'!$B$12*B124</f>
        <v>712307.41070801124</v>
      </c>
    </row>
    <row r="125" spans="1:11" x14ac:dyDescent="0.3">
      <c r="A125" s="1">
        <v>2071</v>
      </c>
      <c r="B125" s="17">
        <v>3687194.7999465927</v>
      </c>
      <c r="C125" s="29">
        <f>B125*'[7]Prop of each expat'!$B$4</f>
        <v>514504.21746279357</v>
      </c>
      <c r="D125" s="30">
        <f>B125*'[7]Prop of each expat'!$B$5</f>
        <v>252525.73842446832</v>
      </c>
      <c r="E125" s="31">
        <f>B125*'[7]Prop of each expat'!$B$6</f>
        <v>332075.74984469742</v>
      </c>
      <c r="F125" s="32">
        <f>B125*'[7]Prop of each expat'!$B$7</f>
        <v>991197.47247015929</v>
      </c>
      <c r="G125" s="16">
        <f>B125*'[7]Prop of each expat'!$B$8</f>
        <v>448348.28880080942</v>
      </c>
      <c r="H125" s="33">
        <f>B125*'[7]Prop of each expat'!$B$9</f>
        <v>206896.8970070034</v>
      </c>
      <c r="I125" s="34">
        <f>B125*'[7]Prop of each expat'!$B$10</f>
        <v>139076.64972649963</v>
      </c>
      <c r="J125" s="35">
        <f>B125*'[7]Prop of each expat'!$B$11</f>
        <v>89310.577336095463</v>
      </c>
      <c r="K125" s="36">
        <f>'[7]Prop of each expat'!$B$12*B125</f>
        <v>713259.20887406601</v>
      </c>
    </row>
    <row r="126" spans="1:11" x14ac:dyDescent="0.3">
      <c r="A126" s="1">
        <v>2072</v>
      </c>
      <c r="B126" s="17">
        <v>3691727.0376216955</v>
      </c>
      <c r="C126" s="29">
        <f>B126*'[7]Prop of each expat'!$B$4</f>
        <v>515136.6373713967</v>
      </c>
      <c r="D126" s="30">
        <f>B126*'[7]Prop of each expat'!$B$5</f>
        <v>252836.13880408407</v>
      </c>
      <c r="E126" s="31">
        <f>B126*'[7]Prop of each expat'!$B$6</f>
        <v>332483.9317569891</v>
      </c>
      <c r="F126" s="32">
        <f>B126*'[7]Prop of each expat'!$B$7</f>
        <v>992415.83568987891</v>
      </c>
      <c r="G126" s="16">
        <f>B126*'[7]Prop of each expat'!$B$8</f>
        <v>448899.39095741377</v>
      </c>
      <c r="H126" s="33">
        <f>B126*'[7]Prop of each expat'!$B$9</f>
        <v>207151.21118413628</v>
      </c>
      <c r="I126" s="34">
        <f>B126*'[7]Prop of each expat'!$B$10</f>
        <v>139247.60039925136</v>
      </c>
      <c r="J126" s="35">
        <f>B126*'[7]Prop of each expat'!$B$11</f>
        <v>89420.356391813839</v>
      </c>
      <c r="K126" s="36">
        <f>'[7]Prop of each expat'!$B$12*B126</f>
        <v>714135.93506673153</v>
      </c>
    </row>
    <row r="127" spans="1:11" x14ac:dyDescent="0.3">
      <c r="A127" s="1">
        <v>2073</v>
      </c>
      <c r="B127" s="17">
        <v>3695917.21959665</v>
      </c>
      <c r="C127" s="29">
        <f>B127*'[7]Prop of each expat'!$B$4</f>
        <v>515721.32747187139</v>
      </c>
      <c r="D127" s="30">
        <f>B127*'[7]Prop of each expat'!$B$5</f>
        <v>253123.11273813646</v>
      </c>
      <c r="E127" s="31">
        <f>B127*'[7]Prop of each expat'!$B$6</f>
        <v>332861.30748482939</v>
      </c>
      <c r="F127" s="32">
        <f>B127*'[7]Prop of each expat'!$B$7</f>
        <v>993542.24696134869</v>
      </c>
      <c r="G127" s="16">
        <f>B127*'[7]Prop of each expat'!$B$8</f>
        <v>449408.90049519629</v>
      </c>
      <c r="H127" s="33">
        <f>B127*'[7]Prop of each expat'!$B$9</f>
        <v>207386.33183697655</v>
      </c>
      <c r="I127" s="34">
        <f>B127*'[7]Prop of each expat'!$B$10</f>
        <v>139405.64913343528</v>
      </c>
      <c r="J127" s="35">
        <f>B127*'[7]Prop of each expat'!$B$11</f>
        <v>89521.850235136648</v>
      </c>
      <c r="K127" s="36">
        <f>'[7]Prop of each expat'!$B$12*B127</f>
        <v>714946.49323971919</v>
      </c>
    </row>
    <row r="128" spans="1:11" x14ac:dyDescent="0.3">
      <c r="A128" s="1">
        <v>2074</v>
      </c>
      <c r="B128" s="17">
        <v>3699762.7603743616</v>
      </c>
      <c r="C128" s="29">
        <f>B128*'[7]Prop of each expat'!$B$4</f>
        <v>516257.92698882305</v>
      </c>
      <c r="D128" s="30">
        <f>B128*'[7]Prop of each expat'!$B$5</f>
        <v>253386.48315310536</v>
      </c>
      <c r="E128" s="31">
        <f>B128*'[7]Prop of each expat'!$B$6</f>
        <v>333207.64417345118</v>
      </c>
      <c r="F128" s="32">
        <f>B128*'[7]Prop of each expat'!$B$7</f>
        <v>994576.01124719658</v>
      </c>
      <c r="G128" s="16">
        <f>B128*'[7]Prop of each expat'!$B$8</f>
        <v>449876.5030279471</v>
      </c>
      <c r="H128" s="33">
        <f>B128*'[7]Prop of each expat'!$B$9</f>
        <v>207602.11388739437</v>
      </c>
      <c r="I128" s="34">
        <f>B128*'[7]Prop of each expat'!$B$10</f>
        <v>139550.69840714289</v>
      </c>
      <c r="J128" s="35">
        <f>B128*'[7]Prop of each expat'!$B$11</f>
        <v>89614.996240612658</v>
      </c>
      <c r="K128" s="36">
        <f>'[7]Prop of each expat'!$B$12*B128</f>
        <v>715690.38324868842</v>
      </c>
    </row>
    <row r="129" spans="1:11" x14ac:dyDescent="0.3">
      <c r="A129" s="1">
        <v>2075</v>
      </c>
      <c r="B129" s="17">
        <v>3703290.7604925698</v>
      </c>
      <c r="C129" s="29">
        <f>B129*'[7]Prop of each expat'!$B$4</f>
        <v>516750.21748024313</v>
      </c>
      <c r="D129" s="30">
        <f>B129*'[7]Prop of each expat'!$B$5</f>
        <v>253628.10608960575</v>
      </c>
      <c r="E129" s="31">
        <f>B129*'[7]Prop of each expat'!$B$6</f>
        <v>333525.38254863088</v>
      </c>
      <c r="F129" s="32">
        <f>B129*'[7]Prop of each expat'!$B$7</f>
        <v>995524.4137563596</v>
      </c>
      <c r="G129" s="16">
        <f>B129*'[7]Prop of each expat'!$B$8</f>
        <v>450305.49387375504</v>
      </c>
      <c r="H129" s="33">
        <f>B129*'[7]Prop of each expat'!$B$9</f>
        <v>207800.07800827787</v>
      </c>
      <c r="I129" s="34">
        <f>B129*'[7]Prop of each expat'!$B$10</f>
        <v>139683.77042077293</v>
      </c>
      <c r="J129" s="35">
        <f>B129*'[7]Prop of each expat'!$B$11</f>
        <v>89700.450832651986</v>
      </c>
      <c r="K129" s="36">
        <f>'[7]Prop of each expat'!$B$12*B129</f>
        <v>716372.84748227254</v>
      </c>
    </row>
    <row r="130" spans="1:11" x14ac:dyDescent="0.3">
      <c r="A130" s="1">
        <v>2076</v>
      </c>
      <c r="B130" s="17">
        <v>3706507.6088024694</v>
      </c>
      <c r="C130" s="29">
        <f>B130*'[7]Prop of each expat'!$B$4</f>
        <v>517199.0904343939</v>
      </c>
      <c r="D130" s="30">
        <f>B130*'[7]Prop of each expat'!$B$5</f>
        <v>253848.41910232443</v>
      </c>
      <c r="E130" s="31">
        <f>B130*'[7]Prop of each expat'!$B$6</f>
        <v>333815.09800241218</v>
      </c>
      <c r="F130" s="32">
        <f>B130*'[7]Prop of each expat'!$B$7</f>
        <v>996389.17194980755</v>
      </c>
      <c r="G130" s="16">
        <f>B130*'[7]Prop of each expat'!$B$8</f>
        <v>450696.6498916297</v>
      </c>
      <c r="H130" s="33">
        <f>B130*'[7]Prop of each expat'!$B$9</f>
        <v>207980.58269261679</v>
      </c>
      <c r="I130" s="34">
        <f>B130*'[7]Prop of each expat'!$B$10</f>
        <v>139805.10615427571</v>
      </c>
      <c r="J130" s="35">
        <f>B130*'[7]Prop of each expat'!$B$11</f>
        <v>89778.368760873185</v>
      </c>
      <c r="K130" s="36">
        <f>'[7]Prop of each expat'!$B$12*B130</f>
        <v>716995.12181413593</v>
      </c>
    </row>
    <row r="131" spans="1:11" x14ac:dyDescent="0.3">
      <c r="A131" s="1">
        <v>2077</v>
      </c>
      <c r="B131" s="17">
        <v>3709449.3833224303</v>
      </c>
      <c r="C131" s="29">
        <f>B131*'[7]Prop of each expat'!$B$4</f>
        <v>517609.58011000487</v>
      </c>
      <c r="D131" s="30">
        <f>B131*'[7]Prop of each expat'!$B$5</f>
        <v>254049.89307460879</v>
      </c>
      <c r="E131" s="31">
        <f>B131*'[7]Prop of each expat'!$B$6</f>
        <v>334080.03978948679</v>
      </c>
      <c r="F131" s="32">
        <f>B131*'[7]Prop of each expat'!$B$7</f>
        <v>997179.98437686043</v>
      </c>
      <c r="G131" s="16">
        <f>B131*'[7]Prop of each expat'!$B$8</f>
        <v>451054.35802575957</v>
      </c>
      <c r="H131" s="33">
        <f>B131*'[7]Prop of each expat'!$B$9</f>
        <v>208145.65236018167</v>
      </c>
      <c r="I131" s="34">
        <f>B131*'[7]Prop of each expat'!$B$10</f>
        <v>139916.06642805698</v>
      </c>
      <c r="J131" s="35">
        <f>B131*'[7]Prop of each expat'!$B$11</f>
        <v>89849.62390062715</v>
      </c>
      <c r="K131" s="36">
        <f>'[7]Prop of each expat'!$B$12*B131</f>
        <v>717564.18525684404</v>
      </c>
    </row>
    <row r="132" spans="1:11" x14ac:dyDescent="0.3">
      <c r="A132" s="1">
        <v>2078</v>
      </c>
      <c r="B132" s="17">
        <v>3712109.8531534527</v>
      </c>
      <c r="C132" s="29">
        <f>B132*'[7]Prop of each expat'!$B$4</f>
        <v>517980.81705916562</v>
      </c>
      <c r="D132" s="30">
        <f>B132*'[7]Prop of each expat'!$B$5</f>
        <v>254232.10126947949</v>
      </c>
      <c r="E132" s="31">
        <f>B132*'[7]Prop of each expat'!$B$6</f>
        <v>334319.64674328506</v>
      </c>
      <c r="F132" s="32">
        <f>B132*'[7]Prop of each expat'!$B$7</f>
        <v>997895.17603750457</v>
      </c>
      <c r="G132" s="16">
        <f>B132*'[7]Prop of each expat'!$B$8</f>
        <v>451377.86062349658</v>
      </c>
      <c r="H132" s="33">
        <f>B132*'[7]Prop of each expat'!$B$9</f>
        <v>208294.93738104016</v>
      </c>
      <c r="I132" s="34">
        <f>B132*'[7]Prop of each expat'!$B$10</f>
        <v>140016.41621993735</v>
      </c>
      <c r="J132" s="35">
        <f>B132*'[7]Prop of each expat'!$B$11</f>
        <v>89914.065328185388</v>
      </c>
      <c r="K132" s="36">
        <f>'[7]Prop of each expat'!$B$12*B132</f>
        <v>718078.83249135839</v>
      </c>
    </row>
    <row r="133" spans="1:11" x14ac:dyDescent="0.3">
      <c r="A133" s="1">
        <v>2079</v>
      </c>
      <c r="B133" s="17">
        <v>3714482.7790988991</v>
      </c>
      <c r="C133" s="29">
        <f>B133*'[7]Prop of each expat'!$B$4</f>
        <v>518311.93067612901</v>
      </c>
      <c r="D133" s="30">
        <f>B133*'[7]Prop of each expat'!$B$5</f>
        <v>254394.61638167512</v>
      </c>
      <c r="E133" s="31">
        <f>B133*'[7]Prop of each expat'!$B$6</f>
        <v>334533.35694993631</v>
      </c>
      <c r="F133" s="32">
        <f>B133*'[7]Prop of each expat'!$B$7</f>
        <v>998533.06970114273</v>
      </c>
      <c r="G133" s="16">
        <f>B133*'[7]Prop of each expat'!$B$8</f>
        <v>451666.39902323269</v>
      </c>
      <c r="H133" s="33">
        <f>B133*'[7]Prop of each expat'!$B$9</f>
        <v>208428.08765966046</v>
      </c>
      <c r="I133" s="34">
        <f>B133*'[7]Prop of each expat'!$B$10</f>
        <v>140105.92019476031</v>
      </c>
      <c r="J133" s="35">
        <f>B133*'[7]Prop of each expat'!$B$11</f>
        <v>89971.541918835472</v>
      </c>
      <c r="K133" s="36">
        <f>'[7]Prop of each expat'!$B$12*B133</f>
        <v>718537.8565935269</v>
      </c>
    </row>
    <row r="134" spans="1:11" x14ac:dyDescent="0.3">
      <c r="A134" s="1">
        <v>2080</v>
      </c>
      <c r="B134" s="17">
        <v>3716527.7148469896</v>
      </c>
      <c r="C134" s="29">
        <f>B134*'[7]Prop of each expat'!$B$4</f>
        <v>518597.27715873095</v>
      </c>
      <c r="D134" s="30">
        <f>B134*'[7]Prop of each expat'!$B$5</f>
        <v>254534.66835555635</v>
      </c>
      <c r="E134" s="31">
        <f>B134*'[7]Prop of each expat'!$B$6</f>
        <v>334717.52773796767</v>
      </c>
      <c r="F134" s="32">
        <f>B134*'[7]Prop of each expat'!$B$7</f>
        <v>999082.79252698866</v>
      </c>
      <c r="G134" s="16">
        <f>B134*'[7]Prop of each expat'!$B$8</f>
        <v>451915.05511359638</v>
      </c>
      <c r="H134" s="33">
        <f>B134*'[7]Prop of each expat'!$B$9</f>
        <v>208542.83366138101</v>
      </c>
      <c r="I134" s="34">
        <f>B134*'[7]Prop of each expat'!$B$10</f>
        <v>140183.05276523219</v>
      </c>
      <c r="J134" s="35">
        <f>B134*'[7]Prop of each expat'!$B$11</f>
        <v>90021.073989199591</v>
      </c>
      <c r="K134" s="36">
        <f>'[7]Prop of each expat'!$B$12*B134</f>
        <v>718933.43353833666</v>
      </c>
    </row>
    <row r="135" spans="1:11" x14ac:dyDescent="0.3">
      <c r="A135" s="1">
        <v>2081</v>
      </c>
      <c r="B135" s="17">
        <v>3718306.8070689146</v>
      </c>
      <c r="C135" s="29">
        <f>B135*'[7]Prop of each expat'!$B$4</f>
        <v>518845.5283364146</v>
      </c>
      <c r="D135" s="30">
        <f>B135*'[7]Prop of each expat'!$B$5</f>
        <v>254656.51344415144</v>
      </c>
      <c r="E135" s="31">
        <f>B135*'[7]Prop of each expat'!$B$6</f>
        <v>334877.75615433644</v>
      </c>
      <c r="F135" s="32">
        <f>B135*'[7]Prop of each expat'!$B$7</f>
        <v>999561.05088038219</v>
      </c>
      <c r="G135" s="16">
        <f>B135*'[7]Prop of each expat'!$B$8</f>
        <v>452131.38568374433</v>
      </c>
      <c r="H135" s="33">
        <f>B135*'[7]Prop of each expat'!$B$9</f>
        <v>208642.66257744774</v>
      </c>
      <c r="I135" s="34">
        <f>B135*'[7]Prop of each expat'!$B$10</f>
        <v>140250.15803067229</v>
      </c>
      <c r="J135" s="35">
        <f>B135*'[7]Prop of each expat'!$B$11</f>
        <v>90064.16684490566</v>
      </c>
      <c r="K135" s="36">
        <f>'[7]Prop of each expat'!$B$12*B135</f>
        <v>719277.58511685987</v>
      </c>
    </row>
    <row r="136" spans="1:11" x14ac:dyDescent="0.3">
      <c r="A136" s="1">
        <v>2082</v>
      </c>
      <c r="B136" s="17">
        <v>3719825.4971972145</v>
      </c>
      <c r="C136" s="29">
        <f>B136*'[7]Prop of each expat'!$B$4</f>
        <v>519057.4434964275</v>
      </c>
      <c r="D136" s="30">
        <f>B136*'[7]Prop of each expat'!$B$5</f>
        <v>254760.52431607296</v>
      </c>
      <c r="E136" s="31">
        <f>B136*'[7]Prop of each expat'!$B$6</f>
        <v>335014.53226476716</v>
      </c>
      <c r="F136" s="32">
        <f>B136*'[7]Prop of each expat'!$B$7</f>
        <v>999969.30753572844</v>
      </c>
      <c r="G136" s="16">
        <f>B136*'[7]Prop of each expat'!$B$8</f>
        <v>452316.0523903289</v>
      </c>
      <c r="H136" s="33">
        <f>B136*'[7]Prop of each expat'!$B$9</f>
        <v>208727.87973903219</v>
      </c>
      <c r="I136" s="34">
        <f>B136*'[7]Prop of each expat'!$B$10</f>
        <v>140307.44123551401</v>
      </c>
      <c r="J136" s="35">
        <f>B136*'[7]Prop of each expat'!$B$11</f>
        <v>90100.952287365901</v>
      </c>
      <c r="K136" s="36">
        <f>'[7]Prop of each expat'!$B$12*B136</f>
        <v>719571.36393197754</v>
      </c>
    </row>
    <row r="137" spans="1:11" x14ac:dyDescent="0.3">
      <c r="A137" s="1">
        <v>2083</v>
      </c>
      <c r="B137" s="17">
        <v>3721128.8215451501</v>
      </c>
      <c r="C137" s="29">
        <f>B137*'[7]Prop of each expat'!$B$4</f>
        <v>519239.30692109512</v>
      </c>
      <c r="D137" s="30">
        <f>B137*'[7]Prop of each expat'!$B$5</f>
        <v>254849.78538342251</v>
      </c>
      <c r="E137" s="31">
        <f>B137*'[7]Prop of each expat'!$B$6</f>
        <v>335131.91212496272</v>
      </c>
      <c r="F137" s="32">
        <f>B137*'[7]Prop of each expat'!$B$7</f>
        <v>1000319.6692251898</v>
      </c>
      <c r="G137" s="16">
        <f>B137*'[7]Prop of each expat'!$B$8</f>
        <v>452474.5314707284</v>
      </c>
      <c r="H137" s="33">
        <f>B137*'[7]Prop of each expat'!$B$9</f>
        <v>208801.01223623182</v>
      </c>
      <c r="I137" s="34">
        <f>B137*'[7]Prop of each expat'!$B$10</f>
        <v>140356.60109650655</v>
      </c>
      <c r="J137" s="35">
        <f>B137*'[7]Prop of each expat'!$B$11</f>
        <v>90132.521178158437</v>
      </c>
      <c r="K137" s="36">
        <f>'[7]Prop of each expat'!$B$12*B137</f>
        <v>719823.4819088548</v>
      </c>
    </row>
    <row r="138" spans="1:11" x14ac:dyDescent="0.3">
      <c r="A138" s="1">
        <v>2084</v>
      </c>
      <c r="B138" s="17">
        <v>3722251.9121519262</v>
      </c>
      <c r="C138" s="29">
        <f>B138*'[7]Prop of each expat'!$B$4</f>
        <v>519396.02086899593</v>
      </c>
      <c r="D138" s="30">
        <f>B138*'[7]Prop of each expat'!$B$5</f>
        <v>254926.70274206001</v>
      </c>
      <c r="E138" s="31">
        <f>B138*'[7]Prop of each expat'!$B$6</f>
        <v>335233.05979293893</v>
      </c>
      <c r="F138" s="32">
        <f>B138*'[7]Prop of each expat'!$B$7</f>
        <v>1000621.5801984878</v>
      </c>
      <c r="G138" s="16">
        <f>B138*'[7]Prop of each expat'!$B$8</f>
        <v>452611.09484181029</v>
      </c>
      <c r="H138" s="33">
        <f>B138*'[7]Prop of each expat'!$B$9</f>
        <v>208864.03140777195</v>
      </c>
      <c r="I138" s="34">
        <f>B138*'[7]Prop of each expat'!$B$10</f>
        <v>140398.96275283457</v>
      </c>
      <c r="J138" s="35">
        <f>B138*'[7]Prop of each expat'!$B$11</f>
        <v>90159.724479294935</v>
      </c>
      <c r="K138" s="36">
        <f>'[7]Prop of each expat'!$B$12*B138</f>
        <v>720040.7350677317</v>
      </c>
    </row>
    <row r="139" spans="1:11" x14ac:dyDescent="0.3">
      <c r="A139" s="1">
        <v>2085</v>
      </c>
      <c r="B139" s="17">
        <v>3723234.3972222558</v>
      </c>
      <c r="C139" s="29">
        <f>B139*'[7]Prop of each expat'!$B$4</f>
        <v>519533.11498517502</v>
      </c>
      <c r="D139" s="30">
        <f>B139*'[7]Prop of each expat'!$B$5</f>
        <v>254993.99041774223</v>
      </c>
      <c r="E139" s="31">
        <f>B139*'[7]Prop of each expat'!$B$6</f>
        <v>335321.54425989621</v>
      </c>
      <c r="F139" s="32">
        <f>B139*'[7]Prop of each expat'!$B$7</f>
        <v>1000885.6933715875</v>
      </c>
      <c r="G139" s="16">
        <f>B139*'[7]Prop of each expat'!$B$8</f>
        <v>452730.56113636598</v>
      </c>
      <c r="H139" s="33">
        <f>B139*'[7]Prop of each expat'!$B$9</f>
        <v>208919.16088246362</v>
      </c>
      <c r="I139" s="34">
        <f>B139*'[7]Prop of each expat'!$B$10</f>
        <v>140436.02093375564</v>
      </c>
      <c r="J139" s="35">
        <f>B139*'[7]Prop of each expat'!$B$11</f>
        <v>90183.522058109185</v>
      </c>
      <c r="K139" s="36">
        <f>'[7]Prop of each expat'!$B$12*B139</f>
        <v>720230.78917716036</v>
      </c>
    </row>
    <row r="140" spans="1:11" x14ac:dyDescent="0.3">
      <c r="A140" s="1">
        <v>2086</v>
      </c>
      <c r="B140" s="17">
        <v>3724095.2016468095</v>
      </c>
      <c r="C140" s="29">
        <f>B140*'[7]Prop of each expat'!$B$4</f>
        <v>519653.23001323105</v>
      </c>
      <c r="D140" s="30">
        <f>B140*'[7]Prop of each expat'!$B$5</f>
        <v>255052.94452370718</v>
      </c>
      <c r="E140" s="31">
        <f>B140*'[7]Prop of each expat'!$B$6</f>
        <v>335399.06993734551</v>
      </c>
      <c r="F140" s="32">
        <f>B140*'[7]Prop of each expat'!$B$7</f>
        <v>1001117.0961631951</v>
      </c>
      <c r="G140" s="16">
        <f>B140*'[7]Prop of each expat'!$B$8</f>
        <v>452835.23154617083</v>
      </c>
      <c r="H140" s="33">
        <f>B140*'[7]Prop of each expat'!$B$9</f>
        <v>208967.46257901966</v>
      </c>
      <c r="I140" s="34">
        <f>B140*'[7]Prop of each expat'!$B$10</f>
        <v>140468.48946388008</v>
      </c>
      <c r="J140" s="35">
        <f>B140*'[7]Prop of each expat'!$B$11</f>
        <v>90204.372309940605</v>
      </c>
      <c r="K140" s="36">
        <f>'[7]Prop of each expat'!$B$12*B140</f>
        <v>720397.3051103194</v>
      </c>
    </row>
    <row r="141" spans="1:11" x14ac:dyDescent="0.3">
      <c r="A141" s="1">
        <v>2087</v>
      </c>
      <c r="B141" s="17">
        <v>3724878.4472640338</v>
      </c>
      <c r="C141" s="29">
        <f>B141*'[7]Prop of each expat'!$B$4</f>
        <v>519762.52263139619</v>
      </c>
      <c r="D141" s="30">
        <f>B141*'[7]Prop of each expat'!$B$5</f>
        <v>255106.58684221451</v>
      </c>
      <c r="E141" s="31">
        <f>B141*'[7]Prop of each expat'!$B$6</f>
        <v>335469.6105216553</v>
      </c>
      <c r="F141" s="32">
        <f>B141*'[7]Prop of each expat'!$B$7</f>
        <v>1001327.6494749234</v>
      </c>
      <c r="G141" s="16">
        <f>B141*'[7]Prop of each expat'!$B$8</f>
        <v>452930.47111208644</v>
      </c>
      <c r="H141" s="33">
        <f>B141*'[7]Prop of each expat'!$B$9</f>
        <v>209011.4122742732</v>
      </c>
      <c r="I141" s="34">
        <f>B141*'[7]Prop of each expat'!$B$10</f>
        <v>140498.03256704297</v>
      </c>
      <c r="J141" s="35">
        <f>B141*'[7]Prop of each expat'!$B$11</f>
        <v>90223.343946120847</v>
      </c>
      <c r="K141" s="36">
        <f>'[7]Prop of each expat'!$B$12*B141</f>
        <v>720548.81789432094</v>
      </c>
    </row>
    <row r="142" spans="1:11" x14ac:dyDescent="0.3">
      <c r="A142" s="1">
        <v>2088</v>
      </c>
      <c r="B142" s="17">
        <v>3725629.1532992539</v>
      </c>
      <c r="C142" s="29">
        <f>B142*'[7]Prop of each expat'!$B$4</f>
        <v>519867.27473757759</v>
      </c>
      <c r="D142" s="30">
        <f>B142*'[7]Prop of each expat'!$B$5</f>
        <v>255158.00061506056</v>
      </c>
      <c r="E142" s="31">
        <f>B142*'[7]Prop of each expat'!$B$6</f>
        <v>335537.2205295568</v>
      </c>
      <c r="F142" s="32">
        <f>B142*'[7]Prop of each expat'!$B$7</f>
        <v>1001529.4554453292</v>
      </c>
      <c r="G142" s="16">
        <f>B142*'[7]Prop of each expat'!$B$8</f>
        <v>453021.7539936658</v>
      </c>
      <c r="H142" s="33">
        <f>B142*'[7]Prop of each expat'!$B$9</f>
        <v>209053.53609947866</v>
      </c>
      <c r="I142" s="34">
        <f>B142*'[7]Prop of each expat'!$B$10</f>
        <v>140526.34831545677</v>
      </c>
      <c r="J142" s="35">
        <f>B142*'[7]Prop of each expat'!$B$11</f>
        <v>90241.527414327124</v>
      </c>
      <c r="K142" s="36">
        <f>'[7]Prop of each expat'!$B$12*B142</f>
        <v>720694.03614880145</v>
      </c>
    </row>
    <row r="143" spans="1:11" x14ac:dyDescent="0.3">
      <c r="A143" s="1">
        <v>2089</v>
      </c>
      <c r="B143" s="17">
        <v>3726386.0366852349</v>
      </c>
      <c r="C143" s="29">
        <f>B143*'[7]Prop of each expat'!$B$4</f>
        <v>519972.888819649</v>
      </c>
      <c r="D143" s="30">
        <f>B143*'[7]Prop of each expat'!$B$5</f>
        <v>255209.83745751565</v>
      </c>
      <c r="E143" s="31">
        <f>B143*'[7]Prop of each expat'!$B$6</f>
        <v>335605.38688137208</v>
      </c>
      <c r="F143" s="32">
        <f>B143*'[7]Prop of each expat'!$B$7</f>
        <v>1001732.9220208271</v>
      </c>
      <c r="G143" s="16">
        <f>B143*'[7]Prop of each expat'!$B$8</f>
        <v>453113.78801663936</v>
      </c>
      <c r="H143" s="33">
        <f>B143*'[7]Prop of each expat'!$B$9</f>
        <v>209096.0065499029</v>
      </c>
      <c r="I143" s="34">
        <f>B143*'[7]Prop of each expat'!$B$10</f>
        <v>140554.89706627335</v>
      </c>
      <c r="J143" s="35">
        <f>B143*'[7]Prop of each expat'!$B$11</f>
        <v>90259.860509225997</v>
      </c>
      <c r="K143" s="36">
        <f>'[7]Prop of each expat'!$B$12*B143</f>
        <v>720840.44936382945</v>
      </c>
    </row>
    <row r="144" spans="1:11" x14ac:dyDescent="0.3">
      <c r="A144" s="1">
        <v>2090</v>
      </c>
      <c r="B144" s="17">
        <v>3727195.0123069971</v>
      </c>
      <c r="C144" s="29">
        <f>B144*'[7]Prop of each expat'!$B$4</f>
        <v>520085.77175418427</v>
      </c>
      <c r="D144" s="30">
        <f>B144*'[7]Prop of each expat'!$B$5</f>
        <v>255265.24195262286</v>
      </c>
      <c r="E144" s="31">
        <f>B144*'[7]Prop of each expat'!$B$6</f>
        <v>335678.24475864141</v>
      </c>
      <c r="F144" s="32">
        <f>B144*'[7]Prop of each expat'!$B$7</f>
        <v>1001950.392112614</v>
      </c>
      <c r="G144" s="16">
        <f>B144*'[7]Prop of each expat'!$B$8</f>
        <v>453212.15624923282</v>
      </c>
      <c r="H144" s="33">
        <f>B144*'[7]Prop of each expat'!$B$9</f>
        <v>209141.40001430552</v>
      </c>
      <c r="I144" s="34">
        <f>B144*'[7]Prop of each expat'!$B$10</f>
        <v>140585.41067493506</v>
      </c>
      <c r="J144" s="35">
        <f>B144*'[7]Prop of each expat'!$B$11</f>
        <v>90279.455373004675</v>
      </c>
      <c r="K144" s="36">
        <f>'[7]Prop of each expat'!$B$12*B144</f>
        <v>720996.93941745639</v>
      </c>
    </row>
    <row r="145" spans="1:11" x14ac:dyDescent="0.3">
      <c r="A145" s="1">
        <v>2091</v>
      </c>
      <c r="B145" s="17">
        <v>3728103.7932574209</v>
      </c>
      <c r="C145" s="29">
        <f>B145*'[7]Prop of each expat'!$B$4</f>
        <v>520212.58133629523</v>
      </c>
      <c r="D145" s="30">
        <f>B145*'[7]Prop of each expat'!$B$5</f>
        <v>255327.48183769081</v>
      </c>
      <c r="E145" s="31">
        <f>B145*'[7]Prop of each expat'!$B$6</f>
        <v>335760.09129291214</v>
      </c>
      <c r="F145" s="32">
        <f>B145*'[7]Prop of each expat'!$B$7</f>
        <v>1002194.6920289358</v>
      </c>
      <c r="G145" s="16">
        <f>B145*'[7]Prop of each expat'!$B$8</f>
        <v>453322.66041462793</v>
      </c>
      <c r="H145" s="33">
        <f>B145*'[7]Prop of each expat'!$B$9</f>
        <v>209192.3937829842</v>
      </c>
      <c r="I145" s="34">
        <f>B145*'[7]Prop of each expat'!$B$10</f>
        <v>140619.68882316907</v>
      </c>
      <c r="J145" s="35">
        <f>B145*'[7]Prop of each expat'!$B$11</f>
        <v>90301.467703721675</v>
      </c>
      <c r="K145" s="36">
        <f>'[7]Prop of each expat'!$B$12*B145</f>
        <v>721172.73603708402</v>
      </c>
    </row>
    <row r="146" spans="1:11" x14ac:dyDescent="0.3">
      <c r="A146" s="1">
        <v>2092</v>
      </c>
      <c r="B146" s="17">
        <v>3729151.0910632666</v>
      </c>
      <c r="C146" s="29">
        <f>B146*'[7]Prop of each expat'!$B$4</f>
        <v>520358.71929951187</v>
      </c>
      <c r="D146" s="30">
        <f>B146*'[7]Prop of each expat'!$B$5</f>
        <v>255399.20835774756</v>
      </c>
      <c r="E146" s="31">
        <f>B146*'[7]Prop of each expat'!$B$6</f>
        <v>335854.41291763127</v>
      </c>
      <c r="F146" s="32">
        <f>B146*'[7]Prop of each expat'!$B$7</f>
        <v>1002476.2282629566</v>
      </c>
      <c r="G146" s="16">
        <f>B146*'[7]Prop of each expat'!$B$8</f>
        <v>453450.00768120645</v>
      </c>
      <c r="H146" s="33">
        <f>B146*'[7]Prop of each expat'!$B$9</f>
        <v>209251.16004786256</v>
      </c>
      <c r="I146" s="34">
        <f>B146*'[7]Prop of each expat'!$B$10</f>
        <v>140659.19166421914</v>
      </c>
      <c r="J146" s="35">
        <f>B146*'[7]Prop of each expat'!$B$11</f>
        <v>90326.835165100245</v>
      </c>
      <c r="K146" s="36">
        <f>'[7]Prop of each expat'!$B$12*B146</f>
        <v>721375.32766703097</v>
      </c>
    </row>
    <row r="147" spans="1:11" x14ac:dyDescent="0.3">
      <c r="A147" s="1">
        <v>2093</v>
      </c>
      <c r="B147" s="17">
        <v>3730355.8158769091</v>
      </c>
      <c r="C147" s="29">
        <f>B147*'[7]Prop of each expat'!$B$4</f>
        <v>520526.82433087879</v>
      </c>
      <c r="D147" s="30">
        <f>B147*'[7]Prop of each expat'!$B$5</f>
        <v>255481.7166166461</v>
      </c>
      <c r="E147" s="31">
        <f>B147*'[7]Prop of each expat'!$B$6</f>
        <v>335962.91271695099</v>
      </c>
      <c r="F147" s="32">
        <f>B147*'[7]Prop of each expat'!$B$7</f>
        <v>1002800.0842714109</v>
      </c>
      <c r="G147" s="16">
        <f>B147*'[7]Prop of each expat'!$B$8</f>
        <v>453596.49744862539</v>
      </c>
      <c r="H147" s="33">
        <f>B147*'[7]Prop of each expat'!$B$9</f>
        <v>209318.75990065405</v>
      </c>
      <c r="I147" s="34">
        <f>B147*'[7]Prop of each expat'!$B$10</f>
        <v>140704.63246678433</v>
      </c>
      <c r="J147" s="35">
        <f>B147*'[7]Prop of each expat'!$B$11</f>
        <v>90356.015795491418</v>
      </c>
      <c r="K147" s="36">
        <f>'[7]Prop of each expat'!$B$12*B147</f>
        <v>721608.37232946698</v>
      </c>
    </row>
    <row r="148" spans="1:11" x14ac:dyDescent="0.3">
      <c r="A148" s="1">
        <v>2094</v>
      </c>
      <c r="B148" s="17">
        <v>3731755.7765965336</v>
      </c>
      <c r="C148" s="29">
        <f>B148*'[7]Prop of each expat'!$B$4</f>
        <v>520722.17221283494</v>
      </c>
      <c r="D148" s="30">
        <f>B148*'[7]Prop of each expat'!$B$5</f>
        <v>255577.59604088849</v>
      </c>
      <c r="E148" s="31">
        <f>B148*'[7]Prop of each expat'!$B$6</f>
        <v>336088.99583187862</v>
      </c>
      <c r="F148" s="32">
        <f>B148*'[7]Prop of each expat'!$B$7</f>
        <v>1003176.4239014379</v>
      </c>
      <c r="G148" s="16">
        <f>B148*'[7]Prop of each expat'!$B$8</f>
        <v>453766.72712920565</v>
      </c>
      <c r="H148" s="33">
        <f>B148*'[7]Prop of each expat'!$B$9</f>
        <v>209397.3148847374</v>
      </c>
      <c r="I148" s="34">
        <f>B148*'[7]Prop of each expat'!$B$10</f>
        <v>140757.43733802057</v>
      </c>
      <c r="J148" s="35">
        <f>B148*'[7]Prop of each expat'!$B$11</f>
        <v>90389.925395309518</v>
      </c>
      <c r="K148" s="36">
        <f>'[7]Prop of each expat'!$B$12*B148</f>
        <v>721879.1838622205</v>
      </c>
    </row>
    <row r="149" spans="1:11" x14ac:dyDescent="0.3">
      <c r="A149" s="1">
        <v>2095</v>
      </c>
      <c r="B149" s="17">
        <v>3733378.8810491674</v>
      </c>
      <c r="C149" s="29">
        <f>B149*'[7]Prop of each expat'!$B$4</f>
        <v>520948.65715099842</v>
      </c>
      <c r="D149" s="30">
        <f>B149*'[7]Prop of each expat'!$B$5</f>
        <v>255688.75796009257</v>
      </c>
      <c r="E149" s="31">
        <f>B149*'[7]Prop of each expat'!$B$6</f>
        <v>336235.17569419363</v>
      </c>
      <c r="F149" s="32">
        <f>B149*'[7]Prop of each expat'!$B$7</f>
        <v>1003612.7493787436</v>
      </c>
      <c r="G149" s="16">
        <f>B149*'[7]Prop of each expat'!$B$8</f>
        <v>453964.09020421701</v>
      </c>
      <c r="H149" s="33">
        <f>B149*'[7]Prop of each expat'!$B$9</f>
        <v>209488.39097184109</v>
      </c>
      <c r="I149" s="34">
        <f>B149*'[7]Prop of each expat'!$B$10</f>
        <v>140818.65892832866</v>
      </c>
      <c r="J149" s="35">
        <f>B149*'[7]Prop of each expat'!$B$11</f>
        <v>90429.239942982342</v>
      </c>
      <c r="K149" s="36">
        <f>'[7]Prop of each expat'!$B$12*B149</f>
        <v>722193.16081777005</v>
      </c>
    </row>
    <row r="150" spans="1:11" x14ac:dyDescent="0.3">
      <c r="A150" s="1">
        <v>2096</v>
      </c>
      <c r="B150" s="17">
        <v>3735256.6361062853</v>
      </c>
      <c r="C150" s="29">
        <f>B150*'[7]Prop of each expat'!$B$4</f>
        <v>521210.67555487098</v>
      </c>
      <c r="D150" s="30">
        <f>B150*'[7]Prop of each expat'!$B$5</f>
        <v>255817.36019244164</v>
      </c>
      <c r="E150" s="31">
        <f>B150*'[7]Prop of each expat'!$B$6</f>
        <v>336404.28987243725</v>
      </c>
      <c r="F150" s="32">
        <f>B150*'[7]Prop of each expat'!$B$7</f>
        <v>1004117.530429791</v>
      </c>
      <c r="G150" s="16">
        <f>B150*'[7]Prop of each expat'!$B$8</f>
        <v>454192.41778448428</v>
      </c>
      <c r="H150" s="33">
        <f>B150*'[7]Prop of each expat'!$B$9</f>
        <v>209593.75608427357</v>
      </c>
      <c r="I150" s="34">
        <f>B150*'[7]Prop of each expat'!$B$10</f>
        <v>140889.48563983158</v>
      </c>
      <c r="J150" s="35">
        <f>B150*'[7]Prop of each expat'!$B$11</f>
        <v>90474.722592352919</v>
      </c>
      <c r="K150" s="36">
        <f>'[7]Prop of each expat'!$B$12*B150</f>
        <v>722556.39795580204</v>
      </c>
    </row>
    <row r="151" spans="1:11" x14ac:dyDescent="0.3">
      <c r="A151" s="1">
        <v>2097</v>
      </c>
      <c r="B151" s="17">
        <v>3737429.5477974545</v>
      </c>
      <c r="C151" s="29">
        <f>B151*'[7]Prop of each expat'!$B$4</f>
        <v>521513.87955952436</v>
      </c>
      <c r="D151" s="30">
        <f>B151*'[7]Prop of each expat'!$B$5</f>
        <v>255966.17688348048</v>
      </c>
      <c r="E151" s="31">
        <f>B151*'[7]Prop of each expat'!$B$6</f>
        <v>336599.98641637946</v>
      </c>
      <c r="F151" s="32">
        <f>B151*'[7]Prop of each expat'!$B$7</f>
        <v>1004701.655948795</v>
      </c>
      <c r="G151" s="16">
        <f>B151*'[7]Prop of each expat'!$B$8</f>
        <v>454456.63524282555</v>
      </c>
      <c r="H151" s="33">
        <f>B151*'[7]Prop of each expat'!$B$9</f>
        <v>209715.68310759755</v>
      </c>
      <c r="I151" s="34">
        <f>B151*'[7]Prop of each expat'!$B$10</f>
        <v>140971.44531230774</v>
      </c>
      <c r="J151" s="35">
        <f>B151*'[7]Prop of each expat'!$B$11</f>
        <v>90527.354473272659</v>
      </c>
      <c r="K151" s="36">
        <f>'[7]Prop of each expat'!$B$12*B151</f>
        <v>722976.73085327179</v>
      </c>
    </row>
    <row r="152" spans="1:11" x14ac:dyDescent="0.3">
      <c r="A152" s="1">
        <v>2098</v>
      </c>
      <c r="B152" s="17">
        <v>3739939.0214191116</v>
      </c>
      <c r="C152" s="29">
        <f>B152*'[7]Prop of each expat'!$B$4</f>
        <v>521864.04678203532</v>
      </c>
      <c r="D152" s="30">
        <f>B152*'[7]Prop of each expat'!$B$5</f>
        <v>256138.04376704598</v>
      </c>
      <c r="E152" s="31">
        <f>B152*'[7]Prop of each expat'!$B$6</f>
        <v>336825.99436546839</v>
      </c>
      <c r="F152" s="32">
        <f>B152*'[7]Prop of each expat'!$B$7</f>
        <v>1005376.256572297</v>
      </c>
      <c r="G152" s="16">
        <f>B152*'[7]Prop of each expat'!$B$8</f>
        <v>454761.77729934966</v>
      </c>
      <c r="H152" s="33">
        <f>B152*'[7]Prop of each expat'!$B$9</f>
        <v>209856.49538728761</v>
      </c>
      <c r="I152" s="34">
        <f>B152*'[7]Prop of each expat'!$B$10</f>
        <v>141066.09970482372</v>
      </c>
      <c r="J152" s="35">
        <f>B152*'[7]Prop of each expat'!$B$11</f>
        <v>90588.138497475316</v>
      </c>
      <c r="K152" s="36">
        <f>'[7]Prop of each expat'!$B$12*B152</f>
        <v>723462.16904332873</v>
      </c>
    </row>
    <row r="153" spans="1:11" x14ac:dyDescent="0.3">
      <c r="A153" s="1">
        <v>2099</v>
      </c>
      <c r="B153" s="17">
        <v>3742832.7616205905</v>
      </c>
      <c r="C153" s="29">
        <f>B153*'[7]Prop of each expat'!$B$4</f>
        <v>522267.83383931906</v>
      </c>
      <c r="D153" s="30">
        <f>B153*'[7]Prop of each expat'!$B$5</f>
        <v>256336.2280021717</v>
      </c>
      <c r="E153" s="31">
        <f>B153*'[7]Prop of each expat'!$B$6</f>
        <v>337086.61009080941</v>
      </c>
      <c r="F153" s="32">
        <f>B153*'[7]Prop of each expat'!$B$7</f>
        <v>1006154.1563387353</v>
      </c>
      <c r="G153" s="16">
        <f>B153*'[7]Prop of each expat'!$B$8</f>
        <v>455113.64465053647</v>
      </c>
      <c r="H153" s="33">
        <f>B153*'[7]Prop of each expat'!$B$9</f>
        <v>210018.8697398548</v>
      </c>
      <c r="I153" s="34">
        <f>B153*'[7]Prop of each expat'!$B$10</f>
        <v>141175.24818062608</v>
      </c>
      <c r="J153" s="35">
        <f>B153*'[7]Prop of each expat'!$B$11</f>
        <v>90658.230158501334</v>
      </c>
      <c r="K153" s="36">
        <f>'[7]Prop of each expat'!$B$12*B153</f>
        <v>724021.94062003621</v>
      </c>
    </row>
    <row r="154" spans="1:11" x14ac:dyDescent="0.3">
      <c r="A154" s="1">
        <v>2100</v>
      </c>
      <c r="B154" s="17">
        <v>3746165.6724832356</v>
      </c>
      <c r="C154" s="29">
        <f>B154*'[7]Prop of each expat'!$B$4</f>
        <v>522732.90194347332</v>
      </c>
      <c r="D154" s="30">
        <f>B154*'[7]Prop of each expat'!$B$5</f>
        <v>256564.48981700843</v>
      </c>
      <c r="E154" s="31">
        <f>B154*'[7]Prop of each expat'!$B$6</f>
        <v>337386.77835799579</v>
      </c>
      <c r="F154" s="32">
        <f>B154*'[7]Prop of each expat'!$B$7</f>
        <v>1007050.1146491207</v>
      </c>
      <c r="G154" s="16">
        <f>B154*'[7]Prop of each expat'!$B$8</f>
        <v>455518.91341529344</v>
      </c>
      <c r="H154" s="33">
        <f>B154*'[7]Prop of each expat'!$B$9</f>
        <v>210205.88695833541</v>
      </c>
      <c r="I154" s="34">
        <f>B154*'[7]Prop of each expat'!$B$10</f>
        <v>141300.96165706636</v>
      </c>
      <c r="J154" s="35">
        <f>B154*'[7]Prop of each expat'!$B$11</f>
        <v>90738.959333254155</v>
      </c>
      <c r="K154" s="36">
        <f>'[7]Prop of each expat'!$B$12*B154</f>
        <v>724666.66635168798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A7D51-5789-4130-B2FA-7F472E77C467}">
  <dimension ref="A1:O26"/>
  <sheetViews>
    <sheetView tabSelected="1" topLeftCell="A7" workbookViewId="0">
      <selection activeCell="O14" sqref="O14"/>
    </sheetView>
  </sheetViews>
  <sheetFormatPr defaultRowHeight="14.4" x14ac:dyDescent="0.3"/>
  <cols>
    <col min="1" max="16384" width="8.88671875" style="1"/>
  </cols>
  <sheetData>
    <row r="1" spans="1:15" ht="15" thickBot="1" x14ac:dyDescent="0.35">
      <c r="A1" s="106" t="s">
        <v>6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8"/>
    </row>
    <row r="2" spans="1:15" x14ac:dyDescent="0.3">
      <c r="A2" s="71"/>
      <c r="B2" s="72" t="s">
        <v>30</v>
      </c>
      <c r="C2" s="72" t="s">
        <v>31</v>
      </c>
      <c r="D2" s="72" t="s">
        <v>32</v>
      </c>
      <c r="E2" s="72" t="s">
        <v>33</v>
      </c>
      <c r="F2" s="72" t="s">
        <v>34</v>
      </c>
      <c r="G2" s="72" t="s">
        <v>35</v>
      </c>
      <c r="H2" s="73"/>
      <c r="I2" s="73"/>
      <c r="J2" s="73"/>
      <c r="K2" s="73"/>
      <c r="L2" s="73"/>
      <c r="M2" s="73"/>
      <c r="N2" s="73"/>
      <c r="O2" s="74"/>
    </row>
    <row r="3" spans="1:15" x14ac:dyDescent="0.3">
      <c r="A3" s="95" t="s">
        <v>36</v>
      </c>
      <c r="B3" s="89">
        <v>0.33803013782884622</v>
      </c>
      <c r="C3" s="89">
        <v>0.24213704604545835</v>
      </c>
      <c r="D3" s="89">
        <v>0.18401409041348654</v>
      </c>
      <c r="E3" s="89">
        <v>0.12636640666498924</v>
      </c>
      <c r="F3" s="89">
        <v>6.0443400710112109E-2</v>
      </c>
      <c r="G3" s="89">
        <v>4.9008918337107549E-2</v>
      </c>
      <c r="H3" s="63"/>
      <c r="I3" s="63"/>
      <c r="J3" s="63"/>
      <c r="K3" s="65"/>
      <c r="L3" s="63"/>
      <c r="M3" s="63"/>
      <c r="N3" s="63"/>
      <c r="O3" s="76"/>
    </row>
    <row r="4" spans="1:15" x14ac:dyDescent="0.3">
      <c r="A4" s="96"/>
      <c r="B4" s="66" t="s">
        <v>37</v>
      </c>
      <c r="C4" s="66" t="s">
        <v>38</v>
      </c>
      <c r="D4" s="66" t="s">
        <v>39</v>
      </c>
      <c r="E4" s="66" t="s">
        <v>40</v>
      </c>
      <c r="F4" s="66" t="s">
        <v>41</v>
      </c>
      <c r="G4" s="66" t="s">
        <v>42</v>
      </c>
      <c r="H4" s="66" t="s">
        <v>43</v>
      </c>
      <c r="I4" s="66" t="s">
        <v>44</v>
      </c>
      <c r="J4" s="66" t="s">
        <v>45</v>
      </c>
      <c r="K4" s="66" t="s">
        <v>46</v>
      </c>
      <c r="L4" s="66" t="s">
        <v>35</v>
      </c>
      <c r="M4" s="63"/>
      <c r="N4" s="63"/>
      <c r="O4" s="76"/>
    </row>
    <row r="5" spans="1:15" x14ac:dyDescent="0.3">
      <c r="A5" s="95" t="s">
        <v>47</v>
      </c>
      <c r="B5" s="90">
        <v>0.14014954761243251</v>
      </c>
      <c r="C5" s="90">
        <v>0.14587536088327313</v>
      </c>
      <c r="D5" s="90">
        <v>0.12070111013130715</v>
      </c>
      <c r="E5" s="90">
        <v>0.11909450007851853</v>
      </c>
      <c r="F5" s="90">
        <v>9.2651872969087862E-2</v>
      </c>
      <c r="G5" s="90">
        <v>9.6227486319654998E-2</v>
      </c>
      <c r="H5" s="90">
        <v>7.4254375898433256E-2</v>
      </c>
      <c r="I5" s="90">
        <v>7.8216542043656301E-2</v>
      </c>
      <c r="J5" s="90">
        <v>4.8633173477646376E-2</v>
      </c>
      <c r="K5" s="90">
        <v>3.2820748221253158E-2</v>
      </c>
      <c r="L5" s="90">
        <v>5.1375282364736721E-2</v>
      </c>
      <c r="M5" s="63"/>
      <c r="N5" s="63"/>
      <c r="O5" s="76"/>
    </row>
    <row r="6" spans="1:15" x14ac:dyDescent="0.3">
      <c r="A6" s="96"/>
      <c r="B6" s="64" t="s">
        <v>30</v>
      </c>
      <c r="C6" s="64" t="s">
        <v>31</v>
      </c>
      <c r="D6" s="64" t="s">
        <v>32</v>
      </c>
      <c r="E6" s="64" t="s">
        <v>33</v>
      </c>
      <c r="F6" s="67" t="s">
        <v>49</v>
      </c>
      <c r="G6" s="63"/>
      <c r="H6" s="63"/>
      <c r="I6" s="63"/>
      <c r="J6" s="63"/>
      <c r="K6" s="65"/>
      <c r="L6" s="63"/>
      <c r="M6" s="63"/>
      <c r="N6" s="63"/>
      <c r="O6" s="76"/>
    </row>
    <row r="7" spans="1:15" x14ac:dyDescent="0.3">
      <c r="A7" s="95" t="s">
        <v>48</v>
      </c>
      <c r="B7" s="89">
        <v>0.32304618612853542</v>
      </c>
      <c r="C7" s="89">
        <v>0.26258454807241555</v>
      </c>
      <c r="D7" s="89">
        <v>0.1648882737683327</v>
      </c>
      <c r="E7" s="89">
        <v>0.12092327611223966</v>
      </c>
      <c r="F7" s="89">
        <v>0.12855771591847667</v>
      </c>
      <c r="G7" s="63"/>
      <c r="H7" s="63"/>
      <c r="I7" s="63"/>
      <c r="J7" s="63"/>
      <c r="K7" s="65"/>
      <c r="L7" s="63"/>
      <c r="M7" s="63"/>
      <c r="N7" s="63"/>
      <c r="O7" s="76"/>
    </row>
    <row r="8" spans="1:15" x14ac:dyDescent="0.3">
      <c r="A8" s="96"/>
      <c r="B8" s="68" t="s">
        <v>50</v>
      </c>
      <c r="C8" s="69" t="s">
        <v>37</v>
      </c>
      <c r="D8" s="69" t="s">
        <v>38</v>
      </c>
      <c r="E8" s="69" t="s">
        <v>39</v>
      </c>
      <c r="F8" s="69" t="s">
        <v>40</v>
      </c>
      <c r="G8" s="69" t="s">
        <v>41</v>
      </c>
      <c r="H8" s="69" t="s">
        <v>42</v>
      </c>
      <c r="I8" s="69" t="s">
        <v>43</v>
      </c>
      <c r="J8" s="69" t="s">
        <v>44</v>
      </c>
      <c r="K8" s="69" t="s">
        <v>45</v>
      </c>
      <c r="L8" s="69" t="s">
        <v>46</v>
      </c>
      <c r="M8" s="69" t="s">
        <v>51</v>
      </c>
      <c r="N8" s="69" t="s">
        <v>52</v>
      </c>
      <c r="O8" s="77" t="s">
        <v>53</v>
      </c>
    </row>
    <row r="9" spans="1:15" x14ac:dyDescent="0.3">
      <c r="A9" s="94">
        <v>2015</v>
      </c>
      <c r="B9" s="91">
        <v>0.37903281137312772</v>
      </c>
      <c r="C9" s="91">
        <v>9.2627689884350439E-2</v>
      </c>
      <c r="D9" s="91">
        <v>9.4701809194509462E-2</v>
      </c>
      <c r="E9" s="91">
        <v>8.4445354429650746E-2</v>
      </c>
      <c r="F9" s="91">
        <v>6.5732623923844921E-2</v>
      </c>
      <c r="G9" s="91">
        <v>5.438693040176433E-2</v>
      </c>
      <c r="H9" s="91">
        <v>4.9469050024846382E-2</v>
      </c>
      <c r="I9" s="91">
        <v>4.4942512913996174E-2</v>
      </c>
      <c r="J9" s="91">
        <v>4.0047460894265509E-2</v>
      </c>
      <c r="K9" s="91">
        <v>3.6254692407292323E-2</v>
      </c>
      <c r="L9" s="91">
        <v>2.1318424419040201E-2</v>
      </c>
      <c r="M9" s="91">
        <v>1.8471402158397383E-2</v>
      </c>
      <c r="N9" s="91">
        <v>7.6801115965794203E-3</v>
      </c>
      <c r="O9" s="92">
        <v>1.0889126378334897E-2</v>
      </c>
    </row>
    <row r="10" spans="1:15" x14ac:dyDescent="0.3">
      <c r="A10" s="97"/>
      <c r="B10" s="70" t="s">
        <v>18</v>
      </c>
      <c r="C10" s="70" t="s">
        <v>19</v>
      </c>
      <c r="D10" s="70" t="s">
        <v>20</v>
      </c>
      <c r="E10" s="70" t="s">
        <v>21</v>
      </c>
      <c r="F10" s="70" t="s">
        <v>22</v>
      </c>
      <c r="G10" s="70" t="s">
        <v>23</v>
      </c>
      <c r="H10" s="70" t="s">
        <v>24</v>
      </c>
      <c r="I10" s="70" t="s">
        <v>25</v>
      </c>
      <c r="J10" s="70" t="s">
        <v>26</v>
      </c>
      <c r="K10" s="65"/>
      <c r="L10" s="63"/>
      <c r="M10" s="63"/>
      <c r="N10" s="63"/>
      <c r="O10" s="76"/>
    </row>
    <row r="11" spans="1:15" ht="15" thickBot="1" x14ac:dyDescent="0.35">
      <c r="A11" s="98">
        <v>2019</v>
      </c>
      <c r="B11" s="93">
        <v>0.21817380203466566</v>
      </c>
      <c r="C11" s="93">
        <v>0.19895239724675257</v>
      </c>
      <c r="D11" s="93">
        <v>0.16015424502849321</v>
      </c>
      <c r="E11" s="93">
        <v>0.1261005751286472</v>
      </c>
      <c r="F11" s="93">
        <v>9.1105905268283702E-2</v>
      </c>
      <c r="G11" s="93">
        <v>7.1358066936025158E-2</v>
      </c>
      <c r="H11" s="93">
        <v>4.9122830106734398E-2</v>
      </c>
      <c r="I11" s="93">
        <v>2.610452338022979E-2</v>
      </c>
      <c r="J11" s="93">
        <v>5.8927654870168329E-2</v>
      </c>
      <c r="K11" s="80"/>
      <c r="L11" s="79"/>
      <c r="M11" s="79"/>
      <c r="N11" s="79"/>
      <c r="O11" s="81"/>
    </row>
    <row r="12" spans="1:15" x14ac:dyDescent="0.3">
      <c r="A12" s="60"/>
      <c r="B12" s="60"/>
      <c r="C12" s="60"/>
      <c r="D12" s="60"/>
      <c r="E12" s="60"/>
      <c r="F12" s="60"/>
      <c r="G12" s="60"/>
      <c r="H12" s="60"/>
      <c r="I12" s="60"/>
      <c r="J12" s="60"/>
      <c r="K12" s="61"/>
      <c r="L12" s="60"/>
      <c r="M12" s="60"/>
      <c r="N12" s="60"/>
      <c r="O12" s="62"/>
    </row>
    <row r="13" spans="1:15" x14ac:dyDescent="0.3">
      <c r="A13" s="60"/>
      <c r="B13" s="60"/>
      <c r="C13" s="60"/>
      <c r="D13" s="60"/>
      <c r="E13" s="60"/>
      <c r="F13" s="60"/>
      <c r="G13" s="60"/>
      <c r="H13" s="60"/>
      <c r="I13" s="60"/>
      <c r="J13" s="60"/>
      <c r="K13" s="61"/>
      <c r="L13" s="60"/>
      <c r="M13" s="60"/>
      <c r="N13" s="60"/>
      <c r="O13" s="62"/>
    </row>
    <row r="15" spans="1:15" ht="15" thickBot="1" x14ac:dyDescent="0.35"/>
    <row r="16" spans="1:15" ht="15" thickBot="1" x14ac:dyDescent="0.35">
      <c r="A16" s="109" t="s">
        <v>54</v>
      </c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1"/>
    </row>
    <row r="17" spans="1:15" x14ac:dyDescent="0.3">
      <c r="A17" s="71"/>
      <c r="B17" s="72" t="s">
        <v>30</v>
      </c>
      <c r="C17" s="72" t="s">
        <v>31</v>
      </c>
      <c r="D17" s="72" t="s">
        <v>32</v>
      </c>
      <c r="E17" s="72" t="s">
        <v>33</v>
      </c>
      <c r="F17" s="72" t="s">
        <v>34</v>
      </c>
      <c r="G17" s="72" t="s">
        <v>35</v>
      </c>
      <c r="H17" s="73"/>
      <c r="I17" s="73"/>
      <c r="J17" s="73"/>
      <c r="K17" s="73"/>
      <c r="L17" s="73"/>
      <c r="M17" s="73"/>
      <c r="N17" s="73"/>
      <c r="O17" s="74"/>
    </row>
    <row r="18" spans="1:15" x14ac:dyDescent="0.3">
      <c r="A18" s="82" t="s">
        <v>36</v>
      </c>
      <c r="B18" s="113">
        <v>0.31426315507735131</v>
      </c>
      <c r="C18" s="113">
        <v>0.24349606552111772</v>
      </c>
      <c r="D18" s="113">
        <v>0.18728922434559178</v>
      </c>
      <c r="E18" s="113">
        <v>0.13868368930999411</v>
      </c>
      <c r="F18" s="113">
        <v>6.4865371232803379E-2</v>
      </c>
      <c r="G18" s="113">
        <v>5.1402494513141696E-2</v>
      </c>
      <c r="H18" s="63"/>
      <c r="I18" s="63"/>
      <c r="J18" s="63"/>
      <c r="K18" s="65"/>
      <c r="L18" s="63"/>
      <c r="M18" s="63"/>
      <c r="N18" s="63"/>
      <c r="O18" s="76"/>
    </row>
    <row r="19" spans="1:15" x14ac:dyDescent="0.3">
      <c r="A19" s="75"/>
      <c r="B19" s="66" t="s">
        <v>37</v>
      </c>
      <c r="C19" s="66" t="s">
        <v>38</v>
      </c>
      <c r="D19" s="66" t="s">
        <v>39</v>
      </c>
      <c r="E19" s="66" t="s">
        <v>40</v>
      </c>
      <c r="F19" s="66" t="s">
        <v>41</v>
      </c>
      <c r="G19" s="66" t="s">
        <v>42</v>
      </c>
      <c r="H19" s="66" t="s">
        <v>43</v>
      </c>
      <c r="I19" s="66" t="s">
        <v>44</v>
      </c>
      <c r="J19" s="66" t="s">
        <v>45</v>
      </c>
      <c r="K19" s="66" t="s">
        <v>46</v>
      </c>
      <c r="L19" s="66" t="s">
        <v>35</v>
      </c>
      <c r="M19" s="63"/>
      <c r="N19" s="63"/>
      <c r="O19" s="76"/>
    </row>
    <row r="20" spans="1:15" x14ac:dyDescent="0.3">
      <c r="A20" s="82" t="s">
        <v>47</v>
      </c>
      <c r="B20" s="112">
        <v>0.17230565901718131</v>
      </c>
      <c r="C20" s="83">
        <v>0.1474948936681485</v>
      </c>
      <c r="D20" s="83">
        <v>0.11509071248347952</v>
      </c>
      <c r="E20" s="83">
        <v>0.10702871560735312</v>
      </c>
      <c r="F20" s="83">
        <v>9.1685690255917343E-2</v>
      </c>
      <c r="G20" s="83">
        <v>8.684368617085185E-2</v>
      </c>
      <c r="H20" s="83">
        <v>8.2950859065240898E-2</v>
      </c>
      <c r="I20" s="83">
        <v>6.3078216989066446E-2</v>
      </c>
      <c r="J20" s="83">
        <v>5.05346629820978E-2</v>
      </c>
      <c r="K20" s="83">
        <v>3.5492010092514716E-2</v>
      </c>
      <c r="L20" s="83">
        <v>4.7494893668148505E-2</v>
      </c>
      <c r="M20" s="63"/>
      <c r="N20" s="63"/>
      <c r="O20" s="76"/>
    </row>
    <row r="21" spans="1:15" x14ac:dyDescent="0.3">
      <c r="A21" s="75"/>
      <c r="B21" s="64" t="s">
        <v>30</v>
      </c>
      <c r="C21" s="64" t="s">
        <v>31</v>
      </c>
      <c r="D21" s="64" t="s">
        <v>32</v>
      </c>
      <c r="E21" s="64" t="s">
        <v>33</v>
      </c>
      <c r="F21" s="67" t="s">
        <v>49</v>
      </c>
      <c r="G21" s="63"/>
      <c r="H21" s="63"/>
      <c r="I21" s="63"/>
      <c r="J21" s="63"/>
      <c r="K21" s="65"/>
      <c r="L21" s="63"/>
      <c r="M21" s="63"/>
      <c r="N21" s="63"/>
      <c r="O21" s="76"/>
    </row>
    <row r="22" spans="1:15" x14ac:dyDescent="0.3">
      <c r="A22" s="82" t="s">
        <v>48</v>
      </c>
      <c r="B22" s="83">
        <v>0.31809355889836183</v>
      </c>
      <c r="C22" s="83">
        <v>0.23647502566620543</v>
      </c>
      <c r="D22" s="83">
        <v>0.1677565504619917</v>
      </c>
      <c r="E22" s="83">
        <v>0.14598491273490158</v>
      </c>
      <c r="F22" s="83">
        <v>0.13168995223853949</v>
      </c>
      <c r="G22" s="63"/>
      <c r="H22" s="63"/>
      <c r="I22" s="63"/>
      <c r="J22" s="63"/>
      <c r="K22" s="65"/>
      <c r="L22" s="63"/>
      <c r="M22" s="63"/>
      <c r="N22" s="63"/>
      <c r="O22" s="76"/>
    </row>
    <row r="23" spans="1:15" x14ac:dyDescent="0.3">
      <c r="A23" s="75"/>
      <c r="B23" s="68" t="s">
        <v>50</v>
      </c>
      <c r="C23" s="69" t="s">
        <v>37</v>
      </c>
      <c r="D23" s="69" t="s">
        <v>38</v>
      </c>
      <c r="E23" s="69" t="s">
        <v>39</v>
      </c>
      <c r="F23" s="69" t="s">
        <v>40</v>
      </c>
      <c r="G23" s="69" t="s">
        <v>41</v>
      </c>
      <c r="H23" s="69" t="s">
        <v>42</v>
      </c>
      <c r="I23" s="69" t="s">
        <v>43</v>
      </c>
      <c r="J23" s="69" t="s">
        <v>44</v>
      </c>
      <c r="K23" s="69" t="s">
        <v>45</v>
      </c>
      <c r="L23" s="69" t="s">
        <v>46</v>
      </c>
      <c r="M23" s="69" t="s">
        <v>51</v>
      </c>
      <c r="N23" s="69" t="s">
        <v>52</v>
      </c>
      <c r="O23" s="77" t="s">
        <v>53</v>
      </c>
    </row>
    <row r="24" spans="1:15" x14ac:dyDescent="0.3">
      <c r="A24" s="87">
        <v>2015</v>
      </c>
      <c r="B24" s="84">
        <v>0.37903281137312772</v>
      </c>
      <c r="C24" s="84">
        <v>9.2627689884350439E-2</v>
      </c>
      <c r="D24" s="84">
        <v>9.4701809194509462E-2</v>
      </c>
      <c r="E24" s="84">
        <v>8.4445354429650746E-2</v>
      </c>
      <c r="F24" s="84">
        <v>6.5732623923844921E-2</v>
      </c>
      <c r="G24" s="84">
        <v>5.438693040176433E-2</v>
      </c>
      <c r="H24" s="84">
        <v>4.9469050024846382E-2</v>
      </c>
      <c r="I24" s="84">
        <v>4.4942512913996174E-2</v>
      </c>
      <c r="J24" s="84">
        <v>4.0047460894265509E-2</v>
      </c>
      <c r="K24" s="84">
        <v>3.6254692407292323E-2</v>
      </c>
      <c r="L24" s="84">
        <v>2.1318424419040201E-2</v>
      </c>
      <c r="M24" s="84">
        <v>1.8471402158397383E-2</v>
      </c>
      <c r="N24" s="84">
        <v>7.6801115965794203E-3</v>
      </c>
      <c r="O24" s="85">
        <v>1.0889126378334897E-2</v>
      </c>
    </row>
    <row r="25" spans="1:15" x14ac:dyDescent="0.3">
      <c r="A25" s="78"/>
      <c r="B25" s="70" t="s">
        <v>18</v>
      </c>
      <c r="C25" s="70" t="s">
        <v>19</v>
      </c>
      <c r="D25" s="70" t="s">
        <v>20</v>
      </c>
      <c r="E25" s="70" t="s">
        <v>21</v>
      </c>
      <c r="F25" s="70" t="s">
        <v>22</v>
      </c>
      <c r="G25" s="70" t="s">
        <v>23</v>
      </c>
      <c r="H25" s="70" t="s">
        <v>24</v>
      </c>
      <c r="I25" s="70" t="s">
        <v>25</v>
      </c>
      <c r="J25" s="70" t="s">
        <v>26</v>
      </c>
      <c r="K25" s="65"/>
      <c r="L25" s="63"/>
      <c r="M25" s="63"/>
      <c r="N25" s="63"/>
      <c r="O25" s="76"/>
    </row>
    <row r="26" spans="1:15" ht="15" thickBot="1" x14ac:dyDescent="0.35">
      <c r="A26" s="88">
        <v>2019</v>
      </c>
      <c r="B26" s="86">
        <v>0.21135623917265997</v>
      </c>
      <c r="C26" s="86">
        <v>0.19174234867972073</v>
      </c>
      <c r="D26" s="86">
        <v>0.15521155966192451</v>
      </c>
      <c r="E26" s="86">
        <v>0.13629324373982887</v>
      </c>
      <c r="F26" s="86">
        <v>0.10283348207254973</v>
      </c>
      <c r="G26" s="86">
        <v>8.1296918473410681E-2</v>
      </c>
      <c r="H26" s="86">
        <v>5.3506745760932332E-2</v>
      </c>
      <c r="I26" s="86">
        <v>2.6359651425271666E-2</v>
      </c>
      <c r="J26" s="86">
        <v>4.1399811013701507E-2</v>
      </c>
      <c r="K26" s="80"/>
      <c r="L26" s="79"/>
      <c r="M26" s="79"/>
      <c r="N26" s="79"/>
      <c r="O26" s="81"/>
    </row>
  </sheetData>
  <mergeCells count="2">
    <mergeCell ref="A1:O1"/>
    <mergeCell ref="A16:O16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E0C2F-8021-4C90-A71F-14D881DE84FE}">
  <dimension ref="A1:L154"/>
  <sheetViews>
    <sheetView topLeftCell="A4" workbookViewId="0">
      <selection activeCell="B2" sqref="B2"/>
    </sheetView>
  </sheetViews>
  <sheetFormatPr defaultRowHeight="14.4" x14ac:dyDescent="0.3"/>
  <cols>
    <col min="1" max="1" width="8.88671875" style="1"/>
    <col min="2" max="2" width="9.109375" bestFit="1" customWidth="1"/>
    <col min="11" max="11" width="11.109375" style="9" bestFit="1" customWidth="1"/>
  </cols>
  <sheetData>
    <row r="1" spans="1:12" ht="15" thickBot="1" x14ac:dyDescent="0.35"/>
    <row r="2" spans="1:12" ht="15" thickBot="1" x14ac:dyDescent="0.35">
      <c r="B2" s="1" t="s">
        <v>18</v>
      </c>
      <c r="C2" s="1" t="s">
        <v>19</v>
      </c>
      <c r="D2" s="37" t="s">
        <v>20</v>
      </c>
      <c r="E2" s="38" t="s">
        <v>21</v>
      </c>
      <c r="F2" s="39" t="s">
        <v>22</v>
      </c>
      <c r="G2" s="1" t="s">
        <v>23</v>
      </c>
      <c r="H2" s="1" t="s">
        <v>24</v>
      </c>
      <c r="I2" s="1" t="s">
        <v>25</v>
      </c>
      <c r="J2" s="1" t="s">
        <v>26</v>
      </c>
    </row>
    <row r="3" spans="1:12" x14ac:dyDescent="0.3">
      <c r="A3" s="1" t="s">
        <v>16</v>
      </c>
      <c r="B3" s="40">
        <v>9.3033135089209851E-2</v>
      </c>
      <c r="C3" s="40">
        <v>9.0824129141886145E-2</v>
      </c>
      <c r="D3" s="40">
        <v>0.14621920135938826</v>
      </c>
      <c r="E3" s="40">
        <v>0.50705182667799487</v>
      </c>
      <c r="F3" s="40">
        <v>0.13474936278674596</v>
      </c>
      <c r="G3" s="40">
        <v>2.3534409515717926E-2</v>
      </c>
      <c r="H3" s="40">
        <v>3.9082412914188619E-3</v>
      </c>
      <c r="I3" s="40">
        <v>5.9473237043330507E-4</v>
      </c>
      <c r="J3" s="40">
        <v>8.4961767204757855E-5</v>
      </c>
      <c r="K3" s="42" t="s">
        <v>28</v>
      </c>
    </row>
    <row r="4" spans="1:12" x14ac:dyDescent="0.3">
      <c r="A4" s="1">
        <v>1950</v>
      </c>
      <c r="B4" s="41">
        <f>B$3*EXPAT!$C4*[7]Demo!$B$30</f>
        <v>6.4696978130241094</v>
      </c>
      <c r="C4" s="41">
        <f>C$3*EXPAT!$C4*[7]Demo!$B$30</f>
        <v>6.3160794174637198</v>
      </c>
      <c r="D4" s="41">
        <f>D$3*EXPAT!$C4*[7]Demo!$B$30</f>
        <v>10.168356106131958</v>
      </c>
      <c r="E4" s="41">
        <f>E$3*EXPAT!$C4*[7]Demo!$B$30</f>
        <v>35.261330180938714</v>
      </c>
      <c r="F4" s="41">
        <f>F$3*EXPAT!$C4*[7]Demo!$B$30</f>
        <v>9.370722129183779</v>
      </c>
      <c r="G4" s="41">
        <f>G$3*EXPAT!$C4*[7]Demo!$B$30</f>
        <v>1.6366267527010763</v>
      </c>
      <c r="H4" s="41">
        <f>H$3*EXPAT!$C4*[7]Demo!$B$30</f>
        <v>0.27178639214530509</v>
      </c>
      <c r="I4" s="41">
        <f>I$3*EXPAT!$C4*[7]Demo!$B$30</f>
        <v>4.1358798804720341E-2</v>
      </c>
      <c r="J4" s="41">
        <f>J$3*EXPAT!$C4*[7]Demo!$B$30</f>
        <v>5.9083998292457631E-3</v>
      </c>
      <c r="K4" s="9">
        <f>SUM(B4:J4)</f>
        <v>69.541865990222632</v>
      </c>
      <c r="L4" s="18"/>
    </row>
    <row r="5" spans="1:12" x14ac:dyDescent="0.3">
      <c r="A5" s="1">
        <v>1951</v>
      </c>
      <c r="B5" s="41">
        <f>B$3*EXPAT!$C5*[7]Demo!$B$30</f>
        <v>7.1141838264706054</v>
      </c>
      <c r="C5" s="41">
        <f>C$3*EXPAT!$C5*[7]Demo!$B$30</f>
        <v>6.945262566663998</v>
      </c>
      <c r="D5" s="41">
        <f>D$3*EXPAT!$C5*[7]Demo!$B$30</f>
        <v>11.181288004891243</v>
      </c>
      <c r="E5" s="41">
        <f>E$3*EXPAT!$C5*[7]Demo!$B$30</f>
        <v>38.773926097147559</v>
      </c>
      <c r="F5" s="41">
        <f>F$3*EXPAT!$C5*[7]Demo!$B$30</f>
        <v>10.304196848203087</v>
      </c>
      <c r="G5" s="41">
        <f>G$3*EXPAT!$C5*[7]Demo!$B$30</f>
        <v>1.7996611140934773</v>
      </c>
      <c r="H5" s="41">
        <f>H$3*EXPAT!$C5*[7]Demo!$B$30</f>
        <v>0.29886069042707569</v>
      </c>
      <c r="I5" s="41">
        <f>I$3*EXPAT!$C5*[7]Demo!$B$30</f>
        <v>4.5478800717163689E-2</v>
      </c>
      <c r="J5" s="41">
        <f>J$3*EXPAT!$C5*[7]Demo!$B$30</f>
        <v>6.4969715310233839E-3</v>
      </c>
      <c r="K5" s="9">
        <f t="shared" ref="K5:K68" si="0">SUM(B5:J5)</f>
        <v>76.469354920145236</v>
      </c>
      <c r="L5" s="18"/>
    </row>
    <row r="6" spans="1:12" x14ac:dyDescent="0.3">
      <c r="A6" s="1">
        <v>1952</v>
      </c>
      <c r="B6" s="41">
        <f>B$3*EXPAT!$C6*[7]Demo!$B$30</f>
        <v>7.7286576449914515</v>
      </c>
      <c r="C6" s="41">
        <f>C$3*EXPAT!$C6*[7]Demo!$B$30</f>
        <v>7.5451461392656265</v>
      </c>
      <c r="D6" s="41">
        <f>D$3*EXPAT!$C6*[7]Demo!$B$30</f>
        <v>12.147050052082454</v>
      </c>
      <c r="E6" s="41">
        <f>E$3*EXPAT!$C6*[7]Demo!$B$30</f>
        <v>42.12294869891231</v>
      </c>
      <c r="F6" s="41">
        <f>F$3*EXPAT!$C6*[7]Demo!$B$30</f>
        <v>11.194201849275288</v>
      </c>
      <c r="G6" s="41">
        <f>G$3*EXPAT!$C6*[7]Demo!$B$30</f>
        <v>1.955103349463591</v>
      </c>
      <c r="H6" s="41">
        <f>H$3*EXPAT!$C6*[7]Demo!$B$30</f>
        <v>0.32467420243799705</v>
      </c>
      <c r="I6" s="41">
        <f>I$3*EXPAT!$C6*[7]Demo!$B$30</f>
        <v>4.9406943849260421E-2</v>
      </c>
      <c r="J6" s="41">
        <f>J$3*EXPAT!$C6*[7]Demo!$B$30</f>
        <v>7.0581348356086315E-3</v>
      </c>
      <c r="K6" s="9">
        <f t="shared" si="0"/>
        <v>83.074247015113585</v>
      </c>
      <c r="L6" s="18"/>
    </row>
    <row r="7" spans="1:12" x14ac:dyDescent="0.3">
      <c r="A7" s="1">
        <v>1953</v>
      </c>
      <c r="B7" s="41">
        <f>B$3*EXPAT!$C7*[7]Demo!$B$30</f>
        <v>8.295267187122251</v>
      </c>
      <c r="C7" s="41">
        <f>C$3*EXPAT!$C7*[7]Demo!$B$30</f>
        <v>8.098301938843548</v>
      </c>
      <c r="D7" s="41">
        <f>D$3*EXPAT!$C7*[7]Demo!$B$30</f>
        <v>13.037584318755609</v>
      </c>
      <c r="E7" s="41">
        <f>E$3*EXPAT!$C7*[7]Demo!$B$30</f>
        <v>45.211100066434327</v>
      </c>
      <c r="F7" s="41">
        <f>F$3*EXPAT!$C7*[7]Demo!$B$30</f>
        <v>12.014880145000811</v>
      </c>
      <c r="G7" s="41">
        <f>G$3*EXPAT!$C7*[7]Demo!$B$30</f>
        <v>2.0984374528154004</v>
      </c>
      <c r="H7" s="41">
        <f>H$3*EXPAT!$C7*[7]Demo!$B$30</f>
        <v>0.34847697772385716</v>
      </c>
      <c r="I7" s="41">
        <f>I$3*EXPAT!$C7*[7]Demo!$B$30</f>
        <v>5.3029105305804347E-2</v>
      </c>
      <c r="J7" s="41">
        <f>J$3*EXPAT!$C7*[7]Demo!$B$30</f>
        <v>7.5755864722577629E-3</v>
      </c>
      <c r="K7" s="9">
        <f t="shared" si="0"/>
        <v>89.164652778473879</v>
      </c>
      <c r="L7" s="18"/>
    </row>
    <row r="8" spans="1:12" x14ac:dyDescent="0.3">
      <c r="A8" s="1">
        <v>1954</v>
      </c>
      <c r="B8" s="41">
        <f>B$3*EXPAT!$C8*[7]Demo!$B$30</f>
        <v>8.8098728397698149</v>
      </c>
      <c r="C8" s="41">
        <f>C$3*EXPAT!$C8*[7]Demo!$B$30</f>
        <v>8.6006886444876098</v>
      </c>
      <c r="D8" s="41">
        <f>D$3*EXPAT!$C8*[7]Demo!$B$30</f>
        <v>13.846384618487535</v>
      </c>
      <c r="E8" s="41">
        <f>E$3*EXPAT!$C8*[7]Demo!$B$30</f>
        <v>48.015818363238587</v>
      </c>
      <c r="F8" s="41">
        <f>F$3*EXPAT!$C8*[7]Demo!$B$30</f>
        <v>12.760235912214544</v>
      </c>
      <c r="G8" s="41">
        <f>G$3*EXPAT!$C8*[7]Demo!$B$30</f>
        <v>2.2286162343527298</v>
      </c>
      <c r="H8" s="41">
        <f>H$3*EXPAT!$C8*[7]Demo!$B$30</f>
        <v>0.37009511473005624</v>
      </c>
      <c r="I8" s="41">
        <f>I$3*EXPAT!$C8*[7]Demo!$B$30</f>
        <v>5.6318821806747688E-2</v>
      </c>
      <c r="J8" s="41">
        <f>J$3*EXPAT!$C8*[7]Demo!$B$30</f>
        <v>8.0455459723925253E-3</v>
      </c>
      <c r="K8" s="9">
        <f t="shared" si="0"/>
        <v>94.696076095060022</v>
      </c>
      <c r="L8" s="18"/>
    </row>
    <row r="9" spans="1:12" x14ac:dyDescent="0.3">
      <c r="A9" s="1">
        <v>1955</v>
      </c>
      <c r="B9" s="41">
        <f>B$3*EXPAT!$C9*[7]Demo!$B$30</f>
        <v>9.2786840225739287</v>
      </c>
      <c r="C9" s="41">
        <f>C$3*EXPAT!$C9*[7]Demo!$B$30</f>
        <v>9.058368237563041</v>
      </c>
      <c r="D9" s="41">
        <f>D$3*EXPAT!$C9*[7]Demo!$B$30</f>
        <v>14.583210230912997</v>
      </c>
      <c r="E9" s="41">
        <f>E$3*EXPAT!$C9*[7]Demo!$B$30</f>
        <v>50.57094634403763</v>
      </c>
      <c r="F9" s="41">
        <f>F$3*EXPAT!$C9*[7]Demo!$B$30</f>
        <v>13.439262885664156</v>
      </c>
      <c r="G9" s="41">
        <f>G$3*EXPAT!$C9*[7]Demo!$B$30</f>
        <v>2.3472104787698429</v>
      </c>
      <c r="H9" s="41">
        <f>H$3*EXPAT!$C9*[7]Demo!$B$30</f>
        <v>0.38978946578849388</v>
      </c>
      <c r="I9" s="41">
        <f>I$3*EXPAT!$C9*[7]Demo!$B$30</f>
        <v>5.9315788272162114E-2</v>
      </c>
      <c r="J9" s="41">
        <f>J$3*EXPAT!$C9*[7]Demo!$B$30</f>
        <v>8.4736840388803004E-3</v>
      </c>
      <c r="K9" s="9">
        <f t="shared" si="0"/>
        <v>99.735261137621137</v>
      </c>
      <c r="L9" s="18"/>
    </row>
    <row r="10" spans="1:12" x14ac:dyDescent="0.3">
      <c r="A10" s="1">
        <v>1956</v>
      </c>
      <c r="B10" s="41">
        <f>B$3*EXPAT!$C10*[7]Demo!$B$30</f>
        <v>9.7322303820968941</v>
      </c>
      <c r="C10" s="41">
        <f>C$3*EXPAT!$C10*[7]Demo!$B$30</f>
        <v>9.5011454597822649</v>
      </c>
      <c r="D10" s="41">
        <f>D$3*EXPAT!$C10*[7]Demo!$B$30</f>
        <v>15.296044280902972</v>
      </c>
      <c r="E10" s="41">
        <f>E$3*EXPAT!$C10*[7]Demo!$B$30</f>
        <v>53.042877552834945</v>
      </c>
      <c r="F10" s="41">
        <f>F$3*EXPAT!$C10*[7]Demo!$B$30</f>
        <v>14.096180261192396</v>
      </c>
      <c r="G10" s="41">
        <f>G$3*EXPAT!$C10*[7]Demo!$B$30</f>
        <v>2.4619432108135522</v>
      </c>
      <c r="H10" s="41">
        <f>H$3*EXPAT!$C10*[7]Demo!$B$30</f>
        <v>0.40884255486434445</v>
      </c>
      <c r="I10" s="41">
        <f>I$3*EXPAT!$C10*[7]Demo!$B$30</f>
        <v>6.2215171392400244E-2</v>
      </c>
      <c r="J10" s="41">
        <f>J$3*EXPAT!$C10*[7]Demo!$B$30</f>
        <v>8.8878816274857476E-3</v>
      </c>
      <c r="K10" s="9">
        <f t="shared" si="0"/>
        <v>104.61036675550727</v>
      </c>
      <c r="L10" s="18"/>
    </row>
    <row r="11" spans="1:12" x14ac:dyDescent="0.3">
      <c r="A11" s="1">
        <v>1957</v>
      </c>
      <c r="B11" s="41">
        <f>B$3*EXPAT!$C11*[7]Demo!$B$30</f>
        <v>10.206992258722474</v>
      </c>
      <c r="C11" s="41">
        <f>C$3*EXPAT!$C11*[7]Demo!$B$30</f>
        <v>9.9646344516660506</v>
      </c>
      <c r="D11" s="41">
        <f>D$3*EXPAT!$C11*[7]Demo!$B$30</f>
        <v>16.042222536311758</v>
      </c>
      <c r="E11" s="41">
        <f>E$3*EXPAT!$C11*[7]Demo!$B$30</f>
        <v>55.630438173566866</v>
      </c>
      <c r="F11" s="41">
        <f>F$3*EXPAT!$C11*[7]Demo!$B$30</f>
        <v>14.783826230441866</v>
      </c>
      <c r="G11" s="41">
        <f>G$3*EXPAT!$C11*[7]Demo!$B$30</f>
        <v>2.5820427905626713</v>
      </c>
      <c r="H11" s="41">
        <f>H$3*EXPAT!$C11*[7]Demo!$B$30</f>
        <v>0.42878688940751947</v>
      </c>
      <c r="I11" s="41">
        <f>I$3*EXPAT!$C11*[7]Demo!$B$30</f>
        <v>6.5250178822883406E-2</v>
      </c>
      <c r="J11" s="41">
        <f>J$3*EXPAT!$C11*[7]Demo!$B$30</f>
        <v>9.3214541175547713E-3</v>
      </c>
      <c r="K11" s="9">
        <f t="shared" si="0"/>
        <v>109.71351496361962</v>
      </c>
      <c r="L11" s="18"/>
    </row>
    <row r="12" spans="1:12" x14ac:dyDescent="0.3">
      <c r="A12" s="1">
        <v>1958</v>
      </c>
      <c r="B12" s="41">
        <f>B$3*EXPAT!$C12*[7]Demo!$B$30</f>
        <v>10.747987944839144</v>
      </c>
      <c r="C12" s="41">
        <f>C$3*EXPAT!$C12*[7]Demo!$B$30</f>
        <v>10.492784578112367</v>
      </c>
      <c r="D12" s="41">
        <f>D$3*EXPAT!$C12*[7]Demo!$B$30</f>
        <v>16.892499774491473</v>
      </c>
      <c r="E12" s="41">
        <f>E$3*EXPAT!$C12*[7]Demo!$B$30</f>
        <v>58.578988177899539</v>
      </c>
      <c r="F12" s="41">
        <f>F$3*EXPAT!$C12*[7]Demo!$B$30</f>
        <v>15.567405370333224</v>
      </c>
      <c r="G12" s="41">
        <f>G$3*EXPAT!$C12*[7]Demo!$B$30</f>
        <v>2.7188974070506324</v>
      </c>
      <c r="H12" s="41">
        <f>H$3*EXPAT!$C12*[7]Demo!$B$30</f>
        <v>0.45151364882429285</v>
      </c>
      <c r="I12" s="41">
        <f>I$3*EXPAT!$C12*[7]Demo!$B$30</f>
        <v>6.8708598734131501E-2</v>
      </c>
      <c r="J12" s="41">
        <f>J$3*EXPAT!$C12*[7]Demo!$B$30</f>
        <v>9.8155141048759283E-3</v>
      </c>
      <c r="K12" s="9">
        <f t="shared" si="0"/>
        <v>115.52860101438968</v>
      </c>
      <c r="L12" s="18"/>
    </row>
    <row r="13" spans="1:12" x14ac:dyDescent="0.3">
      <c r="A13" s="1">
        <v>1959</v>
      </c>
      <c r="B13" s="41">
        <f>B$3*EXPAT!$C13*[7]Demo!$B$30</f>
        <v>11.414465652843225</v>
      </c>
      <c r="C13" s="41">
        <f>C$3*EXPAT!$C13*[7]Demo!$B$30</f>
        <v>11.14343724464786</v>
      </c>
      <c r="D13" s="41">
        <f>D$3*EXPAT!$C13*[7]Demo!$B$30</f>
        <v>17.939995788623918</v>
      </c>
      <c r="E13" s="41">
        <f>E$3*EXPAT!$C13*[7]Demo!$B$30</f>
        <v>62.211443850382075</v>
      </c>
      <c r="F13" s="41">
        <f>F$3*EXPAT!$C13*[7]Demo!$B$30</f>
        <v>16.532732899917221</v>
      </c>
      <c r="G13" s="41">
        <f>G$3*EXPAT!$C13*[7]Demo!$B$30</f>
        <v>2.8874949642352266</v>
      </c>
      <c r="H13" s="41">
        <f>H$3*EXPAT!$C13*[7]Demo!$B$30</f>
        <v>0.47951179911487524</v>
      </c>
      <c r="I13" s="41">
        <f>I$3*EXPAT!$C13*[7]Demo!$B$30</f>
        <v>7.2969186821828846E-2</v>
      </c>
      <c r="J13" s="41">
        <f>J$3*EXPAT!$C13*[7]Demo!$B$30</f>
        <v>1.0424169545975548E-2</v>
      </c>
      <c r="K13" s="9">
        <f t="shared" si="0"/>
        <v>122.69247555613219</v>
      </c>
      <c r="L13" s="18"/>
    </row>
    <row r="14" spans="1:12" x14ac:dyDescent="0.3">
      <c r="A14" s="1">
        <v>1960</v>
      </c>
      <c r="B14" s="41">
        <f>B$3*EXPAT!$C14*[7]Demo!$B$30</f>
        <v>12.259205449672935</v>
      </c>
      <c r="C14" s="41">
        <f>C$3*EXPAT!$C14*[7]Demo!$B$30</f>
        <v>11.968119292877047</v>
      </c>
      <c r="D14" s="41">
        <f>D$3*EXPAT!$C14*[7]Demo!$B$30</f>
        <v>19.267664455604677</v>
      </c>
      <c r="E14" s="41">
        <f>E$3*EXPAT!$C14*[7]Demo!$B$30</f>
        <v>66.815468606071306</v>
      </c>
      <c r="F14" s="41">
        <f>F$3*EXPAT!$C14*[7]Demo!$B$30</f>
        <v>17.756255564549111</v>
      </c>
      <c r="G14" s="41">
        <f>G$3*EXPAT!$C14*[7]Demo!$B$30</f>
        <v>3.1011871320177198</v>
      </c>
      <c r="H14" s="41">
        <f>H$3*EXPAT!$C14*[7]Demo!$B$30</f>
        <v>0.51499858510041563</v>
      </c>
      <c r="I14" s="41">
        <f>I$3*EXPAT!$C14*[7]Demo!$B$30</f>
        <v>7.8369349906584992E-2</v>
      </c>
      <c r="J14" s="41">
        <f>J$3*EXPAT!$C14*[7]Demo!$B$30</f>
        <v>1.1195621415226426E-2</v>
      </c>
      <c r="K14" s="9">
        <f t="shared" si="0"/>
        <v>131.77246405721502</v>
      </c>
      <c r="L14" s="18"/>
    </row>
    <row r="15" spans="1:12" x14ac:dyDescent="0.3">
      <c r="A15" s="1">
        <v>1961</v>
      </c>
      <c r="B15" s="41">
        <f>B$3*EXPAT!$C15*[7]Demo!$B$30</f>
        <v>13.305492658977482</v>
      </c>
      <c r="C15" s="41">
        <f>C$3*EXPAT!$C15*[7]Demo!$B$30</f>
        <v>12.989563152919569</v>
      </c>
      <c r="D15" s="41">
        <f>D$3*EXPAT!$C15*[7]Demo!$B$30</f>
        <v>20.912103074064149</v>
      </c>
      <c r="E15" s="41">
        <f>E$3*EXPAT!$C15*[7]Demo!$B$30</f>
        <v>72.517972775139356</v>
      </c>
      <c r="F15" s="41">
        <f>F$3*EXPAT!$C15*[7]Demo!$B$30</f>
        <v>19.271699869532682</v>
      </c>
      <c r="G15" s="41">
        <f>G$3*EXPAT!$C15*[7]Demo!$B$30</f>
        <v>3.365864353001609</v>
      </c>
      <c r="H15" s="41">
        <f>H$3*EXPAT!$C15*[7]Demo!$B$30</f>
        <v>0.55895220302553816</v>
      </c>
      <c r="I15" s="41">
        <f>I$3*EXPAT!$C15*[7]Demo!$B$30</f>
        <v>8.5057943938668848E-2</v>
      </c>
      <c r="J15" s="41">
        <f>J$3*EXPAT!$C15*[7]Demo!$B$30</f>
        <v>1.2151134848381262E-2</v>
      </c>
      <c r="K15" s="9">
        <f t="shared" si="0"/>
        <v>143.01885716544743</v>
      </c>
      <c r="L15" s="18"/>
    </row>
    <row r="16" spans="1:12" x14ac:dyDescent="0.3">
      <c r="A16" s="1">
        <v>1962</v>
      </c>
      <c r="B16" s="41">
        <f>B$3*EXPAT!$C16*[7]Demo!$B$30</f>
        <v>14.557466893850059</v>
      </c>
      <c r="C16" s="41">
        <f>C$3*EXPAT!$C16*[7]Demo!$B$30</f>
        <v>14.211810145685583</v>
      </c>
      <c r="D16" s="41">
        <f>D$3*EXPAT!$C16*[7]Demo!$B$30</f>
        <v>22.879817830425527</v>
      </c>
      <c r="E16" s="41">
        <f>E$3*EXPAT!$C16*[7]Demo!$B$30</f>
        <v>79.341518194061322</v>
      </c>
      <c r="F16" s="41">
        <f>F$3*EXPAT!$C16*[7]Demo!$B$30</f>
        <v>21.08506163803305</v>
      </c>
      <c r="G16" s="41">
        <f>G$3*EXPAT!$C16*[7]Demo!$B$30</f>
        <v>3.6825738169830742</v>
      </c>
      <c r="H16" s="41">
        <f>H$3*EXPAT!$C16*[7]Demo!$B$30</f>
        <v>0.61154655444484274</v>
      </c>
      <c r="I16" s="41">
        <f>I$3*EXPAT!$C16*[7]Demo!$B$30</f>
        <v>9.3061432198128236E-2</v>
      </c>
      <c r="J16" s="41">
        <f>J$3*EXPAT!$C16*[7]Demo!$B$30</f>
        <v>1.3294490314018319E-2</v>
      </c>
      <c r="K16" s="9">
        <f t="shared" si="0"/>
        <v>156.47615099599562</v>
      </c>
      <c r="L16" s="18"/>
    </row>
    <row r="17" spans="1:12" x14ac:dyDescent="0.3">
      <c r="A17" s="1">
        <v>1963</v>
      </c>
      <c r="B17" s="41">
        <f>B$3*EXPAT!$C17*[7]Demo!$B$30</f>
        <v>15.968816232810569</v>
      </c>
      <c r="C17" s="41">
        <f>C$3*EXPAT!$C17*[7]Demo!$B$30</f>
        <v>15.589647993492692</v>
      </c>
      <c r="D17" s="41">
        <f>D$3*EXPAT!$C17*[7]Demo!$B$30</f>
        <v>25.098020764079443</v>
      </c>
      <c r="E17" s="41">
        <f>E$3*EXPAT!$C17*[7]Demo!$B$30</f>
        <v>87.033694317272591</v>
      </c>
      <c r="F17" s="41">
        <f>F$3*EXPAT!$C17*[7]Demo!$B$30</f>
        <v>23.129262598390468</v>
      </c>
      <c r="G17" s="41">
        <f>G$3*EXPAT!$C17*[7]Demo!$B$30</f>
        <v>4.0396000881173766</v>
      </c>
      <c r="H17" s="41">
        <f>H$3*EXPAT!$C17*[7]Demo!$B$30</f>
        <v>0.67083611571624324</v>
      </c>
      <c r="I17" s="41">
        <f>I$3*EXPAT!$C17*[7]Demo!$B$30</f>
        <v>0.10208375673942831</v>
      </c>
      <c r="J17" s="41">
        <f>J$3*EXPAT!$C17*[7]Demo!$B$30</f>
        <v>1.4583393819918328E-2</v>
      </c>
      <c r="K17" s="9">
        <f t="shared" si="0"/>
        <v>171.64654526043873</v>
      </c>
      <c r="L17" s="18"/>
    </row>
    <row r="18" spans="1:12" x14ac:dyDescent="0.3">
      <c r="A18" s="1">
        <v>1964</v>
      </c>
      <c r="B18" s="41">
        <f>B$3*EXPAT!$C18*[7]Demo!$B$30</f>
        <v>17.480033737644362</v>
      </c>
      <c r="C18" s="41">
        <f>C$3*EXPAT!$C18*[7]Demo!$B$30</f>
        <v>17.064982708257372</v>
      </c>
      <c r="D18" s="41">
        <f>D$3*EXPAT!$C18*[7]Demo!$B$30</f>
        <v>27.473185445192644</v>
      </c>
      <c r="E18" s="41">
        <f>E$3*EXPAT!$C18*[7]Demo!$B$30</f>
        <v>95.270174745444336</v>
      </c>
      <c r="F18" s="41">
        <f>F$3*EXPAT!$C18*[7]Demo!$B$30</f>
        <v>25.318112792606357</v>
      </c>
      <c r="G18" s="41">
        <f>G$3*EXPAT!$C18*[7]Demo!$B$30</f>
        <v>4.4218898130844639</v>
      </c>
      <c r="H18" s="41">
        <f>H$3*EXPAT!$C18*[7]Demo!$B$30</f>
        <v>0.73432105199236597</v>
      </c>
      <c r="I18" s="41">
        <f>I$3*EXPAT!$C18*[7]Demo!$B$30</f>
        <v>0.11174450791188179</v>
      </c>
      <c r="J18" s="41">
        <f>J$3*EXPAT!$C18*[7]Demo!$B$30</f>
        <v>1.5963501130268825E-2</v>
      </c>
      <c r="K18" s="9">
        <f t="shared" si="0"/>
        <v>187.89040830326408</v>
      </c>
      <c r="L18" s="18"/>
    </row>
    <row r="19" spans="1:12" x14ac:dyDescent="0.3">
      <c r="A19" s="1">
        <v>1965</v>
      </c>
      <c r="B19" s="41">
        <f>B$3*EXPAT!$C19*[7]Demo!$B$30</f>
        <v>19.050240729056156</v>
      </c>
      <c r="C19" s="41">
        <f>C$3*EXPAT!$C19*[7]Demo!$B$30</f>
        <v>18.597906245991808</v>
      </c>
      <c r="D19" s="41">
        <f>D$3*EXPAT!$C19*[7]Demo!$B$30</f>
        <v>29.941063282836204</v>
      </c>
      <c r="E19" s="41">
        <f>E$3*EXPAT!$C19*[7]Demo!$B$30</f>
        <v>103.82816134338552</v>
      </c>
      <c r="F19" s="41">
        <f>F$3*EXPAT!$C19*[7]Demo!$B$30</f>
        <v>27.592403466925173</v>
      </c>
      <c r="G19" s="41">
        <f>G$3*EXPAT!$C19*[7]Demo!$B$30</f>
        <v>4.8191019926470826</v>
      </c>
      <c r="H19" s="41">
        <f>H$3*EXPAT!$C19*[7]Demo!$B$30</f>
        <v>0.80028408542153728</v>
      </c>
      <c r="I19" s="41">
        <f>I$3*EXPAT!$C19*[7]Demo!$B$30</f>
        <v>0.12178236082501653</v>
      </c>
      <c r="J19" s="41">
        <f>J$3*EXPAT!$C19*[7]Demo!$B$30</f>
        <v>1.7397480117859503E-2</v>
      </c>
      <c r="K19" s="9">
        <f t="shared" si="0"/>
        <v>204.76834098720636</v>
      </c>
      <c r="L19" s="18"/>
    </row>
    <row r="20" spans="1:12" x14ac:dyDescent="0.3">
      <c r="A20" s="1">
        <v>1966</v>
      </c>
      <c r="B20" s="41">
        <f>B$3*EXPAT!$C20*[7]Demo!$B$30</f>
        <v>20.659256593216636</v>
      </c>
      <c r="C20" s="41">
        <f>C$3*EXPAT!$C20*[7]Demo!$B$30</f>
        <v>20.168717167258983</v>
      </c>
      <c r="D20" s="41">
        <f>D$3*EXPAT!$C20*[7]Demo!$B$30</f>
        <v>32.469936618197103</v>
      </c>
      <c r="E20" s="41">
        <f>E$3*EXPAT!$C20*[7]Demo!$B$30</f>
        <v>112.59766515828025</v>
      </c>
      <c r="F20" s="41">
        <f>F$3*EXPAT!$C20*[7]Demo!$B$30</f>
        <v>29.922904983416974</v>
      </c>
      <c r="G20" s="41">
        <f>G$3*EXPAT!$C20*[7]Demo!$B$30</f>
        <v>5.2261315765488652</v>
      </c>
      <c r="H20" s="41">
        <f>H$3*EXPAT!$C20*[7]Demo!$B$30</f>
        <v>0.86787744592508265</v>
      </c>
      <c r="I20" s="41">
        <f>I$3*EXPAT!$C20*[7]Demo!$B$30</f>
        <v>0.13206830698859953</v>
      </c>
      <c r="J20" s="41">
        <f>J$3*EXPAT!$C20*[7]Demo!$B$30</f>
        <v>1.8866900998371357E-2</v>
      </c>
      <c r="K20" s="9">
        <f t="shared" si="0"/>
        <v>222.06342475083085</v>
      </c>
      <c r="L20" s="18"/>
    </row>
    <row r="21" spans="1:12" x14ac:dyDescent="0.3">
      <c r="A21" s="1">
        <v>1967</v>
      </c>
      <c r="B21" s="41">
        <f>B$3*EXPAT!$C21*[7]Demo!$B$30</f>
        <v>22.327520669773442</v>
      </c>
      <c r="C21" s="41">
        <f>C$3*EXPAT!$C21*[7]Demo!$B$30</f>
        <v>21.797369494052791</v>
      </c>
      <c r="D21" s="41">
        <f>D$3*EXPAT!$C21*[7]Demo!$B$30</f>
        <v>35.091929746739808</v>
      </c>
      <c r="E21" s="41">
        <f>E$3*EXPAT!$C21*[7]Demo!$B$30</f>
        <v>121.69008525772409</v>
      </c>
      <c r="F21" s="41">
        <f>F$3*EXPAT!$C21*[7]Demo!$B$30</f>
        <v>32.339221718959521</v>
      </c>
      <c r="G21" s="41">
        <f>G$3*EXPAT!$C21*[7]Demo!$B$30</f>
        <v>5.6481490644084413</v>
      </c>
      <c r="H21" s="41">
        <f>H$3*EXPAT!$C21*[7]Demo!$B$30</f>
        <v>0.93795977242883877</v>
      </c>
      <c r="I21" s="41">
        <f>I$3*EXPAT!$C21*[7]Demo!$B$30</f>
        <v>0.14273300884786677</v>
      </c>
      <c r="J21" s="41">
        <f>J$3*EXPAT!$C21*[7]Demo!$B$30</f>
        <v>2.0390429835409535E-2</v>
      </c>
      <c r="K21" s="9">
        <f t="shared" si="0"/>
        <v>239.9953591627702</v>
      </c>
      <c r="L21" s="18"/>
    </row>
    <row r="22" spans="1:12" x14ac:dyDescent="0.3">
      <c r="A22" s="1">
        <v>1968</v>
      </c>
      <c r="B22" s="41">
        <f>B$3*EXPAT!$C22*[7]Demo!$B$30</f>
        <v>24.114798622759547</v>
      </c>
      <c r="C22" s="41">
        <f>C$3*EXPAT!$C22*[7]Demo!$B$30</f>
        <v>23.542209797013658</v>
      </c>
      <c r="D22" s="41">
        <f>D$3*EXPAT!$C22*[7]Demo!$B$30</f>
        <v>37.900975734949029</v>
      </c>
      <c r="E22" s="41">
        <f>E$3*EXPAT!$C22*[7]Demo!$B$30</f>
        <v>131.43115815582556</v>
      </c>
      <c r="F22" s="41">
        <f>F$3*EXPAT!$C22*[7]Demo!$B$30</f>
        <v>34.927918370499214</v>
      </c>
      <c r="G22" s="41">
        <f>G$3*EXPAT!$C22*[7]Demo!$B$30</f>
        <v>6.100273258908123</v>
      </c>
      <c r="H22" s="41">
        <f>H$3*EXPAT!$C22*[7]Demo!$B$30</f>
        <v>1.0130417686273419</v>
      </c>
      <c r="I22" s="41">
        <f>I$3*EXPAT!$C22*[7]Demo!$B$30</f>
        <v>0.15415853000850854</v>
      </c>
      <c r="J22" s="41">
        <f>J$3*EXPAT!$C22*[7]Demo!$B$30</f>
        <v>2.2022647144072649E-2</v>
      </c>
      <c r="K22" s="9">
        <f t="shared" si="0"/>
        <v>259.20655688573498</v>
      </c>
      <c r="L22" s="18"/>
    </row>
    <row r="23" spans="1:12" x14ac:dyDescent="0.3">
      <c r="A23" s="1">
        <v>1969</v>
      </c>
      <c r="B23" s="41">
        <f>B$3*EXPAT!$C23*[7]Demo!$B$30</f>
        <v>26.10026055258227</v>
      </c>
      <c r="C23" s="41">
        <f>C$3*EXPAT!$C23*[7]Demo!$B$30</f>
        <v>25.480528338548353</v>
      </c>
      <c r="D23" s="41">
        <f>D$3*EXPAT!$C23*[7]Demo!$B$30</f>
        <v>41.021505398168117</v>
      </c>
      <c r="E23" s="41">
        <f>E$3*EXPAT!$C23*[7]Demo!$B$30</f>
        <v>142.25237897516988</v>
      </c>
      <c r="F23" s="41">
        <f>F$3*EXPAT!$C23*[7]Demo!$B$30</f>
        <v>37.803665056068937</v>
      </c>
      <c r="G23" s="41">
        <f>G$3*EXPAT!$C23*[7]Demo!$B$30</f>
        <v>6.6025316648998071</v>
      </c>
      <c r="H23" s="41">
        <f>H$3*EXPAT!$C23*[7]Demo!$B$30</f>
        <v>1.0964493017523147</v>
      </c>
      <c r="I23" s="41">
        <f>I$3*EXPAT!$C23*[7]Demo!$B$30</f>
        <v>0.16685098070143919</v>
      </c>
      <c r="J23" s="41">
        <f>J$3*EXPAT!$C23*[7]Demo!$B$30</f>
        <v>2.3835854385919883E-2</v>
      </c>
      <c r="K23" s="9">
        <f t="shared" si="0"/>
        <v>280.54800612227706</v>
      </c>
      <c r="L23" s="18"/>
    </row>
    <row r="24" spans="1:12" x14ac:dyDescent="0.3">
      <c r="A24" s="1">
        <v>1970</v>
      </c>
      <c r="B24" s="41">
        <f>B$3*EXPAT!$C24*[7]Demo!$B$30</f>
        <v>28.335910348724845</v>
      </c>
      <c r="C24" s="41">
        <f>C$3*EXPAT!$C24*[7]Demo!$B$30</f>
        <v>27.663094212590739</v>
      </c>
      <c r="D24" s="41">
        <f>D$3*EXPAT!$C24*[7]Demo!$B$30</f>
        <v>44.535252703338315</v>
      </c>
      <c r="E24" s="41">
        <f>E$3*EXPAT!$C24*[7]Demo!$B$30</f>
        <v>154.43718078647478</v>
      </c>
      <c r="F24" s="41">
        <f>F$3*EXPAT!$C24*[7]Demo!$B$30</f>
        <v>41.041784304180467</v>
      </c>
      <c r="G24" s="41">
        <f>G$3*EXPAT!$C24*[7]Demo!$B$30</f>
        <v>7.1680796041979757</v>
      </c>
      <c r="H24" s="41">
        <f>H$3*EXPAT!$C24*[7]Demo!$B$30</f>
        <v>1.1903670100834185</v>
      </c>
      <c r="I24" s="41">
        <f>I$3*EXPAT!$C24*[7]Demo!$B$30</f>
        <v>0.18114280588225931</v>
      </c>
      <c r="J24" s="41">
        <f>J$3*EXPAT!$C24*[7]Demo!$B$30</f>
        <v>2.5877543697465612E-2</v>
      </c>
      <c r="K24" s="9">
        <f t="shared" si="0"/>
        <v>304.57868931917028</v>
      </c>
      <c r="L24" s="18"/>
    </row>
    <row r="25" spans="1:12" x14ac:dyDescent="0.3">
      <c r="A25" s="1">
        <v>1971</v>
      </c>
      <c r="B25" s="41">
        <f>B$3*EXPAT!$C25*[7]Demo!$B$30</f>
        <v>30.895226143591454</v>
      </c>
      <c r="C25" s="41">
        <f>C$3*EXPAT!$C25*[7]Demo!$B$30</f>
        <v>30.161640865296135</v>
      </c>
      <c r="D25" s="41">
        <f>D$3*EXPAT!$C25*[7]Demo!$B$30</f>
        <v>48.557702459471138</v>
      </c>
      <c r="E25" s="41">
        <f>E$3*EXPAT!$C25*[7]Demo!$B$30</f>
        <v>168.38603618717244</v>
      </c>
      <c r="F25" s="41">
        <f>F$3*EXPAT!$C25*[7]Demo!$B$30</f>
        <v>44.748701976014658</v>
      </c>
      <c r="G25" s="41">
        <f>G$3*EXPAT!$C25*[7]Demo!$B$30</f>
        <v>7.8155046956847798</v>
      </c>
      <c r="H25" s="41">
        <f>H$3*EXPAT!$C25*[7]Demo!$B$30</f>
        <v>1.2978816462148011</v>
      </c>
      <c r="I25" s="41">
        <f>I$3*EXPAT!$C25*[7]Demo!$B$30</f>
        <v>0.19750372877181754</v>
      </c>
      <c r="J25" s="41">
        <f>J$3*EXPAT!$C25*[7]Demo!$B$30</f>
        <v>2.8214818395973933E-2</v>
      </c>
      <c r="K25" s="9">
        <f t="shared" si="0"/>
        <v>332.08841252061319</v>
      </c>
      <c r="L25" s="18"/>
    </row>
    <row r="26" spans="1:12" x14ac:dyDescent="0.3">
      <c r="A26" s="1">
        <v>1972</v>
      </c>
      <c r="B26" s="41">
        <f>B$3*EXPAT!$C26*[7]Demo!$B$30</f>
        <v>33.765012920447553</v>
      </c>
      <c r="C26" s="41">
        <f>C$3*EXPAT!$C26*[7]Demo!$B$30</f>
        <v>32.963286586263415</v>
      </c>
      <c r="D26" s="41">
        <f>D$3*EXPAT!$C26*[7]Demo!$B$30</f>
        <v>53.068116197342682</v>
      </c>
      <c r="E26" s="41">
        <f>E$3*EXPAT!$C26*[7]Demo!$B$30</f>
        <v>184.02702932349865</v>
      </c>
      <c r="F26" s="41">
        <f>F$3*EXPAT!$C26*[7]Demo!$B$30</f>
        <v>48.90530638523272</v>
      </c>
      <c r="G26" s="41">
        <f>G$3*EXPAT!$C26*[7]Demo!$B$30</f>
        <v>8.5414690218849074</v>
      </c>
      <c r="H26" s="41">
        <f>H$3*EXPAT!$C26*[7]Demo!$B$30</f>
        <v>1.418438898941176</v>
      </c>
      <c r="I26" s="41">
        <f>I$3*EXPAT!$C26*[7]Demo!$B$30</f>
        <v>0.21584939766496156</v>
      </c>
      <c r="J26" s="41">
        <f>J$3*EXPAT!$C26*[7]Demo!$B$30</f>
        <v>3.0835628237851648E-2</v>
      </c>
      <c r="K26" s="9">
        <f t="shared" si="0"/>
        <v>362.93534435951398</v>
      </c>
      <c r="L26" s="18"/>
    </row>
    <row r="27" spans="1:12" x14ac:dyDescent="0.3">
      <c r="A27" s="1">
        <v>1973</v>
      </c>
      <c r="B27" s="41">
        <f>B$3*EXPAT!$C27*[7]Demo!$B$30</f>
        <v>36.785895575205195</v>
      </c>
      <c r="C27" s="41">
        <f>C$3*EXPAT!$C27*[7]Demo!$B$30</f>
        <v>35.912440520451462</v>
      </c>
      <c r="D27" s="41">
        <f>D$3*EXPAT!$C27*[7]Demo!$B$30</f>
        <v>57.816005739660397</v>
      </c>
      <c r="E27" s="41">
        <f>E$3*EXPAT!$C27*[7]Demo!$B$30</f>
        <v>200.49152949116402</v>
      </c>
      <c r="F27" s="41">
        <f>F$3*EXPAT!$C27*[7]Demo!$B$30</f>
        <v>53.280758339977567</v>
      </c>
      <c r="G27" s="41">
        <f>G$3*EXPAT!$C27*[7]Demo!$B$30</f>
        <v>9.3056557756455138</v>
      </c>
      <c r="H27" s="41">
        <f>H$3*EXPAT!$C27*[7]Demo!$B$30</f>
        <v>1.5453435584104469</v>
      </c>
      <c r="I27" s="41">
        <f>I$3*EXPAT!$C27*[7]Demo!$B$30</f>
        <v>0.23516097627985058</v>
      </c>
      <c r="J27" s="41">
        <f>J$3*EXPAT!$C27*[7]Demo!$B$30</f>
        <v>3.3594425182835792E-2</v>
      </c>
      <c r="K27" s="9">
        <f t="shared" si="0"/>
        <v>395.40638440197728</v>
      </c>
      <c r="L27" s="18"/>
    </row>
    <row r="28" spans="1:12" x14ac:dyDescent="0.3">
      <c r="A28" s="1">
        <v>1974</v>
      </c>
      <c r="B28" s="41">
        <f>B$3*EXPAT!$C28*[7]Demo!$B$30</f>
        <v>39.746495114293204</v>
      </c>
      <c r="C28" s="41">
        <f>C$3*EXPAT!$C28*[7]Demo!$B$30</f>
        <v>38.802742718885327</v>
      </c>
      <c r="D28" s="41">
        <f>D$3*EXPAT!$C28*[7]Demo!$B$30</f>
        <v>62.469148942190508</v>
      </c>
      <c r="E28" s="41">
        <f>E$3*EXPAT!$C28*[7]Demo!$B$30</f>
        <v>216.62747291516152</v>
      </c>
      <c r="F28" s="41">
        <f>F$3*EXPAT!$C28*[7]Demo!$B$30</f>
        <v>57.568896119880385</v>
      </c>
      <c r="G28" s="41">
        <f>G$3*EXPAT!$C28*[7]Demo!$B$30</f>
        <v>10.054592827999286</v>
      </c>
      <c r="H28" s="41">
        <f>H$3*EXPAT!$C28*[7]Demo!$B$30</f>
        <v>1.6697157764908563</v>
      </c>
      <c r="I28" s="41">
        <f>I$3*EXPAT!$C28*[7]Demo!$B$30</f>
        <v>0.25408718337904335</v>
      </c>
      <c r="J28" s="41">
        <f>J$3*EXPAT!$C28*[7]Demo!$B$30</f>
        <v>3.6298169054149051E-2</v>
      </c>
      <c r="K28" s="9">
        <f t="shared" si="0"/>
        <v>427.22944976733424</v>
      </c>
      <c r="L28" s="18"/>
    </row>
    <row r="29" spans="1:12" x14ac:dyDescent="0.3">
      <c r="A29" s="1">
        <v>1975</v>
      </c>
      <c r="B29" s="41">
        <f>B$3*EXPAT!$C29*[7]Demo!$B$30</f>
        <v>42.51227411218283</v>
      </c>
      <c r="C29" s="41">
        <f>C$3*EXPAT!$C29*[7]Demo!$B$30</f>
        <v>41.502850251984874</v>
      </c>
      <c r="D29" s="41">
        <f>D$3*EXPAT!$C29*[7]Demo!$B$30</f>
        <v>66.816094746179573</v>
      </c>
      <c r="E29" s="41">
        <f>E$3*EXPAT!$C29*[7]Demo!$B$30</f>
        <v>231.70159991005212</v>
      </c>
      <c r="F29" s="41">
        <f>F$3*EXPAT!$C29*[7]Demo!$B$30</f>
        <v>61.574855472074852</v>
      </c>
      <c r="G29" s="41">
        <f>G$3*EXPAT!$C29*[7]Demo!$B$30</f>
        <v>10.754246510570448</v>
      </c>
      <c r="H29" s="41">
        <f>H$3*EXPAT!$C29*[7]Demo!$B$30</f>
        <v>1.7859037526579089</v>
      </c>
      <c r="I29" s="41">
        <f>I$3*EXPAT!$C29*[7]Demo!$B$30</f>
        <v>0.2717679623609861</v>
      </c>
      <c r="J29" s="41">
        <f>J$3*EXPAT!$C29*[7]Demo!$B$30</f>
        <v>3.8823994622998015E-2</v>
      </c>
      <c r="K29" s="9">
        <f t="shared" si="0"/>
        <v>456.95841671268659</v>
      </c>
      <c r="L29" s="18"/>
    </row>
    <row r="30" spans="1:12" x14ac:dyDescent="0.3">
      <c r="A30" s="1">
        <v>1976</v>
      </c>
      <c r="B30" s="41">
        <f>B$3*EXPAT!$C30*[7]Demo!$B$30</f>
        <v>44.944814256070401</v>
      </c>
      <c r="C30" s="41">
        <f>C$3*EXPAT!$C30*[7]Demo!$B$30</f>
        <v>43.877631451816676</v>
      </c>
      <c r="D30" s="41">
        <f>D$3*EXPAT!$C30*[7]Demo!$B$30</f>
        <v>70.639292543102414</v>
      </c>
      <c r="E30" s="41">
        <f>E$3*EXPAT!$C30*[7]Demo!$B$30</f>
        <v>244.95949906870146</v>
      </c>
      <c r="F30" s="41">
        <f>F$3*EXPAT!$C30*[7]Demo!$B$30</f>
        <v>65.098151059477303</v>
      </c>
      <c r="G30" s="41">
        <f>G$3*EXPAT!$C30*[7]Demo!$B$30</f>
        <v>11.369601414549315</v>
      </c>
      <c r="H30" s="41">
        <f>H$3*EXPAT!$C30*[7]Demo!$B$30</f>
        <v>1.8880926536796698</v>
      </c>
      <c r="I30" s="41">
        <f>I$3*EXPAT!$C30*[7]Demo!$B$30</f>
        <v>0.28731844729908024</v>
      </c>
      <c r="J30" s="41">
        <f>J$3*EXPAT!$C30*[7]Demo!$B$30</f>
        <v>4.1045492471297171E-2</v>
      </c>
      <c r="K30" s="9">
        <f t="shared" si="0"/>
        <v>483.1054463871676</v>
      </c>
      <c r="L30" s="18"/>
    </row>
    <row r="31" spans="1:12" x14ac:dyDescent="0.3">
      <c r="A31" s="1">
        <v>1977</v>
      </c>
      <c r="B31" s="41">
        <f>B$3*EXPAT!$C31*[7]Demo!$B$30</f>
        <v>47.17063247111664</v>
      </c>
      <c r="C31" s="41">
        <f>C$3*EXPAT!$C31*[7]Demo!$B$30</f>
        <v>46.05059918869744</v>
      </c>
      <c r="D31" s="41">
        <f>D$3*EXPAT!$C31*[7]Demo!$B$30</f>
        <v>74.137587655517564</v>
      </c>
      <c r="E31" s="41">
        <f>E$3*EXPAT!$C31*[7]Demo!$B$30</f>
        <v>257.0907165183782</v>
      </c>
      <c r="F31" s="41">
        <f>F$3*EXPAT!$C31*[7]Demo!$B$30</f>
        <v>68.322030227571688</v>
      </c>
      <c r="G31" s="41">
        <f>G$3*EXPAT!$C31*[7]Demo!$B$30</f>
        <v>11.932662278081562</v>
      </c>
      <c r="H31" s="41">
        <f>H$3*EXPAT!$C31*[7]Demo!$B$30</f>
        <v>1.9815973458185989</v>
      </c>
      <c r="I31" s="41">
        <f>I$3*EXPAT!$C31*[7]Demo!$B$30</f>
        <v>0.30154742218978681</v>
      </c>
      <c r="J31" s="41">
        <f>J$3*EXPAT!$C31*[7]Demo!$B$30</f>
        <v>4.3078203169969534E-2</v>
      </c>
      <c r="K31" s="9">
        <f t="shared" si="0"/>
        <v>507.03045131054148</v>
      </c>
      <c r="L31" s="18"/>
    </row>
    <row r="32" spans="1:12" x14ac:dyDescent="0.3">
      <c r="A32" s="1">
        <v>1978</v>
      </c>
      <c r="B32" s="41">
        <f>B$3*EXPAT!$C32*[7]Demo!$B$30</f>
        <v>49.661644649945565</v>
      </c>
      <c r="C32" s="41">
        <f>C$3*EXPAT!$C32*[7]Demo!$B$30</f>
        <v>48.482464046385218</v>
      </c>
      <c r="D32" s="41">
        <f>D$3*EXPAT!$C32*[7]Demo!$B$30</f>
        <v>78.052685335667874</v>
      </c>
      <c r="E32" s="41">
        <f>E$3*EXPAT!$C32*[7]Demo!$B$30</f>
        <v>270.66730161723757</v>
      </c>
      <c r="F32" s="41">
        <f>F$3*EXPAT!$C32*[7]Demo!$B$30</f>
        <v>71.930016817181425</v>
      </c>
      <c r="G32" s="41">
        <f>G$3*EXPAT!$C32*[7]Demo!$B$30</f>
        <v>12.562808737931435</v>
      </c>
      <c r="H32" s="41">
        <f>H$3*EXPAT!$C32*[7]Demo!$B$30</f>
        <v>2.0862426062990833</v>
      </c>
      <c r="I32" s="41">
        <f>I$3*EXPAT!$C32*[7]Demo!$B$30</f>
        <v>0.3174717009585562</v>
      </c>
      <c r="J32" s="41">
        <f>J$3*EXPAT!$C32*[7]Demo!$B$30</f>
        <v>4.5353100136936594E-2</v>
      </c>
      <c r="K32" s="9">
        <f t="shared" si="0"/>
        <v>533.8059886117436</v>
      </c>
      <c r="L32" s="18"/>
    </row>
    <row r="33" spans="1:12" x14ac:dyDescent="0.3">
      <c r="A33" s="1">
        <v>1979</v>
      </c>
      <c r="B33" s="41">
        <f>B$3*EXPAT!$C33*[7]Demo!$B$30</f>
        <v>53.083293597287962</v>
      </c>
      <c r="C33" s="41">
        <f>C$3*EXPAT!$C33*[7]Demo!$B$30</f>
        <v>51.822868361187972</v>
      </c>
      <c r="D33" s="41">
        <f>D$3*EXPAT!$C33*[7]Demo!$B$30</f>
        <v>83.430455051079974</v>
      </c>
      <c r="E33" s="41">
        <f>E$3*EXPAT!$C33*[7]Demo!$B$30</f>
        <v>289.31606957864341</v>
      </c>
      <c r="F33" s="41">
        <f>F$3*EXPAT!$C33*[7]Demo!$B$30</f>
        <v>76.885939402099268</v>
      </c>
      <c r="G33" s="41">
        <f>G$3*EXPAT!$C33*[7]Demo!$B$30</f>
        <v>13.428376553834488</v>
      </c>
      <c r="H33" s="41">
        <f>H$3*EXPAT!$C33*[7]Demo!$B$30</f>
        <v>2.2299831100230563</v>
      </c>
      <c r="I33" s="41">
        <f>I$3*EXPAT!$C33*[7]Demo!$B$30</f>
        <v>0.33934525587307374</v>
      </c>
      <c r="J33" s="41">
        <f>J$3*EXPAT!$C33*[7]Demo!$B$30</f>
        <v>4.8477893696153393E-2</v>
      </c>
      <c r="K33" s="9">
        <f t="shared" si="0"/>
        <v>570.58480880372542</v>
      </c>
      <c r="L33" s="18"/>
    </row>
    <row r="34" spans="1:12" x14ac:dyDescent="0.3">
      <c r="A34" s="1">
        <v>1980</v>
      </c>
      <c r="B34" s="41">
        <f>B$3*EXPAT!$C34*[7]Demo!$B$30</f>
        <v>57.856784945376219</v>
      </c>
      <c r="C34" s="41">
        <f>C$3*EXPAT!$C34*[7]Demo!$B$30</f>
        <v>56.483016535714313</v>
      </c>
      <c r="D34" s="41">
        <f>D$3*EXPAT!$C34*[7]Demo!$B$30</f>
        <v>90.93290127031274</v>
      </c>
      <c r="E34" s="41">
        <f>E$3*EXPAT!$C34*[7]Demo!$B$30</f>
        <v>315.33268726393175</v>
      </c>
      <c r="F34" s="41">
        <f>F$3*EXPAT!$C34*[7]Demo!$B$30</f>
        <v>83.799872989375956</v>
      </c>
      <c r="G34" s="41">
        <f>G$3*EXPAT!$C34*[7]Demo!$B$30</f>
        <v>14.635917287551791</v>
      </c>
      <c r="H34" s="41">
        <f>H$3*EXPAT!$C34*[7]Demo!$B$30</f>
        <v>2.4305133401710561</v>
      </c>
      <c r="I34" s="41">
        <f>I$3*EXPAT!$C34*[7]Demo!$B$30</f>
        <v>0.36986072567820416</v>
      </c>
      <c r="J34" s="41">
        <f>J$3*EXPAT!$C34*[7]Demo!$B$30</f>
        <v>5.283724652545773E-2</v>
      </c>
      <c r="K34" s="9">
        <f t="shared" si="0"/>
        <v>621.89439160463758</v>
      </c>
      <c r="L34" s="18"/>
    </row>
    <row r="35" spans="1:12" x14ac:dyDescent="0.3">
      <c r="A35" s="1">
        <v>1981</v>
      </c>
      <c r="B35" s="41">
        <f>B$3*EXPAT!$C35*[7]Demo!$B$30</f>
        <v>64.159863331399293</v>
      </c>
      <c r="C35" s="41">
        <f>C$3*EXPAT!$C35*[7]Demo!$B$30</f>
        <v>62.636432786544162</v>
      </c>
      <c r="D35" s="41">
        <f>D$3*EXPAT!$C35*[7]Demo!$B$30</f>
        <v>100.8393833729116</v>
      </c>
      <c r="E35" s="41">
        <f>E$3*EXPAT!$C35*[7]Demo!$B$30</f>
        <v>349.68590352674977</v>
      </c>
      <c r="F35" s="41">
        <f>F$3*EXPAT!$C35*[7]Demo!$B$30</f>
        <v>92.929263236163735</v>
      </c>
      <c r="G35" s="41">
        <f>G$3*EXPAT!$C35*[7]Demo!$B$30</f>
        <v>16.230394650956718</v>
      </c>
      <c r="H35" s="41">
        <f>H$3*EXPAT!$C35*[7]Demo!$B$30</f>
        <v>2.6953001947437154</v>
      </c>
      <c r="I35" s="41">
        <f>I$3*EXPAT!$C35*[7]Demo!$B$30</f>
        <v>0.4101543774610002</v>
      </c>
      <c r="J35" s="41">
        <f>J$3*EXPAT!$C35*[7]Demo!$B$30</f>
        <v>5.8593482494428584E-2</v>
      </c>
      <c r="K35" s="9">
        <f t="shared" si="0"/>
        <v>689.64528895942431</v>
      </c>
      <c r="L35" s="18"/>
    </row>
    <row r="36" spans="1:12" x14ac:dyDescent="0.3">
      <c r="A36" s="1">
        <v>1982</v>
      </c>
      <c r="B36" s="41">
        <f>B$3*EXPAT!$C36*[7]Demo!$B$30</f>
        <v>71.726299888301241</v>
      </c>
      <c r="C36" s="41">
        <f>C$3*EXPAT!$C36*[7]Demo!$B$30</f>
        <v>70.023209662642955</v>
      </c>
      <c r="D36" s="41">
        <f>D$3*EXPAT!$C36*[7]Demo!$B$30</f>
        <v>112.73147224453555</v>
      </c>
      <c r="E36" s="41">
        <f>E$3*EXPAT!$C36*[7]Demo!$B$30</f>
        <v>390.92471025879615</v>
      </c>
      <c r="F36" s="41">
        <f>F$3*EXPAT!$C36*[7]Demo!$B$30</f>
        <v>103.88850376515595</v>
      </c>
      <c r="G36" s="41">
        <f>G$3*EXPAT!$C36*[7]Demo!$B$30</f>
        <v>18.144461250282596</v>
      </c>
      <c r="H36" s="41">
        <f>H$3*EXPAT!$C36*[7]Demo!$B$30</f>
        <v>3.0131596300108292</v>
      </c>
      <c r="I36" s="41">
        <f>I$3*EXPAT!$C36*[7]Demo!$B$30</f>
        <v>0.45852429152338703</v>
      </c>
      <c r="J36" s="41">
        <f>J$3*EXPAT!$C36*[7]Demo!$B$30</f>
        <v>6.5503470217626703E-2</v>
      </c>
      <c r="K36" s="9">
        <f t="shared" si="0"/>
        <v>770.97584446146641</v>
      </c>
      <c r="L36" s="18"/>
    </row>
    <row r="37" spans="1:12" x14ac:dyDescent="0.3">
      <c r="A37" s="1">
        <v>1983</v>
      </c>
      <c r="B37" s="41">
        <f>B$3*EXPAT!$C37*[7]Demo!$B$30</f>
        <v>80.023636881970091</v>
      </c>
      <c r="C37" s="41">
        <f>C$3*EXPAT!$C37*[7]Demo!$B$30</f>
        <v>78.123532261941577</v>
      </c>
      <c r="D37" s="41">
        <f>D$3*EXPAT!$C37*[7]Demo!$B$30</f>
        <v>125.77230965650276</v>
      </c>
      <c r="E37" s="41">
        <f>E$3*EXPAT!$C37*[7]Demo!$B$30</f>
        <v>436.14709124346803</v>
      </c>
      <c r="F37" s="41">
        <f>F$3*EXPAT!$C37*[7]Demo!$B$30</f>
        <v>115.90638182173933</v>
      </c>
      <c r="G37" s="41">
        <f>G$3*EXPAT!$C37*[7]Demo!$B$30</f>
        <v>20.243422297996087</v>
      </c>
      <c r="H37" s="41">
        <f>H$3*EXPAT!$C37*[7]Demo!$B$30</f>
        <v>3.361723558511986</v>
      </c>
      <c r="I37" s="41">
        <f>I$3*EXPAT!$C37*[7]Demo!$B$30</f>
        <v>0.5115666284692153</v>
      </c>
      <c r="J37" s="41">
        <f>J$3*EXPAT!$C37*[7]Demo!$B$30</f>
        <v>7.3080946924173606E-2</v>
      </c>
      <c r="K37" s="9">
        <f t="shared" si="0"/>
        <v>860.16274529752332</v>
      </c>
      <c r="L37" s="18"/>
    </row>
    <row r="38" spans="1:12" x14ac:dyDescent="0.3">
      <c r="A38" s="1">
        <v>1984</v>
      </c>
      <c r="B38" s="41">
        <f>B$3*EXPAT!$C38*[7]Demo!$B$30</f>
        <v>88.295877471261448</v>
      </c>
      <c r="C38" s="41">
        <f>C$3*EXPAT!$C38*[7]Demo!$B$30</f>
        <v>86.199354353222375</v>
      </c>
      <c r="D38" s="41">
        <f>D$3*EXPAT!$C38*[7]Demo!$B$30</f>
        <v>138.77370331327941</v>
      </c>
      <c r="E38" s="41">
        <f>E$3*EXPAT!$C38*[7]Demo!$B$30</f>
        <v>481.23269109450996</v>
      </c>
      <c r="F38" s="41">
        <f>F$3*EXPAT!$C38*[7]Demo!$B$30</f>
        <v>127.88791020038417</v>
      </c>
      <c r="G38" s="41">
        <f>G$3*EXPAT!$C38*[7]Demo!$B$30</f>
        <v>22.336034757570253</v>
      </c>
      <c r="H38" s="41">
        <f>H$3*EXPAT!$C38*[7]Demo!$B$30</f>
        <v>3.7092332088383815</v>
      </c>
      <c r="I38" s="41">
        <f>I$3*EXPAT!$C38*[7]Demo!$B$30</f>
        <v>0.56444853177975374</v>
      </c>
      <c r="J38" s="41">
        <f>J$3*EXPAT!$C38*[7]Demo!$B$30</f>
        <v>8.0635504539964806E-2</v>
      </c>
      <c r="K38" s="9">
        <f t="shared" si="0"/>
        <v>949.07988843538567</v>
      </c>
      <c r="L38" s="18"/>
    </row>
    <row r="39" spans="1:12" x14ac:dyDescent="0.3">
      <c r="A39" s="1">
        <v>1985</v>
      </c>
      <c r="B39" s="41">
        <f>B$3*EXPAT!$C39*[7]Demo!$B$30</f>
        <v>95.957783855125172</v>
      </c>
      <c r="C39" s="41">
        <f>C$3*EXPAT!$C39*[7]Demo!$B$30</f>
        <v>93.679334192811694</v>
      </c>
      <c r="D39" s="41">
        <f>D$3*EXPAT!$C39*[7]Demo!$B$30</f>
        <v>150.81584110928807</v>
      </c>
      <c r="E39" s="41">
        <f>E$3*EXPAT!$C39*[7]Demo!$B$30</f>
        <v>522.99183018026213</v>
      </c>
      <c r="F39" s="41">
        <f>F$3*EXPAT!$C39*[7]Demo!$B$30</f>
        <v>138.98542940112196</v>
      </c>
      <c r="G39" s="41">
        <f>G$3*EXPAT!$C39*[7]Demo!$B$30</f>
        <v>24.274252171570478</v>
      </c>
      <c r="H39" s="41">
        <f>H$3*EXPAT!$C39*[7]Demo!$B$30</f>
        <v>4.0311032487084555</v>
      </c>
      <c r="I39" s="41">
        <f>I$3*EXPAT!$C39*[7]Demo!$B$30</f>
        <v>0.61342875523824325</v>
      </c>
      <c r="J39" s="41">
        <f>J$3*EXPAT!$C39*[7]Demo!$B$30</f>
        <v>8.763267931974901E-2</v>
      </c>
      <c r="K39" s="9">
        <f t="shared" si="0"/>
        <v>1031.4366355934458</v>
      </c>
      <c r="L39" s="18"/>
    </row>
    <row r="40" spans="1:12" x14ac:dyDescent="0.3">
      <c r="A40" s="1">
        <v>1986</v>
      </c>
      <c r="B40" s="41">
        <f>B$3*EXPAT!$C40*[7]Demo!$B$30</f>
        <v>96.606926933301523</v>
      </c>
      <c r="C40" s="41">
        <f>C$3*EXPAT!$C40*[7]Demo!$B$30</f>
        <v>94.313063828035922</v>
      </c>
      <c r="D40" s="41">
        <f>D$3*EXPAT!$C40*[7]Demo!$B$30</f>
        <v>151.83609246777345</v>
      </c>
      <c r="E40" s="41">
        <f>E$3*EXPAT!$C40*[7]Demo!$B$30</f>
        <v>526.52980816250545</v>
      </c>
      <c r="F40" s="41">
        <f>F$3*EXPAT!$C40*[7]Demo!$B$30</f>
        <v>139.92564942120202</v>
      </c>
      <c r="G40" s="41">
        <f>G$3*EXPAT!$C40*[7]Demo!$B$30</f>
        <v>24.438464621483583</v>
      </c>
      <c r="H40" s="41">
        <f>H$3*EXPAT!$C40*[7]Demo!$B$30</f>
        <v>4.0583731862391517</v>
      </c>
      <c r="I40" s="41">
        <f>I$3*EXPAT!$C40*[7]Demo!$B$30</f>
        <v>0.61757852834074045</v>
      </c>
      <c r="J40" s="41">
        <f>J$3*EXPAT!$C40*[7]Demo!$B$30</f>
        <v>8.8225504048677184E-2</v>
      </c>
      <c r="K40" s="9">
        <f t="shared" si="0"/>
        <v>1038.4141826529305</v>
      </c>
      <c r="L40" s="18"/>
    </row>
    <row r="41" spans="1:12" x14ac:dyDescent="0.3">
      <c r="A41" s="1">
        <v>1987</v>
      </c>
      <c r="B41" s="41">
        <f>B$3*EXPAT!$C41*[7]Demo!$B$30</f>
        <v>99.311905363884847</v>
      </c>
      <c r="C41" s="41">
        <f>C$3*EXPAT!$C41*[7]Demo!$B$30</f>
        <v>96.953814460267495</v>
      </c>
      <c r="D41" s="41">
        <f>D$3*EXPAT!$C41*[7]Demo!$B$30</f>
        <v>156.08747865867196</v>
      </c>
      <c r="E41" s="41">
        <f>E$3*EXPAT!$C41*[7]Demo!$B$30</f>
        <v>541.2725581841687</v>
      </c>
      <c r="F41" s="41">
        <f>F$3*EXPAT!$C41*[7]Demo!$B$30</f>
        <v>143.84354512065877</v>
      </c>
      <c r="G41" s="41">
        <f>G$3*EXPAT!$C41*[7]Demo!$B$30</f>
        <v>25.122737703923381</v>
      </c>
      <c r="H41" s="41">
        <f>H$3*EXPAT!$C41*[7]Demo!$B$30</f>
        <v>4.1720069833230173</v>
      </c>
      <c r="I41" s="41">
        <f>I$3*EXPAT!$C41*[7]Demo!$B$30</f>
        <v>0.6348706278969809</v>
      </c>
      <c r="J41" s="41">
        <f>J$3*EXPAT!$C41*[7]Demo!$B$30</f>
        <v>9.0695803985282972E-2</v>
      </c>
      <c r="K41" s="9">
        <f t="shared" si="0"/>
        <v>1067.4896129067804</v>
      </c>
      <c r="L41" s="18"/>
    </row>
    <row r="42" spans="1:12" x14ac:dyDescent="0.3">
      <c r="A42" s="1">
        <v>1988</v>
      </c>
      <c r="B42" s="41">
        <f>B$3*EXPAT!$C42*[7]Demo!$B$30</f>
        <v>102.25077193423361</v>
      </c>
      <c r="C42" s="41">
        <f>C$3*EXPAT!$C42*[7]Demo!$B$30</f>
        <v>99.82289972392303</v>
      </c>
      <c r="D42" s="41">
        <f>D$3*EXPAT!$C42*[7]Demo!$B$30</f>
        <v>160.70646438248039</v>
      </c>
      <c r="E42" s="41">
        <f>E$3*EXPAT!$C42*[7]Demo!$B$30</f>
        <v>557.29005196667219</v>
      </c>
      <c r="F42" s="41">
        <f>F$3*EXPAT!$C42*[7]Demo!$B$30</f>
        <v>148.10020482894475</v>
      </c>
      <c r="G42" s="41">
        <f>G$3*EXPAT!$C42*[7]Demo!$B$30</f>
        <v>25.866177009847224</v>
      </c>
      <c r="H42" s="41">
        <f>H$3*EXPAT!$C42*[7]Demo!$B$30</f>
        <v>4.2954662182417778</v>
      </c>
      <c r="I42" s="41">
        <f>I$3*EXPAT!$C42*[7]Demo!$B$30</f>
        <v>0.65365790277592262</v>
      </c>
      <c r="J42" s="41">
        <f>J$3*EXPAT!$C42*[7]Demo!$B$30</f>
        <v>9.3379700396560364E-2</v>
      </c>
      <c r="K42" s="9">
        <f t="shared" si="0"/>
        <v>1099.0790736675153</v>
      </c>
      <c r="L42" s="18"/>
    </row>
    <row r="43" spans="1:12" x14ac:dyDescent="0.3">
      <c r="A43" s="1">
        <v>1989</v>
      </c>
      <c r="B43" s="41">
        <f>B$3*EXPAT!$C43*[7]Demo!$B$30</f>
        <v>105.44914050036191</v>
      </c>
      <c r="C43" s="41">
        <f>C$3*EXPAT!$C43*[7]Demo!$B$30</f>
        <v>102.94532529213413</v>
      </c>
      <c r="D43" s="41">
        <f>D$3*EXPAT!$C43*[7]Demo!$B$30</f>
        <v>165.73330666769206</v>
      </c>
      <c r="E43" s="41">
        <f>E$3*EXPAT!$C43*[7]Demo!$B$30</f>
        <v>574.72189087320533</v>
      </c>
      <c r="F43" s="41">
        <f>F$3*EXPAT!$C43*[7]Demo!$B$30</f>
        <v>152.73272770189405</v>
      </c>
      <c r="G43" s="41">
        <f>G$3*EXPAT!$C43*[7]Demo!$B$30</f>
        <v>26.675262026118947</v>
      </c>
      <c r="H43" s="41">
        <f>H$3*EXPAT!$C43*[7]Demo!$B$30</f>
        <v>4.4298269068645197</v>
      </c>
      <c r="I43" s="41">
        <f>I$3*EXPAT!$C43*[7]Demo!$B$30</f>
        <v>0.67410409452286169</v>
      </c>
      <c r="J43" s="41">
        <f>J$3*EXPAT!$C43*[7]Demo!$B$30</f>
        <v>9.6300584931837366E-2</v>
      </c>
      <c r="K43" s="9">
        <f t="shared" si="0"/>
        <v>1133.4578846477255</v>
      </c>
      <c r="L43" s="18"/>
    </row>
    <row r="44" spans="1:12" x14ac:dyDescent="0.3">
      <c r="A44" s="1">
        <v>1990</v>
      </c>
      <c r="B44" s="41">
        <f>B$3*EXPAT!$C44*[7]Demo!$B$30</f>
        <v>108.86639110879277</v>
      </c>
      <c r="C44" s="41">
        <f>C$3*EXPAT!$C44*[7]Demo!$B$30</f>
        <v>106.28143570346984</v>
      </c>
      <c r="D44" s="41">
        <f>D$3*EXPAT!$C44*[7]Demo!$B$30</f>
        <v>171.10416356002955</v>
      </c>
      <c r="E44" s="41">
        <f>E$3*EXPAT!$C44*[7]Demo!$B$30</f>
        <v>593.34668688335637</v>
      </c>
      <c r="F44" s="41">
        <f>F$3*EXPAT!$C44*[7]Demo!$B$30</f>
        <v>157.68227972469896</v>
      </c>
      <c r="G44" s="41">
        <f>G$3*EXPAT!$C44*[7]Demo!$B$30</f>
        <v>27.53971720286356</v>
      </c>
      <c r="H44" s="41">
        <f>H$3*EXPAT!$C44*[7]Demo!$B$30</f>
        <v>4.573382640186729</v>
      </c>
      <c r="I44" s="41">
        <f>I$3*EXPAT!$C44*[7]Demo!$B$30</f>
        <v>0.69594953220232825</v>
      </c>
      <c r="J44" s="41">
        <f>J$3*EXPAT!$C44*[7]Demo!$B$30</f>
        <v>9.9421361743189746E-2</v>
      </c>
      <c r="K44" s="9">
        <f t="shared" si="0"/>
        <v>1170.1894277173435</v>
      </c>
      <c r="L44" s="18"/>
    </row>
    <row r="45" spans="1:12" x14ac:dyDescent="0.3">
      <c r="A45" s="1">
        <v>1991</v>
      </c>
      <c r="B45" s="41">
        <f>B$3*EXPAT!$C45*[7]Demo!$B$30</f>
        <v>112.38325115727859</v>
      </c>
      <c r="C45" s="41">
        <f>C$3*EXPAT!$C45*[7]Demo!$B$30</f>
        <v>109.71479039920624</v>
      </c>
      <c r="D45" s="41">
        <f>D$3*EXPAT!$C45*[7]Demo!$B$30</f>
        <v>176.63157556317486</v>
      </c>
      <c r="E45" s="41">
        <f>E$3*EXPAT!$C45*[7]Demo!$B$30</f>
        <v>612.51437708368826</v>
      </c>
      <c r="F45" s="41">
        <f>F$3*EXPAT!$C45*[7]Demo!$B$30</f>
        <v>162.77610624241447</v>
      </c>
      <c r="G45" s="41">
        <f>G$3*EXPAT!$C45*[7]Demo!$B$30</f>
        <v>28.429370384078695</v>
      </c>
      <c r="H45" s="41">
        <f>H$3*EXPAT!$C45*[7]Demo!$B$30</f>
        <v>4.721122879666499</v>
      </c>
      <c r="I45" s="41">
        <f>I$3*EXPAT!$C45*[7]Demo!$B$30</f>
        <v>0.7184317425579454</v>
      </c>
      <c r="J45" s="41">
        <f>J$3*EXPAT!$C45*[7]Demo!$B$30</f>
        <v>0.10263310607970649</v>
      </c>
      <c r="K45" s="9">
        <f t="shared" si="0"/>
        <v>1207.9916585581454</v>
      </c>
      <c r="L45" s="18"/>
    </row>
    <row r="46" spans="1:12" x14ac:dyDescent="0.3">
      <c r="A46" s="1">
        <v>1992</v>
      </c>
      <c r="B46" s="41">
        <f>B$3*EXPAT!$C46*[7]Demo!$B$30</f>
        <v>116.05689905166911</v>
      </c>
      <c r="C46" s="41">
        <f>C$3*EXPAT!$C46*[7]Demo!$B$30</f>
        <v>113.30121012441487</v>
      </c>
      <c r="D46" s="41">
        <f>D$3*EXPAT!$C46*[7]Demo!$B$30</f>
        <v>182.40540937709824</v>
      </c>
      <c r="E46" s="41">
        <f>E$3*EXPAT!$C46*[7]Demo!$B$30</f>
        <v>632.53659684051263</v>
      </c>
      <c r="F46" s="41">
        <f>F$3*EXPAT!$C46*[7]Demo!$B$30</f>
        <v>168.09702456250886</v>
      </c>
      <c r="G46" s="41">
        <f>G$3*EXPAT!$C46*[7]Demo!$B$30</f>
        <v>29.358685878824062</v>
      </c>
      <c r="H46" s="41">
        <f>H$3*EXPAT!$C46*[7]Demo!$B$30</f>
        <v>4.8754496405267407</v>
      </c>
      <c r="I46" s="41">
        <f>I$3*EXPAT!$C46*[7]Demo!$B$30</f>
        <v>0.7419162496453735</v>
      </c>
      <c r="J46" s="41">
        <f>J$3*EXPAT!$C46*[7]Demo!$B$30</f>
        <v>0.10598803566362476</v>
      </c>
      <c r="K46" s="9">
        <f t="shared" si="0"/>
        <v>1247.4791797608634</v>
      </c>
      <c r="L46" s="18"/>
    </row>
    <row r="47" spans="1:12" x14ac:dyDescent="0.3">
      <c r="A47" s="1">
        <v>1993</v>
      </c>
      <c r="B47" s="41">
        <f>B$3*EXPAT!$C47*[7]Demo!$B$30</f>
        <v>125.28265891564429</v>
      </c>
      <c r="C47" s="41">
        <f>C$3*EXPAT!$C47*[7]Demo!$B$30</f>
        <v>122.30791085006734</v>
      </c>
      <c r="D47" s="41">
        <f>D$3*EXPAT!$C47*[7]Demo!$B$30</f>
        <v>196.90543926376603</v>
      </c>
      <c r="E47" s="41">
        <f>E$3*EXPAT!$C47*[7]Demo!$B$30</f>
        <v>682.81909443704569</v>
      </c>
      <c r="F47" s="41">
        <f>F$3*EXPAT!$C47*[7]Demo!$B$30</f>
        <v>181.45963200019347</v>
      </c>
      <c r="G47" s="41">
        <f>G$3*EXPAT!$C47*[7]Demo!$B$30</f>
        <v>31.692508237108193</v>
      </c>
      <c r="H47" s="41">
        <f>H$3*EXPAT!$C47*[7]Demo!$B$30</f>
        <v>5.2630158083284364</v>
      </c>
      <c r="I47" s="41">
        <f>I$3*EXPAT!$C47*[7]Demo!$B$30</f>
        <v>0.800893709963023</v>
      </c>
      <c r="J47" s="41">
        <f>J$3*EXPAT!$C47*[7]Demo!$B$30</f>
        <v>0.11441338713757469</v>
      </c>
      <c r="K47" s="9">
        <f t="shared" si="0"/>
        <v>1346.645566609254</v>
      </c>
      <c r="L47" s="18"/>
    </row>
    <row r="48" spans="1:12" x14ac:dyDescent="0.3">
      <c r="A48" s="1">
        <v>1994</v>
      </c>
      <c r="B48" s="41">
        <f>B$3*EXPAT!$C48*[7]Demo!$B$30</f>
        <v>134.87216460404571</v>
      </c>
      <c r="C48" s="41">
        <f>C$3*EXPAT!$C48*[7]Demo!$B$30</f>
        <v>131.66972051299075</v>
      </c>
      <c r="D48" s="41">
        <f>D$3*EXPAT!$C48*[7]Demo!$B$30</f>
        <v>211.97716464252298</v>
      </c>
      <c r="E48" s="41">
        <f>E$3*EXPAT!$C48*[7]Demo!$B$30</f>
        <v>735.08408982369394</v>
      </c>
      <c r="F48" s="41">
        <f>F$3*EXPAT!$C48*[7]Demo!$B$30</f>
        <v>195.34908955435296</v>
      </c>
      <c r="G48" s="41">
        <f>G$3*EXPAT!$C48*[7]Demo!$B$30</f>
        <v>34.1183466623933</v>
      </c>
      <c r="H48" s="41">
        <f>H$3*EXPAT!$C48*[7]Demo!$B$30</f>
        <v>5.6658626226357107</v>
      </c>
      <c r="I48" s="41">
        <f>I$3*EXPAT!$C48*[7]Demo!$B$30</f>
        <v>0.86219648605326038</v>
      </c>
      <c r="J48" s="41">
        <f>J$3*EXPAT!$C48*[7]Demo!$B$30</f>
        <v>0.12317092657903718</v>
      </c>
      <c r="K48" s="9">
        <f t="shared" si="0"/>
        <v>1449.7218058352678</v>
      </c>
      <c r="L48" s="18"/>
    </row>
    <row r="49" spans="1:12" x14ac:dyDescent="0.3">
      <c r="A49" s="1">
        <v>1995</v>
      </c>
      <c r="B49" s="41">
        <f>B$3*EXPAT!$C49*[7]Demo!$B$30</f>
        <v>144.77508118713706</v>
      </c>
      <c r="C49" s="41">
        <f>C$3*EXPAT!$C49*[7]Demo!$B$30</f>
        <v>141.33749935073016</v>
      </c>
      <c r="D49" s="41">
        <f>D$3*EXPAT!$C49*[7]Demo!$B$30</f>
        <v>227.54147463293413</v>
      </c>
      <c r="E49" s="41">
        <f>E$3*EXPAT!$C49*[7]Demo!$B$30</f>
        <v>789.05724614140081</v>
      </c>
      <c r="F49" s="41">
        <f>F$3*EXPAT!$C49*[7]Demo!$B$30</f>
        <v>209.69249202082136</v>
      </c>
      <c r="G49" s="41">
        <f>G$3*EXPAT!$C49*[7]Demo!$B$30</f>
        <v>36.623468026335125</v>
      </c>
      <c r="H49" s="41">
        <f>H$3*EXPAT!$C49*[7]Demo!$B$30</f>
        <v>6.0818755567199139</v>
      </c>
      <c r="I49" s="41">
        <f>I$3*EXPAT!$C49*[7]Demo!$B$30</f>
        <v>0.92550280210955216</v>
      </c>
      <c r="J49" s="41">
        <f>J$3*EXPAT!$C49*[7]Demo!$B$30</f>
        <v>0.13221468601565028</v>
      </c>
      <c r="K49" s="9">
        <f t="shared" si="0"/>
        <v>1556.1668544042038</v>
      </c>
      <c r="L49" s="18"/>
    </row>
    <row r="50" spans="1:12" x14ac:dyDescent="0.3">
      <c r="A50" s="1">
        <v>1996</v>
      </c>
      <c r="B50" s="41">
        <f>B$3*EXPAT!$C50*[7]Demo!$B$30</f>
        <v>154.95420582755023</v>
      </c>
      <c r="C50" s="41">
        <f>C$3*EXPAT!$C50*[7]Demo!$B$30</f>
        <v>151.27492788095998</v>
      </c>
      <c r="D50" s="41">
        <f>D$3*EXPAT!$C50*[7]Demo!$B$30</f>
        <v>243.53989792622278</v>
      </c>
      <c r="E50" s="41">
        <f>E$3*EXPAT!$C50*[7]Demo!$B$30</f>
        <v>844.53579943271211</v>
      </c>
      <c r="F50" s="41">
        <f>F$3*EXPAT!$C50*[7]Demo!$B$30</f>
        <v>224.43595474200427</v>
      </c>
      <c r="G50" s="41">
        <f>G$3*EXPAT!$C50*[7]Demo!$B$30</f>
        <v>39.198461200211334</v>
      </c>
      <c r="H50" s="41">
        <f>H$3*EXPAT!$C50*[7]Demo!$B$30</f>
        <v>6.5094917516596453</v>
      </c>
      <c r="I50" s="41">
        <f>I$3*EXPAT!$C50*[7]Demo!$B$30</f>
        <v>0.99057483177429384</v>
      </c>
      <c r="J50" s="41">
        <f>J$3*EXPAT!$C50*[7]Demo!$B$30</f>
        <v>0.14151069025347054</v>
      </c>
      <c r="K50" s="9">
        <f t="shared" si="0"/>
        <v>1665.580824283348</v>
      </c>
      <c r="L50" s="18"/>
    </row>
    <row r="51" spans="1:12" x14ac:dyDescent="0.3">
      <c r="A51" s="1">
        <v>1997</v>
      </c>
      <c r="B51" s="41">
        <f>B$3*EXPAT!$C51*[7]Demo!$B$30</f>
        <v>166.0292043464668</v>
      </c>
      <c r="C51" s="41">
        <f>C$3*EXPAT!$C51*[7]Demo!$B$30</f>
        <v>162.08695839851416</v>
      </c>
      <c r="D51" s="41">
        <f>D$3*EXPAT!$C51*[7]Demo!$B$30</f>
        <v>260.94635678563407</v>
      </c>
      <c r="E51" s="41">
        <f>E$3*EXPAT!$C51*[7]Demo!$B$30</f>
        <v>904.89706989928197</v>
      </c>
      <c r="F51" s="41">
        <f>F$3*EXPAT!$C51*[7]Demo!$B$30</f>
        <v>240.47700282511079</v>
      </c>
      <c r="G51" s="41">
        <f>G$3*EXPAT!$C51*[7]Demo!$B$30</f>
        <v>42.00008183011078</v>
      </c>
      <c r="H51" s="41">
        <f>H$3*EXPAT!$C51*[7]Demo!$B$30</f>
        <v>6.9747428309931268</v>
      </c>
      <c r="I51" s="41">
        <f>I$3*EXPAT!$C51*[7]Demo!$B$30</f>
        <v>1.0613739090641714</v>
      </c>
      <c r="J51" s="41">
        <f>J$3*EXPAT!$C51*[7]Demo!$B$30</f>
        <v>0.15162484415202446</v>
      </c>
      <c r="K51" s="9">
        <f t="shared" si="0"/>
        <v>1784.6244156693274</v>
      </c>
      <c r="L51" s="18"/>
    </row>
    <row r="52" spans="1:12" x14ac:dyDescent="0.3">
      <c r="A52" s="1">
        <v>1998</v>
      </c>
      <c r="B52" s="41">
        <f>B$3*EXPAT!$C52*[7]Demo!$B$30</f>
        <v>178.27007596468513</v>
      </c>
      <c r="C52" s="41">
        <f>C$3*EXPAT!$C52*[7]Demo!$B$30</f>
        <v>174.03717918378848</v>
      </c>
      <c r="D52" s="41">
        <f>D$3*EXPAT!$C52*[7]Demo!$B$30</f>
        <v>280.18520615088869</v>
      </c>
      <c r="E52" s="41">
        <f>E$3*EXPAT!$C52*[7]Demo!$B$30</f>
        <v>971.61261493811958</v>
      </c>
      <c r="F52" s="41">
        <f>F$3*EXPAT!$C52*[7]Demo!$B$30</f>
        <v>258.20670363469463</v>
      </c>
      <c r="G52" s="41">
        <f>G$3*EXPAT!$C52*[7]Demo!$B$30</f>
        <v>45.096631088783361</v>
      </c>
      <c r="H52" s="41">
        <f>H$3*EXPAT!$C52*[7]Demo!$B$30</f>
        <v>7.4889712277401985</v>
      </c>
      <c r="I52" s="41">
        <f>I$3*EXPAT!$C52*[7]Demo!$B$30</f>
        <v>1.1396260563952476</v>
      </c>
      <c r="J52" s="41">
        <f>J$3*EXPAT!$C52*[7]Demo!$B$30</f>
        <v>0.16280372234217821</v>
      </c>
      <c r="K52" s="9">
        <f t="shared" si="0"/>
        <v>1916.1998119674374</v>
      </c>
      <c r="L52" s="18"/>
    </row>
    <row r="53" spans="1:12" x14ac:dyDescent="0.3">
      <c r="A53" s="1">
        <v>1999</v>
      </c>
      <c r="B53" s="41">
        <f>B$3*EXPAT!$C53*[7]Demo!$B$30</f>
        <v>190.95590062503206</v>
      </c>
      <c r="C53" s="41">
        <f>C$3*EXPAT!$C53*[7]Demo!$B$30</f>
        <v>186.42178791612719</v>
      </c>
      <c r="D53" s="41">
        <f>D$3*EXPAT!$C53*[7]Demo!$B$30</f>
        <v>300.12338353943392</v>
      </c>
      <c r="E53" s="41">
        <f>E$3*EXPAT!$C53*[7]Demo!$B$30</f>
        <v>1040.7532556440103</v>
      </c>
      <c r="F53" s="41">
        <f>F$3*EXPAT!$C53*[7]Demo!$B$30</f>
        <v>276.58087524319711</v>
      </c>
      <c r="G53" s="41">
        <f>G$3*EXPAT!$C53*[7]Demo!$B$30</f>
        <v>48.30573924487112</v>
      </c>
      <c r="H53" s="41">
        <f>H$3*EXPAT!$C53*[7]Demo!$B$30</f>
        <v>8.0218917157547729</v>
      </c>
      <c r="I53" s="41">
        <f>I$3*EXPAT!$C53*[7]Demo!$B$30</f>
        <v>1.2207226523974652</v>
      </c>
      <c r="J53" s="41">
        <f>J$3*EXPAT!$C53*[7]Demo!$B$30</f>
        <v>0.17438895034249502</v>
      </c>
      <c r="K53" s="9">
        <f t="shared" si="0"/>
        <v>2052.5579455311663</v>
      </c>
      <c r="L53" s="18"/>
    </row>
    <row r="54" spans="1:12" x14ac:dyDescent="0.3">
      <c r="A54" s="1">
        <v>2000</v>
      </c>
      <c r="B54" s="41">
        <f>B$3*EXPAT!$C54*[7]Demo!$B$30</f>
        <v>204.12608122384296</v>
      </c>
      <c r="C54" s="41">
        <f>C$3*EXPAT!$C54*[7]Demo!$B$30</f>
        <v>199.27925189798</v>
      </c>
      <c r="D54" s="41">
        <f>D$3*EXPAT!$C54*[7]Demo!$B$30</f>
        <v>320.82281806961981</v>
      </c>
      <c r="E54" s="41">
        <f>E$3*EXPAT!$C54*[7]Demo!$B$30</f>
        <v>1112.5337467980773</v>
      </c>
      <c r="F54" s="41">
        <f>F$3*EXPAT!$C54*[7]Demo!$B$30</f>
        <v>295.65658887763919</v>
      </c>
      <c r="G54" s="41">
        <f>G$3*EXPAT!$C54*[7]Demo!$B$30</f>
        <v>51.637373971693599</v>
      </c>
      <c r="H54" s="41">
        <f>H$3*EXPAT!$C54*[7]Demo!$B$30</f>
        <v>8.5751595765267368</v>
      </c>
      <c r="I54" s="41">
        <f>I$3*EXPAT!$C54*[7]Demo!$B$30</f>
        <v>1.3049155877323295</v>
      </c>
      <c r="J54" s="41">
        <f>J$3*EXPAT!$C54*[7]Demo!$B$30</f>
        <v>0.18641651253318992</v>
      </c>
      <c r="K54" s="9">
        <f t="shared" si="0"/>
        <v>2194.1223525156452</v>
      </c>
      <c r="L54" s="18"/>
    </row>
    <row r="55" spans="1:12" x14ac:dyDescent="0.3">
      <c r="A55" s="1">
        <v>2001</v>
      </c>
      <c r="B55" s="41">
        <f>B$3*EXPAT!$C55*[7]Demo!$B$30</f>
        <v>218.03636276005037</v>
      </c>
      <c r="C55" s="41">
        <f>C$3*EXPAT!$C55*[7]Demo!$B$30</f>
        <v>212.85924364428661</v>
      </c>
      <c r="D55" s="41">
        <f>D$3*EXPAT!$C55*[7]Demo!$B$30</f>
        <v>342.68546147036227</v>
      </c>
      <c r="E55" s="41">
        <f>E$3*EXPAT!$C55*[7]Demo!$B$30</f>
        <v>1188.3479570337724</v>
      </c>
      <c r="F55" s="41">
        <f>F$3*EXPAT!$C55*[7]Demo!$B$30</f>
        <v>315.80426606158892</v>
      </c>
      <c r="G55" s="41">
        <f>G$3*EXPAT!$C55*[7]Demo!$B$30</f>
        <v>55.156230579483065</v>
      </c>
      <c r="H55" s="41">
        <f>H$3*EXPAT!$C55*[7]Demo!$B$30</f>
        <v>9.1595184355820276</v>
      </c>
      <c r="I55" s="41">
        <f>I$3*EXPAT!$C55*[7]Demo!$B$30</f>
        <v>1.3938397619363954</v>
      </c>
      <c r="J55" s="41">
        <f>J$3*EXPAT!$C55*[7]Demo!$B$30</f>
        <v>0.19911996599091358</v>
      </c>
      <c r="K55" s="9">
        <f t="shared" si="0"/>
        <v>2343.6419997130529</v>
      </c>
      <c r="L55" s="18"/>
    </row>
    <row r="56" spans="1:12" x14ac:dyDescent="0.3">
      <c r="A56" s="1">
        <v>2002</v>
      </c>
      <c r="B56" s="41">
        <f>B$3*EXPAT!$C56*[7]Demo!$B$30</f>
        <v>233.22593228713797</v>
      </c>
      <c r="C56" s="41">
        <f>C$3*EXPAT!$C56*[7]Demo!$B$30</f>
        <v>227.68814759356206</v>
      </c>
      <c r="D56" s="41">
        <f>D$3*EXPAT!$C56*[7]Demo!$B$30</f>
        <v>366.55874837092642</v>
      </c>
      <c r="E56" s="41">
        <f>E$3*EXPAT!$C56*[7]Demo!$B$30</f>
        <v>1271.1345788946478</v>
      </c>
      <c r="F56" s="41">
        <f>F$3*EXPAT!$C56*[7]Demo!$B$30</f>
        <v>337.80486630812862</v>
      </c>
      <c r="G56" s="41">
        <f>G$3*EXPAT!$C56*[7]Demo!$B$30</f>
        <v>58.998706158481475</v>
      </c>
      <c r="H56" s="41">
        <f>H$3*EXPAT!$C56*[7]Demo!$B$30</f>
        <v>9.7976190732496313</v>
      </c>
      <c r="I56" s="41">
        <f>I$3*EXPAT!$C56*[7]Demo!$B$30</f>
        <v>1.4909420328858136</v>
      </c>
      <c r="J56" s="41">
        <f>J$3*EXPAT!$C56*[7]Demo!$B$30</f>
        <v>0.21299171898368766</v>
      </c>
      <c r="K56" s="9">
        <f t="shared" si="0"/>
        <v>2506.9125324380038</v>
      </c>
      <c r="L56" s="18"/>
    </row>
    <row r="57" spans="1:12" x14ac:dyDescent="0.3">
      <c r="A57" s="1">
        <v>2003</v>
      </c>
      <c r="B57" s="41">
        <f>B$3*EXPAT!$C57*[7]Demo!$B$30</f>
        <v>249.89614263210839</v>
      </c>
      <c r="C57" s="41">
        <f>C$3*EXPAT!$C57*[7]Demo!$B$30</f>
        <v>243.9625355924419</v>
      </c>
      <c r="D57" s="41">
        <f>D$3*EXPAT!$C57*[7]Demo!$B$30</f>
        <v>392.75914289484797</v>
      </c>
      <c r="E57" s="41">
        <f>E$3*EXPAT!$C57*[7]Demo!$B$30</f>
        <v>1361.9910312588336</v>
      </c>
      <c r="F57" s="41">
        <f>F$3*EXPAT!$C57*[7]Demo!$B$30</f>
        <v>361.95002941965652</v>
      </c>
      <c r="G57" s="41">
        <f>G$3*EXPAT!$C57*[7]Demo!$B$30</f>
        <v>63.215736537985407</v>
      </c>
      <c r="H57" s="41">
        <f>H$3*EXPAT!$C57*[7]Demo!$B$30</f>
        <v>10.497920147102272</v>
      </c>
      <c r="I57" s="41">
        <f>I$3*EXPAT!$C57*[7]Demo!$B$30</f>
        <v>1.5975095876025196</v>
      </c>
      <c r="J57" s="41">
        <f>J$3*EXPAT!$C57*[7]Demo!$B$30</f>
        <v>0.22821565537178848</v>
      </c>
      <c r="K57" s="9">
        <f t="shared" si="0"/>
        <v>2686.0982637259503</v>
      </c>
      <c r="L57" s="18"/>
    </row>
    <row r="58" spans="1:12" x14ac:dyDescent="0.3">
      <c r="A58" s="1">
        <v>2004</v>
      </c>
      <c r="B58" s="41">
        <f>B$3*EXPAT!$C58*[7]Demo!$B$30</f>
        <v>283.20015160405904</v>
      </c>
      <c r="C58" s="41">
        <f>C$3*EXPAT!$C58*[7]Demo!$B$30</f>
        <v>276.47576444268412</v>
      </c>
      <c r="D58" s="41">
        <f>D$3*EXPAT!$C58*[7]Demo!$B$30</f>
        <v>445.10270402793202</v>
      </c>
      <c r="E58" s="41">
        <f>E$3*EXPAT!$C58*[7]Demo!$B$30</f>
        <v>1543.5054838109811</v>
      </c>
      <c r="F58" s="41">
        <f>F$3*EXPAT!$C58*[7]Demo!$B$30</f>
        <v>410.18761684387005</v>
      </c>
      <c r="G58" s="41">
        <f>G$3*EXPAT!$C58*[7]Demo!$B$30</f>
        <v>71.640586296186626</v>
      </c>
      <c r="H58" s="41">
        <f>H$3*EXPAT!$C58*[7]Demo!$B$30</f>
        <v>11.896992670124858</v>
      </c>
      <c r="I58" s="41">
        <f>I$3*EXPAT!$C58*[7]Demo!$B$30</f>
        <v>1.8104119280624782</v>
      </c>
      <c r="J58" s="41">
        <f>J$3*EXPAT!$C58*[7]Demo!$B$30</f>
        <v>0.25863027543749684</v>
      </c>
      <c r="K58" s="9">
        <f t="shared" si="0"/>
        <v>3044.0783418993374</v>
      </c>
      <c r="L58" s="18"/>
    </row>
    <row r="59" spans="1:12" x14ac:dyDescent="0.3">
      <c r="A59" s="1">
        <v>2005</v>
      </c>
      <c r="B59" s="41">
        <f>B$3*EXPAT!$C59*[7]Demo!$B$30</f>
        <v>325.46366597717673</v>
      </c>
      <c r="C59" s="41">
        <f>C$3*EXPAT!$C59*[7]Demo!$B$30</f>
        <v>317.73576157954517</v>
      </c>
      <c r="D59" s="41">
        <f>D$3*EXPAT!$C59*[7]Demo!$B$30</f>
        <v>511.52782570476825</v>
      </c>
      <c r="E59" s="41">
        <f>E$3*EXPAT!$C59*[7]Demo!$B$30</f>
        <v>1773.8512863486674</v>
      </c>
      <c r="F59" s="41">
        <f>F$3*EXPAT!$C59*[7]Demo!$B$30</f>
        <v>471.40216825552722</v>
      </c>
      <c r="G59" s="41">
        <f>G$3*EXPAT!$C59*[7]Demo!$B$30</f>
        <v>82.331904543998135</v>
      </c>
      <c r="H59" s="41">
        <f>H$3*EXPAT!$C59*[7]Demo!$B$30</f>
        <v>13.672446241963591</v>
      </c>
      <c r="I59" s="41">
        <f>I$3*EXPAT!$C59*[7]Demo!$B$30</f>
        <v>2.080589645516199</v>
      </c>
      <c r="J59" s="41">
        <f>J$3*EXPAT!$C59*[7]Demo!$B$30</f>
        <v>0.29722709221659976</v>
      </c>
      <c r="K59" s="9">
        <f t="shared" si="0"/>
        <v>3498.3628753893786</v>
      </c>
      <c r="L59" s="18"/>
    </row>
    <row r="60" spans="1:12" x14ac:dyDescent="0.3">
      <c r="A60" s="1">
        <v>2006</v>
      </c>
      <c r="B60" s="41">
        <f>B$3*EXPAT!$C60*[7]Demo!$B$30</f>
        <v>378.65679639035397</v>
      </c>
      <c r="C60" s="41">
        <f>C$3*EXPAT!$C60*[7]Demo!$B$30</f>
        <v>369.66585875916746</v>
      </c>
      <c r="D60" s="41">
        <f>D$3*EXPAT!$C60*[7]Demo!$B$30</f>
        <v>595.13091012584391</v>
      </c>
      <c r="E60" s="41">
        <f>E$3*EXPAT!$C60*[7]Demo!$B$30</f>
        <v>2063.765991650806</v>
      </c>
      <c r="F60" s="41">
        <f>F$3*EXPAT!$C60*[7]Demo!$B$30</f>
        <v>548.44719550237562</v>
      </c>
      <c r="G60" s="41">
        <f>G$3*EXPAT!$C60*[7]Demo!$B$30</f>
        <v>95.788066301486793</v>
      </c>
      <c r="H60" s="41">
        <f>H$3*EXPAT!$C60*[7]Demo!$B$30</f>
        <v>15.907043501329941</v>
      </c>
      <c r="I60" s="41">
        <f>I$3*EXPAT!$C60*[7]Demo!$B$30</f>
        <v>2.4206370545502085</v>
      </c>
      <c r="J60" s="41">
        <f>J$3*EXPAT!$C60*[7]Demo!$B$30</f>
        <v>0.34580529350717254</v>
      </c>
      <c r="K60" s="9">
        <f t="shared" si="0"/>
        <v>4070.1283045794207</v>
      </c>
      <c r="L60" s="18"/>
    </row>
    <row r="61" spans="1:12" x14ac:dyDescent="0.3">
      <c r="A61" s="1">
        <v>2007</v>
      </c>
      <c r="B61" s="41">
        <f>B$3*EXPAT!$C61*[7]Demo!$B$30</f>
        <v>446.53960324891233</v>
      </c>
      <c r="C61" s="41">
        <f>C$3*EXPAT!$C61*[7]Demo!$B$30</f>
        <v>435.93683641377834</v>
      </c>
      <c r="D61" s="41">
        <f>D$3*EXPAT!$C61*[7]Demo!$B$30</f>
        <v>701.82160474098464</v>
      </c>
      <c r="E61" s="41">
        <f>E$3*EXPAT!$C61*[7]Demo!$B$30</f>
        <v>2433.7427873876795</v>
      </c>
      <c r="F61" s="41">
        <f>F$3*EXPAT!$C61*[7]Demo!$B$30</f>
        <v>646.76877694317352</v>
      </c>
      <c r="G61" s="41">
        <f>G$3*EXPAT!$C61*[7]Demo!$B$30</f>
        <v>112.96024666661984</v>
      </c>
      <c r="H61" s="41">
        <f>H$3*EXPAT!$C61*[7]Demo!$B$30</f>
        <v>18.758741323698604</v>
      </c>
      <c r="I61" s="41">
        <f>I$3*EXPAT!$C61*[7]Demo!$B$30</f>
        <v>2.8545910709976137</v>
      </c>
      <c r="J61" s="41">
        <f>J$3*EXPAT!$C61*[7]Demo!$B$30</f>
        <v>0.40779872442823045</v>
      </c>
      <c r="K61" s="9">
        <f t="shared" si="0"/>
        <v>4799.7909865202728</v>
      </c>
      <c r="L61" s="18"/>
    </row>
    <row r="62" spans="1:12" x14ac:dyDescent="0.3">
      <c r="A62" s="1">
        <v>2008</v>
      </c>
      <c r="B62" s="41">
        <f>B$3*EXPAT!$C62*[7]Demo!$B$30</f>
        <v>535.43063237702734</v>
      </c>
      <c r="C62" s="41">
        <f>C$3*EXPAT!$C62*[7]Demo!$B$30</f>
        <v>522.71721096898841</v>
      </c>
      <c r="D62" s="41">
        <f>D$3*EXPAT!$C62*[7]Demo!$B$30</f>
        <v>841.53070166288967</v>
      </c>
      <c r="E62" s="41">
        <f>E$3*EXPAT!$C62*[7]Demo!$B$30</f>
        <v>2918.2191908914151</v>
      </c>
      <c r="F62" s="41">
        <f>F$3*EXPAT!$C62*[7]Demo!$B$30</f>
        <v>775.51870589037947</v>
      </c>
      <c r="G62" s="41">
        <f>G$3*EXPAT!$C62*[7]Demo!$B$30</f>
        <v>135.44683577026174</v>
      </c>
      <c r="H62" s="41">
        <f>H$3*EXPAT!$C62*[7]Demo!$B$30</f>
        <v>22.492976337299787</v>
      </c>
      <c r="I62" s="41">
        <f>I$3*EXPAT!$C62*[7]Demo!$B$30</f>
        <v>3.4228442252412714</v>
      </c>
      <c r="J62" s="41">
        <f>J$3*EXPAT!$C62*[7]Demo!$B$30</f>
        <v>0.48897774646303871</v>
      </c>
      <c r="K62" s="9">
        <f t="shared" si="0"/>
        <v>5755.2680758699662</v>
      </c>
      <c r="L62" s="18"/>
    </row>
    <row r="63" spans="1:12" x14ac:dyDescent="0.3">
      <c r="A63" s="1">
        <v>2009</v>
      </c>
      <c r="B63" s="41">
        <f>B$3*EXPAT!$C63*[7]Demo!$B$30</f>
        <v>610.26197102908714</v>
      </c>
      <c r="C63" s="41">
        <f>C$3*EXPAT!$C63*[7]Demo!$B$30</f>
        <v>595.77173244757455</v>
      </c>
      <c r="D63" s="41">
        <f>D$3*EXPAT!$C63*[7]Demo!$B$30</f>
        <v>959.14233072242814</v>
      </c>
      <c r="E63" s="41">
        <f>E$3*EXPAT!$C63*[7]Demo!$B$30</f>
        <v>3326.0670713256545</v>
      </c>
      <c r="F63" s="41">
        <f>F$3*EXPAT!$C63*[7]Demo!$B$30</f>
        <v>883.90455347226668</v>
      </c>
      <c r="G63" s="41">
        <f>G$3*EXPAT!$C63*[7]Demo!$B$30</f>
        <v>154.37677257996086</v>
      </c>
      <c r="H63" s="41">
        <f>H$3*EXPAT!$C63*[7]Demo!$B$30</f>
        <v>25.636575951906856</v>
      </c>
      <c r="I63" s="41">
        <f>I$3*EXPAT!$C63*[7]Demo!$B$30</f>
        <v>3.9012180796380003</v>
      </c>
      <c r="J63" s="41">
        <f>J$3*EXPAT!$C63*[7]Demo!$B$30</f>
        <v>0.55731686851971418</v>
      </c>
      <c r="K63" s="9">
        <f t="shared" si="0"/>
        <v>6559.6195424770358</v>
      </c>
      <c r="L63" s="18"/>
    </row>
    <row r="64" spans="1:12" x14ac:dyDescent="0.3">
      <c r="A64" s="1">
        <v>2010</v>
      </c>
      <c r="B64" s="41">
        <f>B$3*EXPAT!$C64*[7]Demo!$B$30</f>
        <v>642.97603574347806</v>
      </c>
      <c r="C64" s="41">
        <f>C$3*EXPAT!$C64*[7]Demo!$B$30</f>
        <v>627.70902484911244</v>
      </c>
      <c r="D64" s="41">
        <f>D$3*EXPAT!$C64*[7]Demo!$B$30</f>
        <v>1010.5586826616674</v>
      </c>
      <c r="E64" s="41">
        <f>E$3*EXPAT!$C64*[7]Demo!$B$30</f>
        <v>3504.3661929836321</v>
      </c>
      <c r="F64" s="41">
        <f>F$3*EXPAT!$C64*[7]Demo!$B$30</f>
        <v>931.28766455630705</v>
      </c>
      <c r="G64" s="41">
        <f>G$3*EXPAT!$C64*[7]Demo!$B$30</f>
        <v>162.65238529766523</v>
      </c>
      <c r="H64" s="41">
        <f>H$3*EXPAT!$C64*[7]Demo!$B$30</f>
        <v>27.010865428493148</v>
      </c>
      <c r="I64" s="41">
        <f>I$3*EXPAT!$C64*[7]Demo!$B$30</f>
        <v>4.1103490869446091</v>
      </c>
      <c r="J64" s="41">
        <f>J$3*EXPAT!$C64*[7]Demo!$B$30</f>
        <v>0.58719272670637268</v>
      </c>
      <c r="K64" s="9">
        <f t="shared" si="0"/>
        <v>6911.2583933340065</v>
      </c>
      <c r="L64" s="18"/>
    </row>
    <row r="65" spans="1:12" x14ac:dyDescent="0.3">
      <c r="A65" s="1">
        <v>2011</v>
      </c>
      <c r="B65" s="41">
        <f>B$3*EXPAT!$C65*[7]Demo!$B$30</f>
        <v>653.38369349897482</v>
      </c>
      <c r="C65" s="41">
        <f>C$3*EXPAT!$C65*[7]Demo!$B$30</f>
        <v>637.86956013735539</v>
      </c>
      <c r="D65" s="41">
        <f>D$3*EXPAT!$C65*[7]Demo!$B$30</f>
        <v>1026.9162890518135</v>
      </c>
      <c r="E65" s="41">
        <f>E$3*EXPAT!$C65*[7]Demo!$B$30</f>
        <v>3561.0903039286591</v>
      </c>
      <c r="F65" s="41">
        <f>F$3*EXPAT!$C65*[7]Demo!$B$30</f>
        <v>946.36213505878914</v>
      </c>
      <c r="G65" s="41">
        <f>G$3*EXPAT!$C65*[7]Demo!$B$30</f>
        <v>165.28519004494618</v>
      </c>
      <c r="H65" s="41">
        <f>H$3*EXPAT!$C65*[7]Demo!$B$30</f>
        <v>27.448082101326804</v>
      </c>
      <c r="I65" s="41">
        <f>I$3*EXPAT!$C65*[7]Demo!$B$30</f>
        <v>4.176882058897557</v>
      </c>
      <c r="J65" s="41">
        <f>J$3*EXPAT!$C65*[7]Demo!$B$30</f>
        <v>0.59669743698536515</v>
      </c>
      <c r="K65" s="9">
        <f t="shared" si="0"/>
        <v>7023.1288333177472</v>
      </c>
      <c r="L65" s="18"/>
    </row>
    <row r="66" spans="1:12" x14ac:dyDescent="0.3">
      <c r="A66" s="1">
        <v>2012</v>
      </c>
      <c r="B66" s="41">
        <f>B$3*EXPAT!$C66*[7]Demo!$B$30</f>
        <v>694.73272711968457</v>
      </c>
      <c r="C66" s="41">
        <f>C$3*EXPAT!$C66*[7]Demo!$B$30</f>
        <v>678.2367902200391</v>
      </c>
      <c r="D66" s="41">
        <f>D$3*EXPAT!$C66*[7]Demo!$B$30</f>
        <v>1091.9041309342256</v>
      </c>
      <c r="E66" s="41">
        <f>E$3*EXPAT!$C66*[7]Demo!$B$30</f>
        <v>3786.4519775801623</v>
      </c>
      <c r="F66" s="41">
        <f>F$3*EXPAT!$C66*[7]Demo!$B$30</f>
        <v>1006.2521508783743</v>
      </c>
      <c r="G66" s="41">
        <f>G$3*EXPAT!$C66*[7]Demo!$B$30</f>
        <v>175.74517389237684</v>
      </c>
      <c r="H66" s="41">
        <f>H$3*EXPAT!$C66*[7]Demo!$B$30</f>
        <v>29.185119130142006</v>
      </c>
      <c r="I66" s="41">
        <f>I$3*EXPAT!$C66*[7]Demo!$B$30</f>
        <v>4.4412137806737837</v>
      </c>
      <c r="J66" s="41">
        <f>J$3*EXPAT!$C66*[7]Demo!$B$30</f>
        <v>0.63445911152482615</v>
      </c>
      <c r="K66" s="9">
        <f t="shared" si="0"/>
        <v>7467.5837426472026</v>
      </c>
      <c r="L66" s="18"/>
    </row>
    <row r="67" spans="1:12" x14ac:dyDescent="0.3">
      <c r="A67" s="1">
        <v>2013</v>
      </c>
      <c r="B67" s="41">
        <f>B$3*EXPAT!$C67*[7]Demo!$B$30</f>
        <v>762.93049501340033</v>
      </c>
      <c r="C67" s="41">
        <f>C$3*EXPAT!$C67*[7]Demo!$B$30</f>
        <v>744.81525038294512</v>
      </c>
      <c r="D67" s="41">
        <f>D$3*EXPAT!$C67*[7]Demo!$B$30</f>
        <v>1199.0898465005132</v>
      </c>
      <c r="E67" s="41">
        <f>E$3*EXPAT!$C67*[7]Demo!$B$30</f>
        <v>4158.1453828675549</v>
      </c>
      <c r="F67" s="41">
        <f>F$3*EXPAT!$C67*[7]Demo!$B$30</f>
        <v>1105.0299224577652</v>
      </c>
      <c r="G67" s="41">
        <f>G$3*EXPAT!$C67*[7]Demo!$B$30</f>
        <v>192.99702933215698</v>
      </c>
      <c r="H67" s="41">
        <f>H$3*EXPAT!$C67*[7]Demo!$B$30</f>
        <v>32.050048192343766</v>
      </c>
      <c r="I67" s="41">
        <f>I$3*EXPAT!$C67*[7]Demo!$B$30</f>
        <v>4.8771812466610074</v>
      </c>
      <c r="J67" s="41">
        <f>J$3*EXPAT!$C67*[7]Demo!$B$30</f>
        <v>0.69674017809442945</v>
      </c>
      <c r="K67" s="9">
        <f t="shared" si="0"/>
        <v>8200.6318961714351</v>
      </c>
      <c r="L67" s="18"/>
    </row>
    <row r="68" spans="1:12" x14ac:dyDescent="0.3">
      <c r="A68" s="1">
        <v>2014</v>
      </c>
      <c r="B68" s="41">
        <f>B$3*EXPAT!$C68*[7]Demo!$B$30</f>
        <v>847.22302246085098</v>
      </c>
      <c r="C68" s="41">
        <f>C$3*EXPAT!$C68*[7]Demo!$B$30</f>
        <v>827.10631142525085</v>
      </c>
      <c r="D68" s="41">
        <f>D$3*EXPAT!$C68*[7]Demo!$B$30</f>
        <v>1331.5715266256846</v>
      </c>
      <c r="E68" s="41">
        <f>E$3*EXPAT!$C68*[7]Demo!$B$30</f>
        <v>4617.5589023254424</v>
      </c>
      <c r="F68" s="41">
        <f>F$3*EXPAT!$C68*[7]Demo!$B$30</f>
        <v>1227.1193731716071</v>
      </c>
      <c r="G68" s="41">
        <f>G$3*EXPAT!$C68*[7]Demo!$B$30</f>
        <v>214.32034449466278</v>
      </c>
      <c r="H68" s="41">
        <f>H$3*EXPAT!$C68*[7]Demo!$B$30</f>
        <v>35.591104139907898</v>
      </c>
      <c r="I68" s="41">
        <f>I$3*EXPAT!$C68*[7]Demo!$B$30</f>
        <v>5.4160375865077244</v>
      </c>
      <c r="J68" s="41">
        <f>J$3*EXPAT!$C68*[7]Demo!$B$30</f>
        <v>0.7737196552153891</v>
      </c>
      <c r="K68" s="9">
        <f t="shared" si="0"/>
        <v>9106.6803418851305</v>
      </c>
      <c r="L68" s="18"/>
    </row>
    <row r="69" spans="1:12" x14ac:dyDescent="0.3">
      <c r="A69" s="1">
        <v>2015</v>
      </c>
      <c r="B69" s="41">
        <f>B$3*EXPAT!$C69*[7]Demo!$B$30</f>
        <v>935.23929865060484</v>
      </c>
      <c r="C69" s="41">
        <f>C$3*EXPAT!$C69*[7]Demo!$B$30</f>
        <v>913.03270343150359</v>
      </c>
      <c r="D69" s="41">
        <f>D$3*EXPAT!$C69*[7]Demo!$B$30</f>
        <v>1469.9057835412702</v>
      </c>
      <c r="E69" s="41">
        <f>E$3*EXPAT!$C69*[7]Demo!$B$30</f>
        <v>5097.2677025998264</v>
      </c>
      <c r="F69" s="41">
        <f>F$3*EXPAT!$C69*[7]Demo!$B$30</f>
        <v>1354.6023083651683</v>
      </c>
      <c r="G69" s="41">
        <f>G$3*EXPAT!$C69*[7]Demo!$B$30</f>
        <v>236.58564906503884</v>
      </c>
      <c r="H69" s="41">
        <f>H$3*EXPAT!$C69*[7]Demo!$B$30</f>
        <v>39.288591541486603</v>
      </c>
      <c r="I69" s="41">
        <f>I$3*EXPAT!$C69*[7]Demo!$B$30</f>
        <v>5.9786987128349178</v>
      </c>
      <c r="J69" s="41">
        <f>J$3*EXPAT!$C69*[7]Demo!$B$30</f>
        <v>0.85409981611927388</v>
      </c>
      <c r="K69" s="9">
        <f t="shared" ref="K69:K132" si="1">SUM(B69:J69)</f>
        <v>10052.754835723854</v>
      </c>
      <c r="L69" s="18"/>
    </row>
    <row r="70" spans="1:12" x14ac:dyDescent="0.3">
      <c r="A70" s="1">
        <v>2016</v>
      </c>
      <c r="B70" s="41">
        <f>B$3*EXPAT!$C70*[7]Demo!$B$30</f>
        <v>1007.3638424654163</v>
      </c>
      <c r="C70" s="41">
        <f>C$3*EXPAT!$C70*[7]Demo!$B$30</f>
        <v>983.44470100048386</v>
      </c>
      <c r="D70" s="41">
        <f>D$3*EXPAT!$C70*[7]Demo!$B$30</f>
        <v>1583.263171582631</v>
      </c>
      <c r="E70" s="41">
        <f>E$3*EXPAT!$C70*[7]Demo!$B$30</f>
        <v>5490.3629331813736</v>
      </c>
      <c r="F70" s="41">
        <f>F$3*EXPAT!$C70*[7]Demo!$B$30</f>
        <v>1459.0676293608676</v>
      </c>
      <c r="G70" s="41">
        <f>G$3*EXPAT!$C70*[7]Demo!$B$30</f>
        <v>254.83085329947056</v>
      </c>
      <c r="H70" s="41">
        <f>H$3*EXPAT!$C70*[7]Demo!$B$30</f>
        <v>42.318481053341685</v>
      </c>
      <c r="I70" s="41">
        <f>I$3*EXPAT!$C70*[7]Demo!$B$30</f>
        <v>6.4397688559433002</v>
      </c>
      <c r="J70" s="41">
        <f>J$3*EXPAT!$C70*[7]Demo!$B$30</f>
        <v>0.91996697942047134</v>
      </c>
      <c r="K70" s="9">
        <f t="shared" si="1"/>
        <v>10828.011347778947</v>
      </c>
      <c r="L70" s="18"/>
    </row>
    <row r="71" spans="1:12" x14ac:dyDescent="0.3">
      <c r="A71" s="1">
        <v>2017</v>
      </c>
      <c r="B71" s="41">
        <f>B$3*EXPAT!$C71*[7]Demo!$B$30</f>
        <v>1051.4065298607009</v>
      </c>
      <c r="C71" s="41">
        <f>C$3*EXPAT!$C71*[7]Demo!$B$30</f>
        <v>1026.4416259553327</v>
      </c>
      <c r="D71" s="41">
        <f>D$3*EXPAT!$C71*[7]Demo!$B$30</f>
        <v>1652.4846008130285</v>
      </c>
      <c r="E71" s="41">
        <f>E$3*EXPAT!$C71*[7]Demo!$B$30</f>
        <v>5730.4056348937565</v>
      </c>
      <c r="F71" s="41">
        <f>F$3*EXPAT!$C71*[7]Demo!$B$30</f>
        <v>1522.8591382274628</v>
      </c>
      <c r="G71" s="41">
        <f>G$3*EXPAT!$C71*[7]Demo!$B$30</f>
        <v>265.97224545334626</v>
      </c>
      <c r="H71" s="41">
        <f>H$3*EXPAT!$C71*[7]Demo!$B$30</f>
        <v>44.168676140266889</v>
      </c>
      <c r="I71" s="41">
        <f>I$3*EXPAT!$C71*[7]Demo!$B$30</f>
        <v>6.7213202822145277</v>
      </c>
      <c r="J71" s="41">
        <f>J$3*EXPAT!$C71*[7]Demo!$B$30</f>
        <v>0.96018861174493231</v>
      </c>
      <c r="K71" s="9">
        <f t="shared" si="1"/>
        <v>11301.419960237854</v>
      </c>
      <c r="L71" s="18"/>
    </row>
    <row r="72" spans="1:12" x14ac:dyDescent="0.3">
      <c r="A72" s="1">
        <v>2018</v>
      </c>
      <c r="B72" s="41">
        <f>B$3*EXPAT!$C72*[7]Demo!$B$30</f>
        <v>1067.7013533802731</v>
      </c>
      <c r="C72" s="41">
        <f>C$3*EXPAT!$C72*[7]Demo!$B$30</f>
        <v>1042.3495404232985</v>
      </c>
      <c r="D72" s="41">
        <f>D$3*EXPAT!$C72*[7]Demo!$B$30</f>
        <v>1678.0950038058902</v>
      </c>
      <c r="E72" s="41">
        <f>E$3*EXPAT!$C72*[7]Demo!$B$30</f>
        <v>5819.2161433547672</v>
      </c>
      <c r="F72" s="41">
        <f>F$3*EXPAT!$C72*[7]Demo!$B$30</f>
        <v>1546.4605903754459</v>
      </c>
      <c r="G72" s="41">
        <f>G$3*EXPAT!$C72*[7]Demo!$B$30</f>
        <v>270.09431496469011</v>
      </c>
      <c r="H72" s="41">
        <f>H$3*EXPAT!$C72*[7]Demo!$B$30</f>
        <v>44.853207539262627</v>
      </c>
      <c r="I72" s="41">
        <f>I$3*EXPAT!$C72*[7]Demo!$B$30</f>
        <v>6.8254881038008337</v>
      </c>
      <c r="J72" s="41">
        <f>J$3*EXPAT!$C72*[7]Demo!$B$30</f>
        <v>0.97506972911440459</v>
      </c>
      <c r="K72" s="9">
        <f t="shared" si="1"/>
        <v>11476.570711676542</v>
      </c>
      <c r="L72" s="18"/>
    </row>
    <row r="73" spans="1:12" x14ac:dyDescent="0.3">
      <c r="A73" s="1">
        <v>2019</v>
      </c>
      <c r="B73" s="41">
        <f>B$3*EXPAT!$C73*[7]Demo!$B$30</f>
        <v>1085.0992660792228</v>
      </c>
      <c r="C73" s="41">
        <f>C$3*EXPAT!$C73*[7]Demo!$B$30</f>
        <v>1059.334351998803</v>
      </c>
      <c r="D73" s="41">
        <f>D$3*EXPAT!$C73*[7]Demo!$B$30</f>
        <v>1705.4391204770252</v>
      </c>
      <c r="E73" s="41">
        <f>E$3*EXPAT!$C73*[7]Demo!$B$30</f>
        <v>5914.0387396902306</v>
      </c>
      <c r="F73" s="41">
        <f>F$3*EXPAT!$C73*[7]Demo!$B$30</f>
        <v>1571.6597589056141</v>
      </c>
      <c r="G73" s="41">
        <f>G$3*EXPAT!$C73*[7]Demo!$B$30</f>
        <v>274.49543077985822</v>
      </c>
      <c r="H73" s="41">
        <f>H$3*EXPAT!$C73*[7]Demo!$B$30</f>
        <v>45.584078757665992</v>
      </c>
      <c r="I73" s="41">
        <f>I$3*EXPAT!$C73*[7]Demo!$B$30</f>
        <v>6.9367076370361298</v>
      </c>
      <c r="J73" s="41">
        <f>J$3*EXPAT!$C73*[7]Demo!$B$30</f>
        <v>0.99095823386230408</v>
      </c>
      <c r="K73" s="9">
        <f t="shared" si="1"/>
        <v>11663.578412559318</v>
      </c>
      <c r="L73" s="18"/>
    </row>
    <row r="74" spans="1:12" x14ac:dyDescent="0.3">
      <c r="A74" s="1">
        <v>2020</v>
      </c>
      <c r="B74" s="41">
        <f>B$3*EXPAT!$C74*[7]Demo!$B$30</f>
        <v>1118.9171910254968</v>
      </c>
      <c r="C74" s="41">
        <f>C$3*EXPAT!$C74*[7]Demo!$B$30</f>
        <v>1092.3492942522887</v>
      </c>
      <c r="D74" s="41">
        <f>D$3*EXPAT!$C74*[7]Demo!$B$30</f>
        <v>1758.590397949662</v>
      </c>
      <c r="E74" s="41">
        <f>E$3*EXPAT!$C74*[7]Demo!$B$30</f>
        <v>6098.3541516348532</v>
      </c>
      <c r="F74" s="41">
        <f>F$3*EXPAT!$C74*[7]Demo!$B$30</f>
        <v>1620.6417031656968</v>
      </c>
      <c r="G74" s="41">
        <f>G$3*EXPAT!$C74*[7]Demo!$B$30</f>
        <v>283.05028485302523</v>
      </c>
      <c r="H74" s="41">
        <f>H$3*EXPAT!$C74*[7]Demo!$B$30</f>
        <v>47.004740444906723</v>
      </c>
      <c r="I74" s="41">
        <f>I$3*EXPAT!$C74*[7]Demo!$B$30</f>
        <v>7.1528952850945009</v>
      </c>
      <c r="J74" s="41">
        <f>J$3*EXPAT!$C74*[7]Demo!$B$30</f>
        <v>1.0218421835849285</v>
      </c>
      <c r="K74" s="9">
        <f t="shared" si="1"/>
        <v>12027.08250079461</v>
      </c>
      <c r="L74" s="18"/>
    </row>
    <row r="75" spans="1:12" x14ac:dyDescent="0.3">
      <c r="A75" s="1">
        <v>2021</v>
      </c>
      <c r="B75" s="41">
        <f>B$3*EXPAT!$C75*[7]Demo!$B$30</f>
        <v>1139.9968541860842</v>
      </c>
      <c r="C75" s="41">
        <f>C$3*EXPAT!$C75*[7]Demo!$B$30</f>
        <v>1112.9284357305241</v>
      </c>
      <c r="D75" s="41">
        <f>D$3*EXPAT!$C75*[7]Demo!$B$30</f>
        <v>1791.7210831545669</v>
      </c>
      <c r="E75" s="41">
        <f>E$3*EXPAT!$C75*[7]Demo!$B$30</f>
        <v>6213.2431285685389</v>
      </c>
      <c r="F75" s="41">
        <f>F$3*EXPAT!$C75*[7]Demo!$B$30</f>
        <v>1651.1735257891594</v>
      </c>
      <c r="G75" s="41">
        <f>G$3*EXPAT!$C75*[7]Demo!$B$30</f>
        <v>288.38276585346603</v>
      </c>
      <c r="H75" s="41">
        <f>H$3*EXPAT!$C75*[7]Demo!$B$30</f>
        <v>47.890278805990761</v>
      </c>
      <c r="I75" s="41">
        <f>I$3*EXPAT!$C75*[7]Demo!$B$30</f>
        <v>7.2876511226507672</v>
      </c>
      <c r="J75" s="41">
        <f>J$3*EXPAT!$C75*[7]Demo!$B$30</f>
        <v>1.041093017521538</v>
      </c>
      <c r="K75" s="9">
        <f t="shared" si="1"/>
        <v>12253.664816228506</v>
      </c>
      <c r="L75" s="18"/>
    </row>
    <row r="76" spans="1:12" x14ac:dyDescent="0.3">
      <c r="A76" s="1">
        <v>2022</v>
      </c>
      <c r="B76" s="41">
        <f>B$3*EXPAT!$C76*[7]Demo!$B$30</f>
        <v>1160.8842778718285</v>
      </c>
      <c r="C76" s="41">
        <f>C$3*EXPAT!$C76*[7]Demo!$B$30</f>
        <v>1133.3199023241868</v>
      </c>
      <c r="D76" s="41">
        <f>D$3*EXPAT!$C76*[7]Demo!$B$30</f>
        <v>1824.5496275958146</v>
      </c>
      <c r="E76" s="41">
        <f>E$3*EXPAT!$C76*[7]Demo!$B$30</f>
        <v>6327.0843564740389</v>
      </c>
      <c r="F76" s="41">
        <f>F$3*EXPAT!$C76*[7]Demo!$B$30</f>
        <v>1681.426908406137</v>
      </c>
      <c r="G76" s="41">
        <f>G$3*EXPAT!$C76*[7]Demo!$B$30</f>
        <v>293.66661641141235</v>
      </c>
      <c r="H76" s="41">
        <f>H$3*EXPAT!$C76*[7]Demo!$B$30</f>
        <v>48.767741353519746</v>
      </c>
      <c r="I76" s="41">
        <f>I$3*EXPAT!$C76*[7]Demo!$B$30</f>
        <v>7.4211780320573526</v>
      </c>
      <c r="J76" s="41">
        <f>J$3*EXPAT!$C76*[7]Demo!$B$30</f>
        <v>1.0601682902939074</v>
      </c>
      <c r="K76" s="9">
        <f t="shared" si="1"/>
        <v>12478.180776759289</v>
      </c>
      <c r="L76" s="18"/>
    </row>
    <row r="77" spans="1:12" x14ac:dyDescent="0.3">
      <c r="A77" s="1">
        <v>2023</v>
      </c>
      <c r="B77" s="41">
        <f>B$3*EXPAT!$C77*[7]Demo!$B$30</f>
        <v>1181.4807426657012</v>
      </c>
      <c r="C77" s="41">
        <f>C$3*EXPAT!$C77*[7]Demo!$B$30</f>
        <v>1153.4273186389357</v>
      </c>
      <c r="D77" s="41">
        <f>D$3*EXPAT!$C77*[7]Demo!$B$30</f>
        <v>1856.92087500244</v>
      </c>
      <c r="E77" s="41">
        <f>E$3*EXPAT!$C77*[7]Demo!$B$30</f>
        <v>6439.3397919898662</v>
      </c>
      <c r="F77" s="41">
        <f>F$3*EXPAT!$C77*[7]Demo!$B$30</f>
        <v>1711.2588656326959</v>
      </c>
      <c r="G77" s="41">
        <f>G$3*EXPAT!$C77*[7]Demo!$B$30</f>
        <v>298.87686366977096</v>
      </c>
      <c r="H77" s="41">
        <f>H$3*EXPAT!$C77*[7]Demo!$B$30</f>
        <v>49.632980970431284</v>
      </c>
      <c r="I77" s="41">
        <f>I$3*EXPAT!$C77*[7]Demo!$B$30</f>
        <v>7.5528449302830225</v>
      </c>
      <c r="J77" s="41">
        <f>J$3*EXPAT!$C77*[7]Demo!$B$30</f>
        <v>1.0789778471832887</v>
      </c>
      <c r="K77" s="9">
        <f t="shared" si="1"/>
        <v>12699.569261347307</v>
      </c>
      <c r="L77" s="18"/>
    </row>
    <row r="78" spans="1:12" x14ac:dyDescent="0.3">
      <c r="A78" s="1">
        <v>2024</v>
      </c>
      <c r="B78" s="41">
        <f>B$3*EXPAT!$C78*[7]Demo!$B$30</f>
        <v>1201.3557581147011</v>
      </c>
      <c r="C78" s="41">
        <f>C$3*EXPAT!$C78*[7]Demo!$B$30</f>
        <v>1172.8304159128907</v>
      </c>
      <c r="D78" s="41">
        <f>D$3*EXPAT!$C78*[7]Demo!$B$30</f>
        <v>1888.1582280505938</v>
      </c>
      <c r="E78" s="41">
        <f>E$3*EXPAT!$C78*[7]Demo!$B$30</f>
        <v>6547.6631638616764</v>
      </c>
      <c r="F78" s="41">
        <f>F$3*EXPAT!$C78*[7]Demo!$B$30</f>
        <v>1740.0458743104255</v>
      </c>
      <c r="G78" s="41">
        <f>G$3*EXPAT!$C78*[7]Demo!$B$30</f>
        <v>303.90460730390151</v>
      </c>
      <c r="H78" s="41">
        <f>H$3*EXPAT!$C78*[7]Demo!$B$30</f>
        <v>50.467913126279683</v>
      </c>
      <c r="I78" s="41">
        <f>I$3*EXPAT!$C78*[7]Demo!$B$30</f>
        <v>7.6798998235642992</v>
      </c>
      <c r="J78" s="41">
        <f>J$3*EXPAT!$C78*[7]Demo!$B$30</f>
        <v>1.0971285462234712</v>
      </c>
      <c r="K78" s="9">
        <f t="shared" si="1"/>
        <v>12913.202989050254</v>
      </c>
      <c r="L78" s="18"/>
    </row>
    <row r="79" spans="1:12" x14ac:dyDescent="0.3">
      <c r="A79" s="1">
        <v>2025</v>
      </c>
      <c r="B79" s="41">
        <f>B$3*EXPAT!$C79*[7]Demo!$B$30</f>
        <v>1220.2201977334537</v>
      </c>
      <c r="C79" s="41">
        <f>C$3*EXPAT!$C79*[7]Demo!$B$30</f>
        <v>1191.2469327644403</v>
      </c>
      <c r="D79" s="41">
        <f>D$3*EXPAT!$C79*[7]Demo!$B$30</f>
        <v>1917.8072696797021</v>
      </c>
      <c r="E79" s="41">
        <f>E$3*EXPAT!$C79*[7]Demo!$B$30</f>
        <v>6650.4786667335638</v>
      </c>
      <c r="F79" s="41">
        <f>F$3*EXPAT!$C79*[7]Demo!$B$30</f>
        <v>1767.3691631098243</v>
      </c>
      <c r="G79" s="41">
        <f>G$3*EXPAT!$C79*[7]Demo!$B$30</f>
        <v>308.67670755449012</v>
      </c>
      <c r="H79" s="41">
        <f>H$3*EXPAT!$C79*[7]Demo!$B$30</f>
        <v>51.260391868254686</v>
      </c>
      <c r="I79" s="41">
        <f>I$3*EXPAT!$C79*[7]Demo!$B$30</f>
        <v>7.8004944147344082</v>
      </c>
      <c r="J79" s="41">
        <f>J$3*EXPAT!$C79*[7]Demo!$B$30</f>
        <v>1.1143563449620584</v>
      </c>
      <c r="K79" s="9">
        <f t="shared" si="1"/>
        <v>13115.974180203424</v>
      </c>
      <c r="L79" s="18"/>
    </row>
    <row r="80" spans="1:12" x14ac:dyDescent="0.3">
      <c r="A80" s="1">
        <v>2026</v>
      </c>
      <c r="B80" s="41">
        <f>B$3*EXPAT!$C80*[7]Demo!$B$30</f>
        <v>1238.2459525282516</v>
      </c>
      <c r="C80" s="41">
        <f>C$3*EXPAT!$C80*[7]Demo!$B$30</f>
        <v>1208.8446787695898</v>
      </c>
      <c r="D80" s="41">
        <f>D$3*EXPAT!$C80*[7]Demo!$B$30</f>
        <v>1946.1381591791057</v>
      </c>
      <c r="E80" s="41">
        <f>E$3*EXPAT!$C80*[7]Demo!$B$30</f>
        <v>6748.7231458343422</v>
      </c>
      <c r="F80" s="41">
        <f>F$3*EXPAT!$C80*[7]Demo!$B$30</f>
        <v>1793.4776992783625</v>
      </c>
      <c r="G80" s="41">
        <f>G$3*EXPAT!$C80*[7]Demo!$B$30</f>
        <v>313.23664735189556</v>
      </c>
      <c r="H80" s="41">
        <f>H$3*EXPAT!$C80*[7]Demo!$B$30</f>
        <v>52.017638188401442</v>
      </c>
      <c r="I80" s="41">
        <f>I$3*EXPAT!$C80*[7]Demo!$B$30</f>
        <v>7.9157275504089153</v>
      </c>
      <c r="J80" s="41">
        <f>J$3*EXPAT!$C80*[7]Demo!$B$30</f>
        <v>1.1308182214869875</v>
      </c>
      <c r="K80" s="9">
        <f t="shared" si="1"/>
        <v>13309.730466901845</v>
      </c>
      <c r="L80" s="18"/>
    </row>
    <row r="81" spans="1:12" x14ac:dyDescent="0.3">
      <c r="A81" s="1">
        <v>2027</v>
      </c>
      <c r="B81" s="41">
        <f>B$3*EXPAT!$C81*[7]Demo!$B$30</f>
        <v>1255.7536067818573</v>
      </c>
      <c r="C81" s="41">
        <f>C$3*EXPAT!$C81*[7]Demo!$B$30</f>
        <v>1225.9366261642058</v>
      </c>
      <c r="D81" s="41">
        <f>D$3*EXPAT!$C81*[7]Demo!$B$30</f>
        <v>1973.6547554991566</v>
      </c>
      <c r="E81" s="41">
        <f>E$3*EXPAT!$C81*[7]Demo!$B$30</f>
        <v>6844.1438586978302</v>
      </c>
      <c r="F81" s="41">
        <f>F$3*EXPAT!$C81*[7]Demo!$B$30</f>
        <v>1818.835817676736</v>
      </c>
      <c r="G81" s="41">
        <f>G$3*EXPAT!$C81*[7]Demo!$B$30</f>
        <v>317.66552427267072</v>
      </c>
      <c r="H81" s="41">
        <f>H$3*EXPAT!$C81*[7]Demo!$B$30</f>
        <v>52.753119554306345</v>
      </c>
      <c r="I81" s="41">
        <f>I$3*EXPAT!$C81*[7]Demo!$B$30</f>
        <v>8.0276486278292261</v>
      </c>
      <c r="J81" s="41">
        <f>J$3*EXPAT!$C81*[7]Demo!$B$30</f>
        <v>1.1468069468327464</v>
      </c>
      <c r="K81" s="9">
        <f t="shared" si="1"/>
        <v>13497.917764221424</v>
      </c>
      <c r="L81" s="18"/>
    </row>
    <row r="82" spans="1:12" x14ac:dyDescent="0.3">
      <c r="A82" s="1">
        <v>2028</v>
      </c>
      <c r="B82" s="41">
        <f>B$3*EXPAT!$C82*[7]Demo!$B$30</f>
        <v>1272.7261747275829</v>
      </c>
      <c r="C82" s="41">
        <f>C$3*EXPAT!$C82*[7]Demo!$B$30</f>
        <v>1242.5061924966085</v>
      </c>
      <c r="D82" s="41">
        <f>D$3*EXPAT!$C82*[7]Demo!$B$30</f>
        <v>2000.3303622887402</v>
      </c>
      <c r="E82" s="41">
        <f>E$3*EXPAT!$C82*[7]Demo!$B$30</f>
        <v>6936.6482290175481</v>
      </c>
      <c r="F82" s="41">
        <f>F$3*EXPAT!$C82*[7]Demo!$B$30</f>
        <v>1843.4189160894491</v>
      </c>
      <c r="G82" s="41">
        <f>G$3*EXPAT!$C82*[7]Demo!$B$30</f>
        <v>321.95904146076759</v>
      </c>
      <c r="H82" s="41">
        <f>H$3*EXPAT!$C82*[7]Demo!$B$30</f>
        <v>53.46612240864733</v>
      </c>
      <c r="I82" s="41">
        <f>I$3*EXPAT!$C82*[7]Demo!$B$30</f>
        <v>8.1361490621854635</v>
      </c>
      <c r="J82" s="41">
        <f>J$3*EXPAT!$C82*[7]Demo!$B$30</f>
        <v>1.1623070088836374</v>
      </c>
      <c r="K82" s="9">
        <f t="shared" si="1"/>
        <v>13680.353494560413</v>
      </c>
      <c r="L82" s="18"/>
    </row>
    <row r="83" spans="1:12" x14ac:dyDescent="0.3">
      <c r="A83" s="1">
        <v>2029</v>
      </c>
      <c r="B83" s="41">
        <f>B$3*EXPAT!$C83*[7]Demo!$B$30</f>
        <v>1289.0995248886411</v>
      </c>
      <c r="C83" s="41">
        <f>C$3*EXPAT!$C83*[7]Demo!$B$30</f>
        <v>1258.4907690465361</v>
      </c>
      <c r="D83" s="41">
        <f>D$3*EXPAT!$C83*[7]Demo!$B$30</f>
        <v>2026.0641847793158</v>
      </c>
      <c r="E83" s="41">
        <f>E$3*EXPAT!$C83*[7]Demo!$B$30</f>
        <v>7025.8867256031135</v>
      </c>
      <c r="F83" s="41">
        <f>F$3*EXPAT!$C83*[7]Demo!$B$30</f>
        <v>1867.1341063683876</v>
      </c>
      <c r="G83" s="41">
        <f>G$3*EXPAT!$C83*[7]Demo!$B$30</f>
        <v>326.10097570242328</v>
      </c>
      <c r="H83" s="41">
        <f>H$3*EXPAT!$C83*[7]Demo!$B$30</f>
        <v>54.153952643723734</v>
      </c>
      <c r="I83" s="41">
        <f>I$3*EXPAT!$C83*[7]Demo!$B$30</f>
        <v>8.2408188805666551</v>
      </c>
      <c r="J83" s="41">
        <f>J$3*EXPAT!$C83*[7]Demo!$B$30</f>
        <v>1.1772598400809504</v>
      </c>
      <c r="K83" s="9">
        <f t="shared" si="1"/>
        <v>13856.348317752791</v>
      </c>
      <c r="L83" s="18"/>
    </row>
    <row r="84" spans="1:12" x14ac:dyDescent="0.3">
      <c r="A84" s="1">
        <v>2030</v>
      </c>
      <c r="B84" s="41">
        <f>B$3*EXPAT!$C84*[7]Demo!$B$30</f>
        <v>1304.8227291993242</v>
      </c>
      <c r="C84" s="41">
        <f>C$3*EXPAT!$C84*[7]Demo!$B$30</f>
        <v>1273.8406369991576</v>
      </c>
      <c r="D84" s="41">
        <f>D$3*EXPAT!$C84*[7]Demo!$B$30</f>
        <v>2050.7761798648739</v>
      </c>
      <c r="E84" s="41">
        <f>E$3*EXPAT!$C84*[7]Demo!$B$30</f>
        <v>7111.581778869011</v>
      </c>
      <c r="F84" s="41">
        <f>F$3*EXPAT!$C84*[7]Demo!$B$30</f>
        <v>1889.9076242101628</v>
      </c>
      <c r="G84" s="41">
        <f>G$3*EXPAT!$C84*[7]Demo!$B$30</f>
        <v>330.07844382485189</v>
      </c>
      <c r="H84" s="41">
        <f>H$3*EXPAT!$C84*[7]Demo!$B$30</f>
        <v>54.814470815679385</v>
      </c>
      <c r="I84" s="41">
        <f>I$3*EXPAT!$C84*[7]Demo!$B$30</f>
        <v>8.3413325154294711</v>
      </c>
      <c r="J84" s="41">
        <f>J$3*EXPAT!$C84*[7]Demo!$B$30</f>
        <v>1.1916189307756384</v>
      </c>
      <c r="K84" s="9">
        <f t="shared" si="1"/>
        <v>14025.354815229266</v>
      </c>
      <c r="L84" s="18"/>
    </row>
    <row r="85" spans="1:12" x14ac:dyDescent="0.3">
      <c r="A85" s="1">
        <v>2031</v>
      </c>
      <c r="B85" s="41">
        <f>B$3*EXPAT!$C85*[7]Demo!$B$30</f>
        <v>1319.9445128956665</v>
      </c>
      <c r="C85" s="41">
        <f>C$3*EXPAT!$C85*[7]Demo!$B$30</f>
        <v>1288.6033646442625</v>
      </c>
      <c r="D85" s="41">
        <f>D$3*EXPAT!$C85*[7]Demo!$B$30</f>
        <v>2074.5429284871616</v>
      </c>
      <c r="E85" s="41">
        <f>E$3*EXPAT!$C85*[7]Demo!$B$30</f>
        <v>7193.9989524761077</v>
      </c>
      <c r="F85" s="41">
        <f>F$3*EXPAT!$C85*[7]Demo!$B$30</f>
        <v>1911.8100433356412</v>
      </c>
      <c r="G85" s="41">
        <f>G$3*EXPAT!$C85*[7]Demo!$B$30</f>
        <v>333.90377175534206</v>
      </c>
      <c r="H85" s="41">
        <f>H$3*EXPAT!$C85*[7]Demo!$B$30</f>
        <v>55.449723829406999</v>
      </c>
      <c r="I85" s="41">
        <f>I$3*EXPAT!$C85*[7]Demo!$B$30</f>
        <v>8.4380014523010658</v>
      </c>
      <c r="J85" s="41">
        <f>J$3*EXPAT!$C85*[7]Demo!$B$30</f>
        <v>1.2054287789001521</v>
      </c>
      <c r="K85" s="9">
        <f t="shared" si="1"/>
        <v>14187.896727654788</v>
      </c>
      <c r="L85" s="18"/>
    </row>
    <row r="86" spans="1:12" x14ac:dyDescent="0.3">
      <c r="A86" s="1">
        <v>2032</v>
      </c>
      <c r="B86" s="41">
        <f>B$3*EXPAT!$C86*[7]Demo!$B$30</f>
        <v>1334.50911449358</v>
      </c>
      <c r="C86" s="41">
        <f>C$3*EXPAT!$C86*[7]Demo!$B$30</f>
        <v>1302.8221400855134</v>
      </c>
      <c r="D86" s="41">
        <f>D$3*EXPAT!$C86*[7]Demo!$B$30</f>
        <v>2097.4339598570332</v>
      </c>
      <c r="E86" s="41">
        <f>E$3*EXPAT!$C86*[7]Demo!$B$30</f>
        <v>7273.3793564362431</v>
      </c>
      <c r="F86" s="41">
        <f>F$3*EXPAT!$C86*[7]Demo!$B$30</f>
        <v>1932.9054388920715</v>
      </c>
      <c r="G86" s="41">
        <f>G$3*EXPAT!$C86*[7]Demo!$B$30</f>
        <v>337.58815042440335</v>
      </c>
      <c r="H86" s="41">
        <f>H$3*EXPAT!$C86*[7]Demo!$B$30</f>
        <v>56.06157010657963</v>
      </c>
      <c r="I86" s="41">
        <f>I$3*EXPAT!$C86*[7]Demo!$B$30</f>
        <v>8.5311084944795095</v>
      </c>
      <c r="J86" s="41">
        <f>J$3*EXPAT!$C86*[7]Demo!$B$30</f>
        <v>1.218729784925644</v>
      </c>
      <c r="K86" s="9">
        <f t="shared" si="1"/>
        <v>14344.449568574828</v>
      </c>
      <c r="L86" s="18"/>
    </row>
    <row r="87" spans="1:12" x14ac:dyDescent="0.3">
      <c r="A87" s="1">
        <v>2033</v>
      </c>
      <c r="B87" s="41">
        <f>B$3*EXPAT!$C87*[7]Demo!$B$30</f>
        <v>1348.4514557775415</v>
      </c>
      <c r="C87" s="41">
        <f>C$3*EXPAT!$C87*[7]Demo!$B$30</f>
        <v>1316.4334303435539</v>
      </c>
      <c r="D87" s="41">
        <f>D$3*EXPAT!$C87*[7]Demo!$B$30</f>
        <v>2119.3469912266196</v>
      </c>
      <c r="E87" s="41">
        <f>E$3*EXPAT!$C87*[7]Demo!$B$30</f>
        <v>7349.3682996167736</v>
      </c>
      <c r="F87" s="41">
        <f>F$3*EXPAT!$C87*[7]Demo!$B$30</f>
        <v>1953.099551473224</v>
      </c>
      <c r="G87" s="41">
        <f>G$3*EXPAT!$C87*[7]Demo!$B$30</f>
        <v>341.11511712363375</v>
      </c>
      <c r="H87" s="41">
        <f>H$3*EXPAT!$C87*[7]Demo!$B$30</f>
        <v>56.647275767823658</v>
      </c>
      <c r="I87" s="41">
        <f>I$3*EXPAT!$C87*[7]Demo!$B$30</f>
        <v>8.620237616842731</v>
      </c>
      <c r="J87" s="41">
        <f>J$3*EXPAT!$C87*[7]Demo!$B$30</f>
        <v>1.2314625166918185</v>
      </c>
      <c r="K87" s="9">
        <f t="shared" si="1"/>
        <v>14494.313821462703</v>
      </c>
      <c r="L87" s="18"/>
    </row>
    <row r="88" spans="1:12" x14ac:dyDescent="0.3">
      <c r="A88" s="1">
        <v>2034</v>
      </c>
      <c r="B88" s="41">
        <f>B$3*EXPAT!$C88*[7]Demo!$B$30</f>
        <v>1361.6696700908772</v>
      </c>
      <c r="C88" s="41">
        <f>C$3*EXPAT!$C88*[7]Demo!$B$30</f>
        <v>1329.337787513377</v>
      </c>
      <c r="D88" s="41">
        <f>D$3*EXPAT!$C88*[7]Demo!$B$30</f>
        <v>2140.1219198414606</v>
      </c>
      <c r="E88" s="41">
        <f>E$3*EXPAT!$C88*[7]Demo!$B$30</f>
        <v>7421.4105854816025</v>
      </c>
      <c r="F88" s="41">
        <f>F$3*EXPAT!$C88*[7]Demo!$B$30</f>
        <v>1972.2448372275171</v>
      </c>
      <c r="G88" s="41">
        <f>G$3*EXPAT!$C88*[7]Demo!$B$30</f>
        <v>344.45890284490685</v>
      </c>
      <c r="H88" s="41">
        <f>H$3*EXPAT!$C88*[7]Demo!$B$30</f>
        <v>57.20256148326974</v>
      </c>
      <c r="I88" s="41">
        <f>I$3*EXPAT!$C88*[7]Demo!$B$30</f>
        <v>8.7047376170193065</v>
      </c>
      <c r="J88" s="41">
        <f>J$3*EXPAT!$C88*[7]Demo!$B$30</f>
        <v>1.2435339452884724</v>
      </c>
      <c r="K88" s="9">
        <f t="shared" si="1"/>
        <v>14636.394536045318</v>
      </c>
      <c r="L88" s="18"/>
    </row>
    <row r="89" spans="1:12" x14ac:dyDescent="0.3">
      <c r="A89" s="1">
        <v>2035</v>
      </c>
      <c r="B89" s="41">
        <f>B$3*EXPAT!$C89*[7]Demo!$B$30</f>
        <v>1374.1225635800636</v>
      </c>
      <c r="C89" s="41">
        <f>C$3*EXPAT!$C89*[7]Demo!$B$30</f>
        <v>1341.4949958603543</v>
      </c>
      <c r="D89" s="41">
        <f>D$3*EXPAT!$C89*[7]Demo!$B$30</f>
        <v>2159.6940017546021</v>
      </c>
      <c r="E89" s="41">
        <f>E$3*EXPAT!$C89*[7]Demo!$B$30</f>
        <v>7489.2816981240358</v>
      </c>
      <c r="F89" s="41">
        <f>F$3*EXPAT!$C89*[7]Demo!$B$30</f>
        <v>1990.2816309022658</v>
      </c>
      <c r="G89" s="41">
        <f>G$3*EXPAT!$C89*[7]Demo!$B$30</f>
        <v>347.60908685997958</v>
      </c>
      <c r="H89" s="41">
        <f>H$3*EXPAT!$C89*[7]Demo!$B$30</f>
        <v>57.725696734870269</v>
      </c>
      <c r="I89" s="41">
        <f>I$3*EXPAT!$C89*[7]Demo!$B$30</f>
        <v>8.7843451553063439</v>
      </c>
      <c r="J89" s="41">
        <f>J$3*EXPAT!$C89*[7]Demo!$B$30</f>
        <v>1.254906450758049</v>
      </c>
      <c r="K89" s="9">
        <f t="shared" si="1"/>
        <v>14770.248925422236</v>
      </c>
      <c r="L89" s="18"/>
    </row>
    <row r="90" spans="1:12" x14ac:dyDescent="0.3">
      <c r="A90" s="1">
        <v>2036</v>
      </c>
      <c r="B90" s="41">
        <f>B$3*EXPAT!$C90*[7]Demo!$B$30</f>
        <v>1385.7841747056646</v>
      </c>
      <c r="C90" s="41">
        <f>C$3*EXPAT!$C90*[7]Demo!$B$30</f>
        <v>1352.8797102834296</v>
      </c>
      <c r="D90" s="41">
        <f>D$3*EXPAT!$C90*[7]Demo!$B$30</f>
        <v>2178.0224334871677</v>
      </c>
      <c r="E90" s="41">
        <f>E$3*EXPAT!$C90*[7]Demo!$B$30</f>
        <v>7552.840141226854</v>
      </c>
      <c r="F90" s="41">
        <f>F$3*EXPAT!$C90*[7]Demo!$B$30</f>
        <v>2007.1723297563324</v>
      </c>
      <c r="G90" s="41">
        <f>G$3*EXPAT!$C90*[7]Demo!$B$30</f>
        <v>350.5591017291955</v>
      </c>
      <c r="H90" s="41">
        <f>H$3*EXPAT!$C90*[7]Demo!$B$30</f>
        <v>58.215590900877238</v>
      </c>
      <c r="I90" s="41">
        <f>I$3*EXPAT!$C90*[7]Demo!$B$30</f>
        <v>8.8588942675247964</v>
      </c>
      <c r="J90" s="41">
        <f>J$3*EXPAT!$C90*[7]Demo!$B$30</f>
        <v>1.2655563239321137</v>
      </c>
      <c r="K90" s="9">
        <f t="shared" si="1"/>
        <v>14895.597932680979</v>
      </c>
      <c r="L90" s="18"/>
    </row>
    <row r="91" spans="1:12" x14ac:dyDescent="0.3">
      <c r="A91" s="1">
        <v>2037</v>
      </c>
      <c r="B91" s="41">
        <f>B$3*EXPAT!$C91*[7]Demo!$B$30</f>
        <v>1396.7263824854601</v>
      </c>
      <c r="C91" s="41">
        <f>C$3*EXPAT!$C91*[7]Demo!$B$30</f>
        <v>1363.5621030839789</v>
      </c>
      <c r="D91" s="41">
        <f>D$3*EXPAT!$C91*[7]Demo!$B$30</f>
        <v>2195.2201865365087</v>
      </c>
      <c r="E91" s="41">
        <f>E$3*EXPAT!$C91*[7]Demo!$B$30</f>
        <v>7612.4776718476942</v>
      </c>
      <c r="F91" s="41">
        <f>F$3*EXPAT!$C91*[7]Demo!$B$30</f>
        <v>2023.0210434903559</v>
      </c>
      <c r="G91" s="41">
        <f>G$3*EXPAT!$C91*[7]Demo!$B$30</f>
        <v>353.32713054655022</v>
      </c>
      <c r="H91" s="41">
        <f>H$3*EXPAT!$C91*[7]Demo!$B$30</f>
        <v>58.675263556466831</v>
      </c>
      <c r="I91" s="41">
        <f>I$3*EXPAT!$C91*[7]Demo!$B$30</f>
        <v>8.9288444542449508</v>
      </c>
      <c r="J91" s="41">
        <f>J$3*EXPAT!$C91*[7]Demo!$B$30</f>
        <v>1.2755492077492785</v>
      </c>
      <c r="K91" s="9">
        <f t="shared" si="1"/>
        <v>15013.214175209008</v>
      </c>
      <c r="L91" s="18"/>
    </row>
    <row r="92" spans="1:12" x14ac:dyDescent="0.3">
      <c r="A92" s="1">
        <v>2038</v>
      </c>
      <c r="B92" s="41">
        <f>B$3*EXPAT!$C92*[7]Demo!$B$30</f>
        <v>1407.1080261912855</v>
      </c>
      <c r="C92" s="41">
        <f>C$3*EXPAT!$C92*[7]Demo!$B$30</f>
        <v>1373.6972420077482</v>
      </c>
      <c r="D92" s="41">
        <f>D$3*EXPAT!$C92*[7]Demo!$B$30</f>
        <v>2211.5369069179928</v>
      </c>
      <c r="E92" s="41">
        <f>E$3*EXPAT!$C92*[7]Demo!$B$30</f>
        <v>7669.0600002827323</v>
      </c>
      <c r="F92" s="41">
        <f>F$3*EXPAT!$C92*[7]Demo!$B$30</f>
        <v>2038.0578351957797</v>
      </c>
      <c r="G92" s="41">
        <f>G$3*EXPAT!$C92*[7]Demo!$B$30</f>
        <v>355.95335457076357</v>
      </c>
      <c r="H92" s="41">
        <f>H$3*EXPAT!$C92*[7]Demo!$B$30</f>
        <v>59.111387401643057</v>
      </c>
      <c r="I92" s="41">
        <f>I$3*EXPAT!$C92*[7]Demo!$B$30</f>
        <v>8.9952111263369865</v>
      </c>
      <c r="J92" s="41">
        <f>J$3*EXPAT!$C92*[7]Demo!$B$30</f>
        <v>1.2850301609052837</v>
      </c>
      <c r="K92" s="9">
        <f t="shared" si="1"/>
        <v>15124.804993855187</v>
      </c>
      <c r="L92" s="18"/>
    </row>
    <row r="93" spans="1:12" x14ac:dyDescent="0.3">
      <c r="A93" s="1">
        <v>2039</v>
      </c>
      <c r="B93" s="41">
        <f>B$3*EXPAT!$C93*[7]Demo!$B$30</f>
        <v>1417.152576009142</v>
      </c>
      <c r="C93" s="41">
        <f>C$3*EXPAT!$C93*[7]Demo!$B$30</f>
        <v>1383.5032910993359</v>
      </c>
      <c r="D93" s="41">
        <f>D$3*EXPAT!$C93*[7]Demo!$B$30</f>
        <v>2227.3238203760125</v>
      </c>
      <c r="E93" s="41">
        <f>E$3*EXPAT!$C93*[7]Demo!$B$30</f>
        <v>7723.8050900662638</v>
      </c>
      <c r="F93" s="41">
        <f>F$3*EXPAT!$C93*[7]Demo!$B$30</f>
        <v>2052.6063794981728</v>
      </c>
      <c r="G93" s="41">
        <f>G$3*EXPAT!$C93*[7]Demo!$B$30</f>
        <v>358.49430461601128</v>
      </c>
      <c r="H93" s="41">
        <f>H$3*EXPAT!$C93*[7]Demo!$B$30</f>
        <v>59.533350225041595</v>
      </c>
      <c r="I93" s="41">
        <f>I$3*EXPAT!$C93*[7]Demo!$B$30</f>
        <v>9.0594228603324165</v>
      </c>
      <c r="J93" s="41">
        <f>J$3*EXPAT!$C93*[7]Demo!$B$30</f>
        <v>1.2942032657617735</v>
      </c>
      <c r="K93" s="9">
        <f t="shared" si="1"/>
        <v>15232.772438016074</v>
      </c>
      <c r="L93" s="18"/>
    </row>
    <row r="94" spans="1:12" x14ac:dyDescent="0.3">
      <c r="A94" s="1">
        <v>2040</v>
      </c>
      <c r="B94" s="41">
        <f>B$3*EXPAT!$C94*[7]Demo!$B$30</f>
        <v>1427.0235139555086</v>
      </c>
      <c r="C94" s="41">
        <f>C$3*EXPAT!$C94*[7]Demo!$B$30</f>
        <v>1393.1398506104465</v>
      </c>
      <c r="D94" s="41">
        <f>D$3*EXPAT!$C94*[7]Demo!$B$30</f>
        <v>2242.837869878932</v>
      </c>
      <c r="E94" s="41">
        <f>E$3*EXPAT!$C94*[7]Demo!$B$30</f>
        <v>7777.6039555127636</v>
      </c>
      <c r="F94" s="41">
        <f>F$3*EXPAT!$C94*[7]Demo!$B$30</f>
        <v>2066.9034640488007</v>
      </c>
      <c r="G94" s="41">
        <f>G$3*EXPAT!$C94*[7]Demo!$B$30</f>
        <v>360.99133640700995</v>
      </c>
      <c r="H94" s="41">
        <f>H$3*EXPAT!$C94*[7]Demo!$B$30</f>
        <v>59.948019764341012</v>
      </c>
      <c r="I94" s="41">
        <f>I$3*EXPAT!$C94*[7]Demo!$B$30</f>
        <v>9.1225247467475441</v>
      </c>
      <c r="J94" s="41">
        <f>J$3*EXPAT!$C94*[7]Demo!$B$30</f>
        <v>1.3032178209639349</v>
      </c>
      <c r="K94" s="9">
        <f t="shared" si="1"/>
        <v>15338.873752745514</v>
      </c>
      <c r="L94" s="18"/>
    </row>
    <row r="95" spans="1:12" x14ac:dyDescent="0.3">
      <c r="A95" s="1">
        <v>2041</v>
      </c>
      <c r="B95" s="41">
        <f>B$3*EXPAT!$C95*[7]Demo!$B$30</f>
        <v>1436.7802404269946</v>
      </c>
      <c r="C95" s="41">
        <f>C$3*EXPAT!$C95*[7]Demo!$B$30</f>
        <v>1402.6649105173126</v>
      </c>
      <c r="D95" s="41">
        <f>D$3*EXPAT!$C95*[7]Demo!$B$30</f>
        <v>2258.1724144062623</v>
      </c>
      <c r="E95" s="41">
        <f>E$3*EXPAT!$C95*[7]Demo!$B$30</f>
        <v>7830.7803423454825</v>
      </c>
      <c r="F95" s="41">
        <f>F$3*EXPAT!$C95*[7]Demo!$B$30</f>
        <v>2081.0351244906055</v>
      </c>
      <c r="G95" s="41">
        <f>G$3*EXPAT!$C95*[7]Demo!$B$30</f>
        <v>363.45947634545894</v>
      </c>
      <c r="H95" s="41">
        <f>H$3*EXPAT!$C95*[7]Demo!$B$30</f>
        <v>60.357891378668278</v>
      </c>
      <c r="I95" s="41">
        <f>I$3*EXPAT!$C95*[7]Demo!$B$30</f>
        <v>9.1848965141451711</v>
      </c>
      <c r="J95" s="41">
        <f>J$3*EXPAT!$C95*[7]Demo!$B$30</f>
        <v>1.3121280734493102</v>
      </c>
      <c r="K95" s="9">
        <f t="shared" si="1"/>
        <v>15443.747424498377</v>
      </c>
      <c r="L95" s="18"/>
    </row>
    <row r="96" spans="1:12" x14ac:dyDescent="0.3">
      <c r="A96" s="1">
        <v>2042</v>
      </c>
      <c r="B96" s="41">
        <f>B$3*EXPAT!$C96*[7]Demo!$B$30</f>
        <v>1446.4087092627774</v>
      </c>
      <c r="C96" s="41">
        <f>C$3*EXPAT!$C96*[7]Demo!$B$30</f>
        <v>1412.0647581752596</v>
      </c>
      <c r="D96" s="41">
        <f>D$3*EXPAT!$C96*[7]Demo!$B$30</f>
        <v>2273.305377754557</v>
      </c>
      <c r="E96" s="41">
        <f>E$3*EXPAT!$C96*[7]Demo!$B$30</f>
        <v>7883.2576957810552</v>
      </c>
      <c r="F96" s="41">
        <f>F$3*EXPAT!$C96*[7]Demo!$B$30</f>
        <v>2094.9810163385982</v>
      </c>
      <c r="G96" s="41">
        <f>G$3*EXPAT!$C96*[7]Demo!$B$30</f>
        <v>365.89517120163407</v>
      </c>
      <c r="H96" s="41">
        <f>H$3*EXPAT!$C96*[7]Demo!$B$30</f>
        <v>60.762375000993401</v>
      </c>
      <c r="I96" s="41">
        <f>I$3*EXPAT!$C96*[7]Demo!$B$30</f>
        <v>9.2464483697163864</v>
      </c>
      <c r="J96" s="41">
        <f>J$3*EXPAT!$C96*[7]Demo!$B$30</f>
        <v>1.3209211956737694</v>
      </c>
      <c r="K96" s="9">
        <f t="shared" si="1"/>
        <v>15547.242473080265</v>
      </c>
      <c r="L96" s="18"/>
    </row>
    <row r="97" spans="1:12" x14ac:dyDescent="0.3">
      <c r="A97" s="1">
        <v>2043</v>
      </c>
      <c r="B97" s="41">
        <f>B$3*EXPAT!$C97*[7]Demo!$B$30</f>
        <v>1455.8808208070268</v>
      </c>
      <c r="C97" s="41">
        <f>C$3*EXPAT!$C97*[7]Demo!$B$30</f>
        <v>1421.3119611348966</v>
      </c>
      <c r="D97" s="41">
        <f>D$3*EXPAT!$C97*[7]Demo!$B$30</f>
        <v>2288.1925959898567</v>
      </c>
      <c r="E97" s="41">
        <f>E$3*EXPAT!$C97*[7]Demo!$B$30</f>
        <v>7934.8828662797596</v>
      </c>
      <c r="F97" s="41">
        <f>F$3*EXPAT!$C97*[7]Demo!$B$30</f>
        <v>2108.7004399999496</v>
      </c>
      <c r="G97" s="41">
        <f>G$3*EXPAT!$C97*[7]Demo!$B$30</f>
        <v>368.29131266077303</v>
      </c>
      <c r="H97" s="41">
        <f>H$3*EXPAT!$C97*[7]Demo!$B$30</f>
        <v>61.160290189153649</v>
      </c>
      <c r="I97" s="41">
        <f>I$3*EXPAT!$C97*[7]Demo!$B$30</f>
        <v>9.3070006809581631</v>
      </c>
      <c r="J97" s="41">
        <f>J$3*EXPAT!$C97*[7]Demo!$B$30</f>
        <v>1.329571525851166</v>
      </c>
      <c r="K97" s="9">
        <f t="shared" si="1"/>
        <v>15649.056859268225</v>
      </c>
      <c r="L97" s="18"/>
    </row>
    <row r="98" spans="1:12" x14ac:dyDescent="0.3">
      <c r="A98" s="1">
        <v>2044</v>
      </c>
      <c r="B98" s="41">
        <f>B$3*EXPAT!$C98*[7]Demo!$B$30</f>
        <v>1465.1434330582019</v>
      </c>
      <c r="C98" s="41">
        <f>C$3*EXPAT!$C98*[7]Demo!$B$30</f>
        <v>1430.3546392138976</v>
      </c>
      <c r="D98" s="41">
        <f>D$3*EXPAT!$C98*[7]Demo!$B$30</f>
        <v>2302.7505463864522</v>
      </c>
      <c r="E98" s="41">
        <f>E$3*EXPAT!$C98*[7]Demo!$B$30</f>
        <v>7985.3662178003187</v>
      </c>
      <c r="F98" s="41">
        <f>F$3*EXPAT!$C98*[7]Demo!$B$30</f>
        <v>2122.1164245025648</v>
      </c>
      <c r="G98" s="41">
        <f>G$3*EXPAT!$C98*[7]Demo!$B$30</f>
        <v>370.6344574950885</v>
      </c>
      <c r="H98" s="41">
        <f>H$3*EXPAT!$C98*[7]Demo!$B$30</f>
        <v>61.549404493769224</v>
      </c>
      <c r="I98" s="41">
        <f>I$3*EXPAT!$C98*[7]Demo!$B$30</f>
        <v>9.366213727312708</v>
      </c>
      <c r="J98" s="41">
        <f>J$3*EXPAT!$C98*[7]Demo!$B$30</f>
        <v>1.3380305324732438</v>
      </c>
      <c r="K98" s="9">
        <f t="shared" si="1"/>
        <v>15748.61936721008</v>
      </c>
      <c r="L98" s="18"/>
    </row>
    <row r="99" spans="1:12" x14ac:dyDescent="0.3">
      <c r="A99" s="1">
        <v>2045</v>
      </c>
      <c r="B99" s="41">
        <f>B$3*EXPAT!$C99*[7]Demo!$B$30</f>
        <v>1474.1530066234113</v>
      </c>
      <c r="C99" s="41">
        <f>C$3*EXPAT!$C99*[7]Demo!$B$30</f>
        <v>1439.1502868314396</v>
      </c>
      <c r="D99" s="41">
        <f>D$3*EXPAT!$C99*[7]Demo!$B$30</f>
        <v>2316.9107985377996</v>
      </c>
      <c r="E99" s="41">
        <f>E$3*EXPAT!$C99*[7]Demo!$B$30</f>
        <v>8034.4704507109745</v>
      </c>
      <c r="F99" s="41">
        <f>F$3*EXPAT!$C99*[7]Demo!$B$30</f>
        <v>2135.165907310256</v>
      </c>
      <c r="G99" s="41">
        <f>G$3*EXPAT!$C99*[7]Demo!$B$30</f>
        <v>372.91359162984924</v>
      </c>
      <c r="H99" s="41">
        <f>H$3*EXPAT!$C99*[7]Demo!$B$30</f>
        <v>61.927888862718653</v>
      </c>
      <c r="I99" s="41">
        <f>I$3*EXPAT!$C99*[7]Demo!$B$30</f>
        <v>9.4238091747615336</v>
      </c>
      <c r="J99" s="41">
        <f>J$3*EXPAT!$C99*[7]Demo!$B$30</f>
        <v>1.3462584535373616</v>
      </c>
      <c r="K99" s="9">
        <f t="shared" si="1"/>
        <v>15845.461998134748</v>
      </c>
      <c r="L99" s="18"/>
    </row>
    <row r="100" spans="1:12" x14ac:dyDescent="0.3">
      <c r="A100" s="1">
        <v>2046</v>
      </c>
      <c r="B100" s="41">
        <f>B$3*EXPAT!$C100*[7]Demo!$B$30</f>
        <v>1482.9252147180464</v>
      </c>
      <c r="C100" s="41">
        <f>C$3*EXPAT!$C100*[7]Demo!$B$30</f>
        <v>1447.7142050535083</v>
      </c>
      <c r="D100" s="41">
        <f>D$3*EXPAT!$C100*[7]Demo!$B$30</f>
        <v>2330.6979858719246</v>
      </c>
      <c r="E100" s="41">
        <f>E$3*EXPAT!$C100*[7]Demo!$B$30</f>
        <v>8082.2809876139736</v>
      </c>
      <c r="F100" s="41">
        <f>F$3*EXPAT!$C100*[7]Demo!$B$30</f>
        <v>2147.8715895368232</v>
      </c>
      <c r="G100" s="41">
        <f>G$3*EXPAT!$C100*[7]Demo!$B$30</f>
        <v>375.13267988757883</v>
      </c>
      <c r="H100" s="41">
        <f>H$3*EXPAT!$C100*[7]Demo!$B$30</f>
        <v>62.296401714182778</v>
      </c>
      <c r="I100" s="41">
        <f>I$3*EXPAT!$C100*[7]Demo!$B$30</f>
        <v>9.4798872173756408</v>
      </c>
      <c r="J100" s="41">
        <f>J$3*EXPAT!$C100*[7]Demo!$B$30</f>
        <v>1.354269602482234</v>
      </c>
      <c r="K100" s="9">
        <f t="shared" si="1"/>
        <v>15939.753221215893</v>
      </c>
      <c r="L100" s="18"/>
    </row>
    <row r="101" spans="1:12" x14ac:dyDescent="0.3">
      <c r="A101" s="1">
        <v>2047</v>
      </c>
      <c r="B101" s="41">
        <f>B$3*EXPAT!$C101*[7]Demo!$B$30</f>
        <v>1491.4621870482929</v>
      </c>
      <c r="C101" s="41">
        <f>C$3*EXPAT!$C101*[7]Demo!$B$30</f>
        <v>1456.0484730179226</v>
      </c>
      <c r="D101" s="41">
        <f>D$3*EXPAT!$C101*[7]Demo!$B$30</f>
        <v>2344.1154556256733</v>
      </c>
      <c r="E101" s="41">
        <f>E$3*EXPAT!$C101*[7]Demo!$B$30</f>
        <v>8128.8094358942571</v>
      </c>
      <c r="F101" s="41">
        <f>F$3*EXPAT!$C101*[7]Demo!$B$30</f>
        <v>2160.2365558525958</v>
      </c>
      <c r="G101" s="41">
        <f>G$3*EXPAT!$C101*[7]Demo!$B$30</f>
        <v>377.29226101586954</v>
      </c>
      <c r="H101" s="41">
        <f>H$3*EXPAT!$C101*[7]Demo!$B$30</f>
        <v>62.655032515270761</v>
      </c>
      <c r="I101" s="41">
        <f>I$3*EXPAT!$C101*[7]Demo!$B$30</f>
        <v>9.5344614697151169</v>
      </c>
      <c r="J101" s="41">
        <f>J$3*EXPAT!$C101*[7]Demo!$B$30</f>
        <v>1.3620659242450164</v>
      </c>
      <c r="K101" s="9">
        <f t="shared" si="1"/>
        <v>16031.515928363842</v>
      </c>
      <c r="L101" s="18"/>
    </row>
    <row r="102" spans="1:12" x14ac:dyDescent="0.3">
      <c r="A102" s="1">
        <v>2048</v>
      </c>
      <c r="B102" s="41">
        <f>B$3*EXPAT!$C102*[7]Demo!$B$30</f>
        <v>1499.7702320088902</v>
      </c>
      <c r="C102" s="41">
        <f>C$3*EXPAT!$C102*[7]Demo!$B$30</f>
        <v>1464.1592493310534</v>
      </c>
      <c r="D102" s="41">
        <f>D$3*EXPAT!$C102*[7]Demo!$B$30</f>
        <v>2357.1731226368038</v>
      </c>
      <c r="E102" s="41">
        <f>E$3*EXPAT!$C102*[7]Demo!$B$30</f>
        <v>8174.0901777434301</v>
      </c>
      <c r="F102" s="41">
        <f>F$3*EXPAT!$C102*[7]Demo!$B$30</f>
        <v>2172.2699433480366</v>
      </c>
      <c r="G102" s="41">
        <f>G$3*EXPAT!$C102*[7]Demo!$B$30</f>
        <v>379.39393083695211</v>
      </c>
      <c r="H102" s="41">
        <f>H$3*EXPAT!$C102*[7]Demo!$B$30</f>
        <v>63.004046276172566</v>
      </c>
      <c r="I102" s="41">
        <f>I$3*EXPAT!$C102*[7]Demo!$B$30</f>
        <v>9.5875722594175645</v>
      </c>
      <c r="J102" s="41">
        <f>J$3*EXPAT!$C102*[7]Demo!$B$30</f>
        <v>1.3696531799167948</v>
      </c>
      <c r="K102" s="9">
        <f t="shared" si="1"/>
        <v>16120.81792762067</v>
      </c>
      <c r="L102" s="18"/>
    </row>
    <row r="103" spans="1:12" x14ac:dyDescent="0.3">
      <c r="A103" s="1">
        <v>2049</v>
      </c>
      <c r="B103" s="41">
        <f>B$3*EXPAT!$C103*[7]Demo!$B$30</f>
        <v>1507.8205005042976</v>
      </c>
      <c r="C103" s="41">
        <f>C$3*EXPAT!$C103*[7]Demo!$B$30</f>
        <v>1472.0183698987162</v>
      </c>
      <c r="D103" s="41">
        <f>D$3*EXPAT!$C103*[7]Demo!$B$30</f>
        <v>2369.8256450848367</v>
      </c>
      <c r="E103" s="41">
        <f>E$3*EXPAT!$C103*[7]Demo!$B$30</f>
        <v>8217.965979004246</v>
      </c>
      <c r="F103" s="41">
        <f>F$3*EXPAT!$C103*[7]Demo!$B$30</f>
        <v>2183.9299669404713</v>
      </c>
      <c r="G103" s="41">
        <f>G$3*EXPAT!$C103*[7]Demo!$B$30</f>
        <v>381.43039145177215</v>
      </c>
      <c r="H103" s="41">
        <f>H$3*EXPAT!$C103*[7]Demo!$B$30</f>
        <v>63.34223107141343</v>
      </c>
      <c r="I103" s="41">
        <f>I$3*EXPAT!$C103*[7]Demo!$B$30</f>
        <v>9.639035163041175</v>
      </c>
      <c r="J103" s="41">
        <f>J$3*EXPAT!$C103*[7]Demo!$B$30</f>
        <v>1.377005023291596</v>
      </c>
      <c r="K103" s="9">
        <f t="shared" si="1"/>
        <v>16207.349124142087</v>
      </c>
      <c r="L103" s="18"/>
    </row>
    <row r="104" spans="1:12" x14ac:dyDescent="0.3">
      <c r="A104" s="1">
        <v>2050</v>
      </c>
      <c r="B104" s="41">
        <f>B$3*EXPAT!$C104*[7]Demo!$B$30</f>
        <v>1515.6076325973422</v>
      </c>
      <c r="C104" s="41">
        <f>C$3*EXPAT!$C104*[7]Demo!$B$30</f>
        <v>1479.620602051652</v>
      </c>
      <c r="D104" s="41">
        <f>D$3*EXPAT!$C104*[7]Demo!$B$30</f>
        <v>2382.064598812809</v>
      </c>
      <c r="E104" s="41">
        <f>E$3*EXPAT!$C104*[7]Demo!$B$30</f>
        <v>8260.4076267953769</v>
      </c>
      <c r="F104" s="41">
        <f>F$3*EXPAT!$C104*[7]Demo!$B$30</f>
        <v>2195.2088632871096</v>
      </c>
      <c r="G104" s="41">
        <f>G$3*EXPAT!$C104*[7]Demo!$B$30</f>
        <v>383.40028696754689</v>
      </c>
      <c r="H104" s="41">
        <f>H$3*EXPAT!$C104*[7]Demo!$B$30</f>
        <v>63.669361734682887</v>
      </c>
      <c r="I104" s="41">
        <f>I$3*EXPAT!$C104*[7]Demo!$B$30</f>
        <v>9.6888159161473943</v>
      </c>
      <c r="J104" s="41">
        <f>J$3*EXPAT!$C104*[7]Demo!$B$30</f>
        <v>1.3841165594496279</v>
      </c>
      <c r="K104" s="9">
        <f t="shared" si="1"/>
        <v>16291.051904722115</v>
      </c>
      <c r="L104" s="18"/>
    </row>
    <row r="105" spans="1:12" x14ac:dyDescent="0.3">
      <c r="A105" s="1">
        <v>2051</v>
      </c>
      <c r="B105" s="41">
        <f>B$3*EXPAT!$C105*[7]Demo!$B$30</f>
        <v>1523.1222265961562</v>
      </c>
      <c r="C105" s="41">
        <f>C$3*EXPAT!$C105*[7]Demo!$B$30</f>
        <v>1486.9567673345125</v>
      </c>
      <c r="D105" s="41">
        <f>D$3*EXPAT!$C105*[7]Demo!$B$30</f>
        <v>2393.8752072803518</v>
      </c>
      <c r="E105" s="41">
        <f>E$3*EXPAT!$C105*[7]Demo!$B$30</f>
        <v>8301.363879749646</v>
      </c>
      <c r="F105" s="41">
        <f>F$3*EXPAT!$C105*[7]Demo!$B$30</f>
        <v>2206.0930149602777</v>
      </c>
      <c r="G105" s="41">
        <f>G$3*EXPAT!$C105*[7]Demo!$B$30</f>
        <v>385.30123905674458</v>
      </c>
      <c r="H105" s="41">
        <f>H$3*EXPAT!$C105*[7]Demo!$B$30</f>
        <v>63.985043309062291</v>
      </c>
      <c r="I105" s="41">
        <f>I$3*EXPAT!$C105*[7]Demo!$B$30</f>
        <v>9.7368544165964366</v>
      </c>
      <c r="J105" s="41">
        <f>J$3*EXPAT!$C105*[7]Demo!$B$30</f>
        <v>1.3909792023709193</v>
      </c>
      <c r="K105" s="9">
        <f t="shared" si="1"/>
        <v>16371.825211905718</v>
      </c>
      <c r="L105" s="18"/>
    </row>
    <row r="106" spans="1:12" x14ac:dyDescent="0.3">
      <c r="A106" s="1">
        <v>2052</v>
      </c>
      <c r="B106" s="41">
        <f>B$3*EXPAT!$C106*[7]Demo!$B$30</f>
        <v>1530.3697418806676</v>
      </c>
      <c r="C106" s="41">
        <f>C$3*EXPAT!$C106*[7]Demo!$B$30</f>
        <v>1494.032195498113</v>
      </c>
      <c r="D106" s="41">
        <f>D$3*EXPAT!$C106*[7]Demo!$B$30</f>
        <v>2405.2660509375605</v>
      </c>
      <c r="E106" s="41">
        <f>E$3*EXPAT!$C106*[7]Demo!$B$30</f>
        <v>8340.8644927340865</v>
      </c>
      <c r="F106" s="41">
        <f>F$3*EXPAT!$C106*[7]Demo!$B$30</f>
        <v>2216.5903293358347</v>
      </c>
      <c r="G106" s="41">
        <f>G$3*EXPAT!$C106*[7]Demo!$B$30</f>
        <v>387.13462876798621</v>
      </c>
      <c r="H106" s="41">
        <f>H$3*EXPAT!$C106*[7]Demo!$B$30</f>
        <v>64.289505138365953</v>
      </c>
      <c r="I106" s="41">
        <f>I$3*EXPAT!$C106*[7]Demo!$B$30</f>
        <v>9.7831855645339498</v>
      </c>
      <c r="J106" s="41">
        <f>J$3*EXPAT!$C106*[7]Demo!$B$30</f>
        <v>1.3975979377905641</v>
      </c>
      <c r="K106" s="9">
        <f t="shared" si="1"/>
        <v>16449.72772779494</v>
      </c>
      <c r="L106" s="18"/>
    </row>
    <row r="107" spans="1:12" x14ac:dyDescent="0.3">
      <c r="A107" s="1">
        <v>2053</v>
      </c>
      <c r="B107" s="41">
        <f>B$3*EXPAT!$C107*[7]Demo!$B$30</f>
        <v>1537.3280043704638</v>
      </c>
      <c r="C107" s="41">
        <f>C$3*EXPAT!$C107*[7]Demo!$B$30</f>
        <v>1500.8252389698866</v>
      </c>
      <c r="D107" s="41">
        <f>D$3*EXPAT!$C107*[7]Demo!$B$30</f>
        <v>2416.2022790151309</v>
      </c>
      <c r="E107" s="41">
        <f>E$3*EXPAT!$C107*[7]Demo!$B$30</f>
        <v>8378.7886119478808</v>
      </c>
      <c r="F107" s="41">
        <f>F$3*EXPAT!$C107*[7]Demo!$B$30</f>
        <v>2226.668689435211</v>
      </c>
      <c r="G107" s="41">
        <f>G$3*EXPAT!$C107*[7]Demo!$B$30</f>
        <v>388.89484676768814</v>
      </c>
      <c r="H107" s="41">
        <f>H$3*EXPAT!$C107*[7]Demo!$B$30</f>
        <v>64.581815708713563</v>
      </c>
      <c r="I107" s="41">
        <f>I$3*EXPAT!$C107*[7]Demo!$B$30</f>
        <v>9.8276676078477152</v>
      </c>
      <c r="J107" s="41">
        <f>J$3*EXPAT!$C107*[7]Demo!$B$30</f>
        <v>1.4039525154068164</v>
      </c>
      <c r="K107" s="9">
        <f t="shared" si="1"/>
        <v>16524.52110633823</v>
      </c>
      <c r="L107" s="18"/>
    </row>
    <row r="108" spans="1:12" x14ac:dyDescent="0.3">
      <c r="A108" s="1">
        <v>2054</v>
      </c>
      <c r="B108" s="41">
        <f>B$3*EXPAT!$C108*[7]Demo!$B$30</f>
        <v>1543.9834230226422</v>
      </c>
      <c r="C108" s="41">
        <f>C$3*EXPAT!$C108*[7]Demo!$B$30</f>
        <v>1507.3226294166252</v>
      </c>
      <c r="D108" s="41">
        <f>D$3*EXPAT!$C108*[7]Demo!$B$30</f>
        <v>2426.6625306136689</v>
      </c>
      <c r="E108" s="41">
        <f>E$3*EXPAT!$C108*[7]Demo!$B$30</f>
        <v>8415.0621631042286</v>
      </c>
      <c r="F108" s="41">
        <f>F$3*EXPAT!$C108*[7]Demo!$B$30</f>
        <v>2236.3084099670418</v>
      </c>
      <c r="G108" s="41">
        <f>G$3*EXPAT!$C108*[7]Demo!$B$30</f>
        <v>390.57845495641277</v>
      </c>
      <c r="H108" s="41">
        <f>H$3*EXPAT!$C108*[7]Demo!$B$30</f>
        <v>64.861404072184087</v>
      </c>
      <c r="I108" s="41">
        <f>I$3*EXPAT!$C108*[7]Demo!$B$30</f>
        <v>9.8702136631584452</v>
      </c>
      <c r="J108" s="41">
        <f>J$3*EXPAT!$C108*[7]Demo!$B$30</f>
        <v>1.4100305233083494</v>
      </c>
      <c r="K108" s="9">
        <f t="shared" si="1"/>
        <v>16596.059259339268</v>
      </c>
      <c r="L108" s="18"/>
    </row>
    <row r="109" spans="1:12" x14ac:dyDescent="0.3">
      <c r="A109" s="1">
        <v>2055</v>
      </c>
      <c r="B109" s="41">
        <f>B$3*EXPAT!$C109*[7]Demo!$B$30</f>
        <v>1550.3361163376783</v>
      </c>
      <c r="C109" s="41">
        <f>C$3*EXPAT!$C109*[7]Demo!$B$30</f>
        <v>1513.5244825250941</v>
      </c>
      <c r="D109" s="41">
        <f>D$3*EXPAT!$C109*[7]Demo!$B$30</f>
        <v>2436.6469919791271</v>
      </c>
      <c r="E109" s="41">
        <f>E$3*EXPAT!$C109*[7]Demo!$B$30</f>
        <v>8449.685792057775</v>
      </c>
      <c r="F109" s="41">
        <f>F$3*EXPAT!$C109*[7]Demo!$B$30</f>
        <v>2245.5096625676324</v>
      </c>
      <c r="G109" s="41">
        <f>G$3*EXPAT!$C109*[7]Demo!$B$30</f>
        <v>392.18548331099254</v>
      </c>
      <c r="H109" s="41">
        <f>H$3*EXPAT!$C109*[7]Demo!$B$30</f>
        <v>65.128275206879636</v>
      </c>
      <c r="I109" s="41">
        <f>I$3*EXPAT!$C109*[7]Demo!$B$30</f>
        <v>9.9108244880034224</v>
      </c>
      <c r="J109" s="41">
        <f>J$3*EXPAT!$C109*[7]Demo!$B$30</f>
        <v>1.4158320697147746</v>
      </c>
      <c r="K109" s="9">
        <f t="shared" si="1"/>
        <v>16664.343460542896</v>
      </c>
      <c r="L109" s="18"/>
    </row>
    <row r="110" spans="1:12" x14ac:dyDescent="0.3">
      <c r="A110" s="1">
        <v>2056</v>
      </c>
      <c r="B110" s="41">
        <f>B$3*EXPAT!$C110*[7]Demo!$B$30</f>
        <v>1556.3664644467656</v>
      </c>
      <c r="C110" s="41">
        <f>C$3*EXPAT!$C110*[7]Demo!$B$30</f>
        <v>1519.4116442863858</v>
      </c>
      <c r="D110" s="41">
        <f>D$3*EXPAT!$C110*[7]Demo!$B$30</f>
        <v>2446.124826769757</v>
      </c>
      <c r="E110" s="41">
        <f>E$3*EXPAT!$C110*[7]Demo!$B$30</f>
        <v>8482.5525660441072</v>
      </c>
      <c r="F110" s="41">
        <f>F$3*EXPAT!$C110*[7]Demo!$B$30</f>
        <v>2254.244029783169</v>
      </c>
      <c r="G110" s="41">
        <f>G$3*EXPAT!$C110*[7]Demo!$B$30</f>
        <v>393.71096863173892</v>
      </c>
      <c r="H110" s="41">
        <f>H$3*EXPAT!$C110*[7]Demo!$B$30</f>
        <v>65.381604899133549</v>
      </c>
      <c r="I110" s="41">
        <f>I$3*EXPAT!$C110*[7]Demo!$B$30</f>
        <v>9.9493746585637997</v>
      </c>
      <c r="J110" s="41">
        <f>J$3*EXPAT!$C110*[7]Demo!$B$30</f>
        <v>1.4213392369376856</v>
      </c>
      <c r="K110" s="9">
        <f t="shared" si="1"/>
        <v>16729.162818756558</v>
      </c>
      <c r="L110" s="18"/>
    </row>
    <row r="111" spans="1:12" x14ac:dyDescent="0.3">
      <c r="A111" s="1">
        <v>2057</v>
      </c>
      <c r="B111" s="41">
        <f>B$3*EXPAT!$C111*[7]Demo!$B$30</f>
        <v>1562.082741348109</v>
      </c>
      <c r="C111" s="41">
        <f>C$3*EXPAT!$C111*[7]Demo!$B$30</f>
        <v>1524.9921922384738</v>
      </c>
      <c r="D111" s="41">
        <f>D$3*EXPAT!$C111*[7]Demo!$B$30</f>
        <v>2455.1090391416396</v>
      </c>
      <c r="E111" s="41">
        <f>E$3*EXPAT!$C111*[7]Demo!$B$30</f>
        <v>8513.7075802424788</v>
      </c>
      <c r="F111" s="41">
        <f>F$3*EXPAT!$C111*[7]Demo!$B$30</f>
        <v>2262.5234956877634</v>
      </c>
      <c r="G111" s="41">
        <f>G$3*EXPAT!$C111*[7]Demo!$B$30</f>
        <v>395.15700397573175</v>
      </c>
      <c r="H111" s="41">
        <f>H$3*EXPAT!$C111*[7]Demo!$B$30</f>
        <v>65.621740732431988</v>
      </c>
      <c r="I111" s="41">
        <f>I$3*EXPAT!$C111*[7]Demo!$B$30</f>
        <v>9.9859170679787805</v>
      </c>
      <c r="J111" s="41">
        <f>J$3*EXPAT!$C111*[7]Demo!$B$30</f>
        <v>1.4265595811398257</v>
      </c>
      <c r="K111" s="9">
        <f t="shared" si="1"/>
        <v>16790.606270015749</v>
      </c>
      <c r="L111" s="18"/>
    </row>
    <row r="112" spans="1:12" x14ac:dyDescent="0.3">
      <c r="A112" s="1">
        <v>2058</v>
      </c>
      <c r="B112" s="41">
        <f>B$3*EXPAT!$C112*[7]Demo!$B$30</f>
        <v>1567.4919950429235</v>
      </c>
      <c r="C112" s="41">
        <f>C$3*EXPAT!$C112*[7]Demo!$B$30</f>
        <v>1530.2730070327718</v>
      </c>
      <c r="D112" s="41">
        <f>D$3*EXPAT!$C112*[7]Demo!$B$30</f>
        <v>2463.6107063642658</v>
      </c>
      <c r="E112" s="41">
        <f>E$3*EXPAT!$C112*[7]Demo!$B$30</f>
        <v>8543.1892478686459</v>
      </c>
      <c r="F112" s="41">
        <f>F$3*EXPAT!$C112*[7]Demo!$B$30</f>
        <v>2270.3582686192481</v>
      </c>
      <c r="G112" s="41">
        <f>G$3*EXPAT!$C112*[7]Demo!$B$30</f>
        <v>396.52537226199979</v>
      </c>
      <c r="H112" s="41">
        <f>H$3*EXPAT!$C112*[7]Demo!$B$30</f>
        <v>65.848978787191314</v>
      </c>
      <c r="I112" s="41">
        <f>I$3*EXPAT!$C112*[7]Demo!$B$30</f>
        <v>10.020496771963895</v>
      </c>
      <c r="J112" s="41">
        <f>J$3*EXPAT!$C112*[7]Demo!$B$30</f>
        <v>1.4314995388519849</v>
      </c>
      <c r="K112" s="9">
        <f t="shared" si="1"/>
        <v>16848.749572287863</v>
      </c>
      <c r="L112" s="18"/>
    </row>
    <row r="113" spans="1:12" x14ac:dyDescent="0.3">
      <c r="A113" s="1">
        <v>2059</v>
      </c>
      <c r="B113" s="41">
        <f>B$3*EXPAT!$C113*[7]Demo!$B$30</f>
        <v>1572.5882436724251</v>
      </c>
      <c r="C113" s="41">
        <f>C$3*EXPAT!$C113*[7]Demo!$B$30</f>
        <v>1535.2482488454998</v>
      </c>
      <c r="D113" s="41">
        <f>D$3*EXPAT!$C113*[7]Demo!$B$30</f>
        <v>2471.6204268130073</v>
      </c>
      <c r="E113" s="41">
        <f>E$3*EXPAT!$C113*[7]Demo!$B$30</f>
        <v>8570.9649664265125</v>
      </c>
      <c r="F113" s="41">
        <f>F$3*EXPAT!$C113*[7]Demo!$B$30</f>
        <v>2277.7396844424347</v>
      </c>
      <c r="G113" s="41">
        <f>G$3*EXPAT!$C113*[7]Demo!$B$30</f>
        <v>397.81456027147186</v>
      </c>
      <c r="H113" s="41">
        <f>H$3*EXPAT!$C113*[7]Demo!$B$30</f>
        <v>66.063067770713744</v>
      </c>
      <c r="I113" s="41">
        <f>I$3*EXPAT!$C113*[7]Demo!$B$30</f>
        <v>10.053075530326005</v>
      </c>
      <c r="J113" s="41">
        <f>J$3*EXPAT!$C113*[7]Demo!$B$30</f>
        <v>1.4361536471894292</v>
      </c>
      <c r="K113" s="9">
        <f t="shared" si="1"/>
        <v>16903.52842741958</v>
      </c>
      <c r="L113" s="18"/>
    </row>
    <row r="114" spans="1:12" x14ac:dyDescent="0.3">
      <c r="A114" s="1">
        <v>2060</v>
      </c>
      <c r="B114" s="41">
        <f>B$3*EXPAT!$C114*[7]Demo!$B$30</f>
        <v>1577.3784587396892</v>
      </c>
      <c r="C114" s="41">
        <f>C$3*EXPAT!$C114*[7]Demo!$B$30</f>
        <v>1539.9247236463268</v>
      </c>
      <c r="D114" s="41">
        <f>D$3*EXPAT!$C114*[7]Demo!$B$30</f>
        <v>2479.149157526032</v>
      </c>
      <c r="E114" s="41">
        <f>E$3*EXPAT!$C114*[7]Demo!$B$30</f>
        <v>8597.0727321995128</v>
      </c>
      <c r="F114" s="41">
        <f>F$3*EXPAT!$C114*[7]Demo!$B$30</f>
        <v>2284.6778406951116</v>
      </c>
      <c r="G114" s="41">
        <f>G$3*EXPAT!$C114*[7]Demo!$B$30</f>
        <v>399.02633157159266</v>
      </c>
      <c r="H114" s="41">
        <f>H$3*EXPAT!$C114*[7]Demo!$B$30</f>
        <v>66.26430054979518</v>
      </c>
      <c r="I114" s="41">
        <f>I$3*EXPAT!$C114*[7]Demo!$B$30</f>
        <v>10.083697909751441</v>
      </c>
      <c r="J114" s="41">
        <f>J$3*EXPAT!$C114*[7]Demo!$B$30</f>
        <v>1.4405282728216342</v>
      </c>
      <c r="K114" s="9">
        <f t="shared" si="1"/>
        <v>16955.017771110633</v>
      </c>
      <c r="L114" s="18"/>
    </row>
    <row r="115" spans="1:12" x14ac:dyDescent="0.3">
      <c r="A115" s="1">
        <v>2061</v>
      </c>
      <c r="B115" s="41">
        <f>B$3*EXPAT!$C115*[7]Demo!$B$30</f>
        <v>1581.8672181884554</v>
      </c>
      <c r="C115" s="41">
        <f>C$3*EXPAT!$C115*[7]Demo!$B$30</f>
        <v>1544.3069006789576</v>
      </c>
      <c r="D115" s="41">
        <f>D$3*EXPAT!$C115*[7]Demo!$B$30</f>
        <v>2486.2040936094354</v>
      </c>
      <c r="E115" s="41">
        <f>E$3*EXPAT!$C115*[7]Demo!$B$30</f>
        <v>8621.5374960262106</v>
      </c>
      <c r="F115" s="41">
        <f>F$3*EXPAT!$C115*[7]Demo!$B$30</f>
        <v>2291.1793680793517</v>
      </c>
      <c r="G115" s="41">
        <f>G$3*EXPAT!$C115*[7]Demo!$B$30</f>
        <v>400.16184423580097</v>
      </c>
      <c r="H115" s="41">
        <f>H$3*EXPAT!$C115*[7]Demo!$B$30</f>
        <v>66.452869439880317</v>
      </c>
      <c r="I115" s="41">
        <f>I$3*EXPAT!$C115*[7]Demo!$B$30</f>
        <v>10.112393175633962</v>
      </c>
      <c r="J115" s="41">
        <f>J$3*EXPAT!$C115*[7]Demo!$B$30</f>
        <v>1.4446275965191371</v>
      </c>
      <c r="K115" s="9">
        <f t="shared" si="1"/>
        <v>17003.266811030247</v>
      </c>
      <c r="L115" s="18"/>
    </row>
    <row r="116" spans="1:12" x14ac:dyDescent="0.3">
      <c r="A116" s="1">
        <v>2062</v>
      </c>
      <c r="B116" s="41">
        <f>B$3*EXPAT!$C116*[7]Demo!$B$30</f>
        <v>1586.0634016238901</v>
      </c>
      <c r="C116" s="41">
        <f>C$3*EXPAT!$C116*[7]Demo!$B$30</f>
        <v>1548.4034487086194</v>
      </c>
      <c r="D116" s="41">
        <f>D$3*EXPAT!$C116*[7]Demo!$B$30</f>
        <v>2492.7991910454011</v>
      </c>
      <c r="E116" s="41">
        <f>E$3*EXPAT!$C116*[7]Demo!$B$30</f>
        <v>8644.4076537820765</v>
      </c>
      <c r="F116" s="41">
        <f>F$3*EXPAT!$C116*[7]Demo!$B$30</f>
        <v>2297.2571278314972</v>
      </c>
      <c r="G116" s="41">
        <f>G$3*EXPAT!$C116*[7]Demo!$B$30</f>
        <v>401.22334452038132</v>
      </c>
      <c r="H116" s="41">
        <f>H$3*EXPAT!$C116*[7]Demo!$B$30</f>
        <v>66.629147465478482</v>
      </c>
      <c r="I116" s="41">
        <f>I$3*EXPAT!$C116*[7]Demo!$B$30</f>
        <v>10.139218092572813</v>
      </c>
      <c r="J116" s="41">
        <f>J$3*EXPAT!$C116*[7]Demo!$B$30</f>
        <v>1.4484597275104019</v>
      </c>
      <c r="K116" s="9">
        <f t="shared" si="1"/>
        <v>17048.370992797427</v>
      </c>
      <c r="L116" s="18"/>
    </row>
    <row r="117" spans="1:12" x14ac:dyDescent="0.3">
      <c r="A117" s="1">
        <v>2063</v>
      </c>
      <c r="B117" s="41">
        <f>B$3*EXPAT!$C117*[7]Demo!$B$30</f>
        <v>1589.974682704554</v>
      </c>
      <c r="C117" s="41">
        <f>C$3*EXPAT!$C117*[7]Demo!$B$30</f>
        <v>1552.2218591882815</v>
      </c>
      <c r="D117" s="41">
        <f>D$3*EXPAT!$C117*[7]Demo!$B$30</f>
        <v>2498.9465104424999</v>
      </c>
      <c r="E117" s="41">
        <f>E$3*EXPAT!$C117*[7]Demo!$B$30</f>
        <v>8665.7250286582457</v>
      </c>
      <c r="F117" s="41">
        <f>F$3*EXPAT!$C117*[7]Demo!$B$30</f>
        <v>2302.9222344926234</v>
      </c>
      <c r="G117" s="41">
        <f>G$3*EXPAT!$C117*[7]Demo!$B$30</f>
        <v>402.21277361567263</v>
      </c>
      <c r="H117" s="41">
        <f>H$3*EXPAT!$C117*[7]Demo!$B$30</f>
        <v>66.793456990328309</v>
      </c>
      <c r="I117" s="41">
        <f>I$3*EXPAT!$C117*[7]Demo!$B$30</f>
        <v>10.164221715919526</v>
      </c>
      <c r="J117" s="41">
        <f>J$3*EXPAT!$C117*[7]Demo!$B$30</f>
        <v>1.4520316737027892</v>
      </c>
      <c r="K117" s="9">
        <f t="shared" si="1"/>
        <v>17090.41279948183</v>
      </c>
      <c r="L117" s="18"/>
    </row>
    <row r="118" spans="1:12" x14ac:dyDescent="0.3">
      <c r="A118" s="1">
        <v>2064</v>
      </c>
      <c r="B118" s="41">
        <f>B$3*EXPAT!$C118*[7]Demo!$B$30</f>
        <v>1593.6157983354922</v>
      </c>
      <c r="C118" s="41">
        <f>C$3*EXPAT!$C118*[7]Demo!$B$30</f>
        <v>1555.7765191056083</v>
      </c>
      <c r="D118" s="41">
        <f>D$3*EXPAT!$C118*[7]Demo!$B$30</f>
        <v>2504.6692136396177</v>
      </c>
      <c r="E118" s="41">
        <f>E$3*EXPAT!$C118*[7]Demo!$B$30</f>
        <v>8685.5699401517959</v>
      </c>
      <c r="F118" s="41">
        <f>F$3*EXPAT!$C118*[7]Demo!$B$30</f>
        <v>2308.196033022914</v>
      </c>
      <c r="G118" s="41">
        <f>G$3*EXPAT!$C118*[7]Demo!$B$30</f>
        <v>403.1338594876085</v>
      </c>
      <c r="H118" s="41">
        <f>H$3*EXPAT!$C118*[7]Demo!$B$30</f>
        <v>66.94641709902524</v>
      </c>
      <c r="I118" s="41">
        <f>I$3*EXPAT!$C118*[7]Demo!$B$30</f>
        <v>10.187498254199495</v>
      </c>
      <c r="J118" s="41">
        <f>J$3*EXPAT!$C118*[7]Demo!$B$30</f>
        <v>1.4553568934570704</v>
      </c>
      <c r="K118" s="9">
        <f t="shared" si="1"/>
        <v>17129.550635989719</v>
      </c>
      <c r="L118" s="18"/>
    </row>
    <row r="119" spans="1:12" x14ac:dyDescent="0.3">
      <c r="A119" s="1">
        <v>2065</v>
      </c>
      <c r="B119" s="41">
        <f>B$3*EXPAT!$C119*[7]Demo!$B$30</f>
        <v>1597.0077640719092</v>
      </c>
      <c r="C119" s="41">
        <f>C$3*EXPAT!$C119*[7]Demo!$B$30</f>
        <v>1559.0879450163204</v>
      </c>
      <c r="D119" s="41">
        <f>D$3*EXPAT!$C119*[7]Demo!$B$30</f>
        <v>2510.0003305641603</v>
      </c>
      <c r="E119" s="41">
        <f>E$3*EXPAT!$C119*[7]Demo!$B$30</f>
        <v>8704.0569278366711</v>
      </c>
      <c r="F119" s="41">
        <f>F$3*EXPAT!$C119*[7]Demo!$B$30</f>
        <v>2313.1089623909111</v>
      </c>
      <c r="G119" s="41">
        <f>G$3*EXPAT!$C119*[7]Demo!$B$30</f>
        <v>403.99191839992585</v>
      </c>
      <c r="H119" s="41">
        <f>H$3*EXPAT!$C119*[7]Demo!$B$30</f>
        <v>67.088910636810809</v>
      </c>
      <c r="I119" s="41">
        <f>I$3*EXPAT!$C119*[7]Demo!$B$30</f>
        <v>10.20918205342773</v>
      </c>
      <c r="J119" s="41">
        <f>J$3*EXPAT!$C119*[7]Demo!$B$30</f>
        <v>1.4584545790611043</v>
      </c>
      <c r="K119" s="9">
        <f t="shared" si="1"/>
        <v>17166.010395549198</v>
      </c>
      <c r="L119" s="18"/>
    </row>
    <row r="120" spans="1:12" x14ac:dyDescent="0.3">
      <c r="A120" s="1">
        <v>2066</v>
      </c>
      <c r="B120" s="41">
        <f>B$3*EXPAT!$C120*[7]Demo!$B$30</f>
        <v>1600.1652798360806</v>
      </c>
      <c r="C120" s="41">
        <f>C$3*EXPAT!$C120*[7]Demo!$B$30</f>
        <v>1562.1704878034429</v>
      </c>
      <c r="D120" s="41">
        <f>D$3*EXPAT!$C120*[7]Demo!$B$30</f>
        <v>2514.9629649295839</v>
      </c>
      <c r="E120" s="41">
        <f>E$3*EXPAT!$C120*[7]Demo!$B$30</f>
        <v>8721.266109645414</v>
      </c>
      <c r="F120" s="41">
        <f>F$3*EXPAT!$C120*[7]Demo!$B$30</f>
        <v>2317.6823139908888</v>
      </c>
      <c r="G120" s="41">
        <f>G$3*EXPAT!$C120*[7]Demo!$B$30</f>
        <v>404.79066896309979</v>
      </c>
      <c r="H120" s="41">
        <f>H$3*EXPAT!$C120*[7]Demo!$B$30</f>
        <v>67.221555134666403</v>
      </c>
      <c r="I120" s="41">
        <f>I$3*EXPAT!$C120*[7]Demo!$B$30</f>
        <v>10.229367085710104</v>
      </c>
      <c r="J120" s="41">
        <f>J$3*EXPAT!$C120*[7]Demo!$B$30</f>
        <v>1.4613381551014433</v>
      </c>
      <c r="K120" s="9">
        <f t="shared" si="1"/>
        <v>17199.950085543987</v>
      </c>
      <c r="L120" s="18"/>
    </row>
    <row r="121" spans="1:12" x14ac:dyDescent="0.3">
      <c r="A121" s="1">
        <v>2067</v>
      </c>
      <c r="B121" s="41">
        <f>B$3*EXPAT!$C121*[7]Demo!$B$30</f>
        <v>1603.0849223247967</v>
      </c>
      <c r="C121" s="41">
        <f>C$3*EXPAT!$C121*[7]Demo!$B$30</f>
        <v>1565.0208054476782</v>
      </c>
      <c r="D121" s="41">
        <f>D$3*EXPAT!$C121*[7]Demo!$B$30</f>
        <v>2519.551736366187</v>
      </c>
      <c r="E121" s="41">
        <f>E$3*EXPAT!$C121*[7]Demo!$B$30</f>
        <v>8737.1788277939613</v>
      </c>
      <c r="F121" s="41">
        <f>F$3*EXPAT!$C121*[7]Demo!$B$30</f>
        <v>2321.9111295042262</v>
      </c>
      <c r="G121" s="41">
        <f>G$3*EXPAT!$C121*[7]Demo!$B$30</f>
        <v>405.52924519083899</v>
      </c>
      <c r="H121" s="41">
        <f>H$3*EXPAT!$C121*[7]Demo!$B$30</f>
        <v>67.344206782594213</v>
      </c>
      <c r="I121" s="41">
        <f>I$3*EXPAT!$C121*[7]Demo!$B$30</f>
        <v>10.248031466916512</v>
      </c>
      <c r="J121" s="41">
        <f>J$3*EXPAT!$C121*[7]Demo!$B$30</f>
        <v>1.4640044952737872</v>
      </c>
      <c r="K121" s="9">
        <f t="shared" si="1"/>
        <v>17231.332909372468</v>
      </c>
      <c r="L121" s="18"/>
    </row>
    <row r="122" spans="1:12" x14ac:dyDescent="0.3">
      <c r="A122" s="1">
        <v>2068</v>
      </c>
      <c r="B122" s="41">
        <f>B$3*EXPAT!$C122*[7]Demo!$B$30</f>
        <v>1605.7892349070169</v>
      </c>
      <c r="C122" s="41">
        <f>C$3*EXPAT!$C122*[7]Demo!$B$30</f>
        <v>1567.6609060416449</v>
      </c>
      <c r="D122" s="41">
        <f>D$3*EXPAT!$C122*[7]Demo!$B$30</f>
        <v>2523.8020760502063</v>
      </c>
      <c r="E122" s="41">
        <f>E$3*EXPAT!$C122*[7]Demo!$B$30</f>
        <v>8751.9179487900255</v>
      </c>
      <c r="F122" s="41">
        <f>F$3*EXPAT!$C122*[7]Demo!$B$30</f>
        <v>2325.8280607876977</v>
      </c>
      <c r="G122" s="41">
        <f>G$3*EXPAT!$C122*[7]Demo!$B$30</f>
        <v>406.21334983492579</v>
      </c>
      <c r="H122" s="41">
        <f>H$3*EXPAT!$C122*[7]Demo!$B$30</f>
        <v>67.457812607966019</v>
      </c>
      <c r="I122" s="41">
        <f>I$3*EXPAT!$C122*[7]Demo!$B$30</f>
        <v>10.265319309907872</v>
      </c>
      <c r="J122" s="41">
        <f>J$3*EXPAT!$C122*[7]Demo!$B$30</f>
        <v>1.4664741871296958</v>
      </c>
      <c r="K122" s="9">
        <f t="shared" si="1"/>
        <v>17260.401182516518</v>
      </c>
      <c r="L122" s="18"/>
    </row>
    <row r="123" spans="1:12" x14ac:dyDescent="0.3">
      <c r="A123" s="1">
        <v>2069</v>
      </c>
      <c r="B123" s="41">
        <f>B$3*EXPAT!$C123*[7]Demo!$B$30</f>
        <v>1608.2952378003374</v>
      </c>
      <c r="C123" s="41">
        <f>C$3*EXPAT!$C123*[7]Demo!$B$30</f>
        <v>1570.1074056699185</v>
      </c>
      <c r="D123" s="41">
        <f>D$3*EXPAT!$C123*[7]Demo!$B$30</f>
        <v>2527.7407344788867</v>
      </c>
      <c r="E123" s="41">
        <f>E$3*EXPAT!$C123*[7]Demo!$B$30</f>
        <v>8765.5762367054012</v>
      </c>
      <c r="F123" s="41">
        <f>F$3*EXPAT!$C123*[7]Demo!$B$30</f>
        <v>2329.4577599555573</v>
      </c>
      <c r="G123" s="41">
        <f>G$3*EXPAT!$C123*[7]Demo!$B$30</f>
        <v>406.84728846638671</v>
      </c>
      <c r="H123" s="41">
        <f>H$3*EXPAT!$C123*[7]Demo!$B$30</f>
        <v>67.56308761535665</v>
      </c>
      <c r="I123" s="41">
        <f>I$3*EXPAT!$C123*[7]Demo!$B$30</f>
        <v>10.281339419728186</v>
      </c>
      <c r="J123" s="41">
        <f>J$3*EXPAT!$C123*[7]Demo!$B$30</f>
        <v>1.4687627742468836</v>
      </c>
      <c r="K123" s="9">
        <f t="shared" si="1"/>
        <v>17287.337852885816</v>
      </c>
      <c r="L123" s="18"/>
    </row>
    <row r="124" spans="1:12" x14ac:dyDescent="0.3">
      <c r="A124" s="1">
        <v>2070</v>
      </c>
      <c r="B124" s="41">
        <f>B$3*EXPAT!$C124*[7]Demo!$B$30</f>
        <v>1610.616791235653</v>
      </c>
      <c r="C124" s="41">
        <f>C$3*EXPAT!$C124*[7]Demo!$B$30</f>
        <v>1572.3738354620211</v>
      </c>
      <c r="D124" s="41">
        <f>D$3*EXPAT!$C124*[7]Demo!$B$30</f>
        <v>2531.3894956315603</v>
      </c>
      <c r="E124" s="41">
        <f>E$3*EXPAT!$C124*[7]Demo!$B$30</f>
        <v>8778.2292329629017</v>
      </c>
      <c r="F124" s="41">
        <f>F$3*EXPAT!$C124*[7]Demo!$B$30</f>
        <v>2332.8203021915483</v>
      </c>
      <c r="G124" s="41">
        <f>G$3*EXPAT!$C124*[7]Demo!$B$30</f>
        <v>407.43456728061727</v>
      </c>
      <c r="H124" s="41">
        <f>H$3*EXPAT!$C124*[7]Demo!$B$30</f>
        <v>67.660614061041144</v>
      </c>
      <c r="I124" s="41">
        <f>I$3*EXPAT!$C124*[7]Demo!$B$30</f>
        <v>10.296180400593217</v>
      </c>
      <c r="J124" s="41">
        <f>J$3*EXPAT!$C124*[7]Demo!$B$30</f>
        <v>1.4708829143704596</v>
      </c>
      <c r="K124" s="9">
        <f t="shared" si="1"/>
        <v>17312.291902140307</v>
      </c>
      <c r="L124" s="18"/>
    </row>
    <row r="125" spans="1:12" x14ac:dyDescent="0.3">
      <c r="A125" s="1">
        <v>2071</v>
      </c>
      <c r="B125" s="41">
        <f>B$3*EXPAT!$C125*[7]Demo!$B$30</f>
        <v>1612.7689267954829</v>
      </c>
      <c r="C125" s="41">
        <f>C$3*EXPAT!$C125*[7]Demo!$B$30</f>
        <v>1574.4748700861837</v>
      </c>
      <c r="D125" s="41">
        <f>D$3*EXPAT!$C125*[7]Demo!$B$30</f>
        <v>2534.7719844886083</v>
      </c>
      <c r="E125" s="41">
        <f>E$3*EXPAT!$C125*[7]Demo!$B$30</f>
        <v>8789.9588631191255</v>
      </c>
      <c r="F125" s="41">
        <f>F$3*EXPAT!$C125*[7]Demo!$B$30</f>
        <v>2335.9374592672475</v>
      </c>
      <c r="G125" s="41">
        <f>G$3*EXPAT!$C125*[7]Demo!$B$30</f>
        <v>407.97898878753318</v>
      </c>
      <c r="H125" s="41">
        <f>H$3*EXPAT!$C125*[7]Demo!$B$30</f>
        <v>67.751023408760034</v>
      </c>
      <c r="I125" s="41">
        <f>I$3*EXPAT!$C125*[7]Demo!$B$30</f>
        <v>10.309938344811307</v>
      </c>
      <c r="J125" s="41">
        <f>J$3*EXPAT!$C125*[7]Demo!$B$30</f>
        <v>1.4728483349730439</v>
      </c>
      <c r="K125" s="9">
        <f t="shared" si="1"/>
        <v>17335.424902632723</v>
      </c>
      <c r="L125" s="18"/>
    </row>
    <row r="126" spans="1:12" x14ac:dyDescent="0.3">
      <c r="A126" s="1">
        <v>2072</v>
      </c>
      <c r="B126" s="41">
        <f>B$3*EXPAT!$C126*[7]Demo!$B$30</f>
        <v>1614.7513151660035</v>
      </c>
      <c r="C126" s="41">
        <f>C$3*EXPAT!$C126*[7]Demo!$B$30</f>
        <v>1576.4101880479066</v>
      </c>
      <c r="D126" s="41">
        <f>D$3*EXPAT!$C126*[7]Demo!$B$30</f>
        <v>2537.8876834709517</v>
      </c>
      <c r="E126" s="41">
        <f>E$3*EXPAT!$C126*[7]Demo!$B$30</f>
        <v>8800.7633323385471</v>
      </c>
      <c r="F126" s="41">
        <f>F$3*EXPAT!$C126*[7]Demo!$B$30</f>
        <v>2338.8087542039102</v>
      </c>
      <c r="G126" s="41">
        <f>G$3*EXPAT!$C126*[7]Demo!$B$30</f>
        <v>408.480469681263</v>
      </c>
      <c r="H126" s="41">
        <f>H$3*EXPAT!$C126*[7]Demo!$B$30</f>
        <v>67.834301824325266</v>
      </c>
      <c r="I126" s="41">
        <f>I$3*EXPAT!$C126*[7]Demo!$B$30</f>
        <v>10.322611147179931</v>
      </c>
      <c r="J126" s="41">
        <f>J$3*EXPAT!$C126*[7]Demo!$B$30</f>
        <v>1.4746587353114189</v>
      </c>
      <c r="K126" s="9">
        <f t="shared" si="1"/>
        <v>17356.733314615401</v>
      </c>
      <c r="L126" s="18"/>
    </row>
    <row r="127" spans="1:12" x14ac:dyDescent="0.3">
      <c r="A127" s="1">
        <v>2073</v>
      </c>
      <c r="B127" s="41">
        <f>B$3*EXPAT!$C127*[7]Demo!$B$30</f>
        <v>1616.5840893082654</v>
      </c>
      <c r="C127" s="41">
        <f>C$3*EXPAT!$C127*[7]Demo!$B$30</f>
        <v>1578.1994442653292</v>
      </c>
      <c r="D127" s="41">
        <f>D$3*EXPAT!$C127*[7]Demo!$B$30</f>
        <v>2540.7682353420314</v>
      </c>
      <c r="E127" s="41">
        <f>E$3*EXPAT!$C127*[7]Demo!$B$30</f>
        <v>8810.7523698554578</v>
      </c>
      <c r="F127" s="41">
        <f>F$3*EXPAT!$C127*[7]Demo!$B$30</f>
        <v>2341.4633476190947</v>
      </c>
      <c r="G127" s="41">
        <f>G$3*EXPAT!$C127*[7]Demo!$B$30</f>
        <v>408.9441029574333</v>
      </c>
      <c r="H127" s="41">
        <f>H$3*EXPAT!$C127*[7]Demo!$B$30</f>
        <v>67.911295075963665</v>
      </c>
      <c r="I127" s="41">
        <f>I$3*EXPAT!$C127*[7]Demo!$B$30</f>
        <v>10.334327511559689</v>
      </c>
      <c r="J127" s="41">
        <f>J$3*EXPAT!$C127*[7]Demo!$B$30</f>
        <v>1.4763325016513837</v>
      </c>
      <c r="K127" s="9">
        <f t="shared" si="1"/>
        <v>17376.433544436783</v>
      </c>
      <c r="L127" s="18"/>
    </row>
    <row r="128" spans="1:12" x14ac:dyDescent="0.3">
      <c r="A128" s="1">
        <v>2074</v>
      </c>
      <c r="B128" s="41">
        <f>B$3*EXPAT!$C128*[7]Demo!$B$30</f>
        <v>1618.2661183329071</v>
      </c>
      <c r="C128" s="41">
        <f>C$3*EXPAT!$C128*[7]Demo!$B$30</f>
        <v>1579.8415347012583</v>
      </c>
      <c r="D128" s="41">
        <f>D$3*EXPAT!$C128*[7]Demo!$B$30</f>
        <v>2543.4118626949162</v>
      </c>
      <c r="E128" s="41">
        <f>E$3*EXPAT!$C128*[7]Demo!$B$30</f>
        <v>8819.9198120646488</v>
      </c>
      <c r="F128" s="41">
        <f>F$3*EXPAT!$C128*[7]Demo!$B$30</f>
        <v>2343.8996015305852</v>
      </c>
      <c r="G128" s="41">
        <f>G$3*EXPAT!$C128*[7]Demo!$B$30</f>
        <v>409.36960253718297</v>
      </c>
      <c r="H128" s="41">
        <f>H$3*EXPAT!$C128*[7]Demo!$B$30</f>
        <v>67.981955655994284</v>
      </c>
      <c r="I128" s="41">
        <f>I$3*EXPAT!$C128*[7]Demo!$B$30</f>
        <v>10.345080208520871</v>
      </c>
      <c r="J128" s="41">
        <f>J$3*EXPAT!$C128*[7]Demo!$B$30</f>
        <v>1.477868601217267</v>
      </c>
      <c r="K128" s="9">
        <f t="shared" si="1"/>
        <v>17394.513436327234</v>
      </c>
      <c r="L128" s="18"/>
    </row>
    <row r="129" spans="1:12" x14ac:dyDescent="0.3">
      <c r="A129" s="1">
        <v>2075</v>
      </c>
      <c r="B129" s="41">
        <f>B$3*EXPAT!$C129*[7]Demo!$B$30</f>
        <v>1619.8092559410584</v>
      </c>
      <c r="C129" s="41">
        <f>C$3*EXPAT!$C129*[7]Demo!$B$30</f>
        <v>1581.3480315990789</v>
      </c>
      <c r="D129" s="41">
        <f>D$3*EXPAT!$C129*[7]Demo!$B$30</f>
        <v>2545.8371958671796</v>
      </c>
      <c r="E129" s="41">
        <f>E$3*EXPAT!$C129*[7]Demo!$B$30</f>
        <v>8828.3302643435945</v>
      </c>
      <c r="F129" s="41">
        <f>F$3*EXPAT!$C129*[7]Demo!$B$30</f>
        <v>2346.1346848607473</v>
      </c>
      <c r="G129" s="41">
        <f>G$3*EXPAT!$C129*[7]Demo!$B$30</f>
        <v>409.759967028012</v>
      </c>
      <c r="H129" s="41">
        <f>H$3*EXPAT!$C129*[7]Demo!$B$30</f>
        <v>68.046781528117535</v>
      </c>
      <c r="I129" s="41">
        <f>I$3*EXPAT!$C129*[7]Demo!$B$30</f>
        <v>10.354945015148321</v>
      </c>
      <c r="J129" s="41">
        <f>J$3*EXPAT!$C129*[7]Demo!$B$30</f>
        <v>1.4792778593069027</v>
      </c>
      <c r="K129" s="9">
        <f t="shared" si="1"/>
        <v>17411.100404042241</v>
      </c>
      <c r="L129" s="18"/>
    </row>
    <row r="130" spans="1:12" x14ac:dyDescent="0.3">
      <c r="A130" s="1">
        <v>2076</v>
      </c>
      <c r="B130" s="41">
        <f>B$3*EXPAT!$C130*[7]Demo!$B$30</f>
        <v>1621.2162965987682</v>
      </c>
      <c r="C130" s="41">
        <f>C$3*EXPAT!$C130*[7]Demo!$B$30</f>
        <v>1582.7216630722219</v>
      </c>
      <c r="D130" s="41">
        <f>D$3*EXPAT!$C130*[7]Demo!$B$30</f>
        <v>2548.0486268917625</v>
      </c>
      <c r="E130" s="41">
        <f>E$3*EXPAT!$C130*[7]Demo!$B$30</f>
        <v>8835.9989571702718</v>
      </c>
      <c r="F130" s="41">
        <f>F$3*EXPAT!$C130*[7]Demo!$B$30</f>
        <v>2348.1726451193113</v>
      </c>
      <c r="G130" s="41">
        <f>G$3*EXPAT!$C130*[7]Demo!$B$30</f>
        <v>410.11590334051027</v>
      </c>
      <c r="H130" s="41">
        <f>H$3*EXPAT!$C130*[7]Demo!$B$30</f>
        <v>68.105890085427717</v>
      </c>
      <c r="I130" s="41">
        <f>I$3*EXPAT!$C130*[7]Demo!$B$30</f>
        <v>10.363939795608564</v>
      </c>
      <c r="J130" s="41">
        <f>J$3*EXPAT!$C130*[7]Demo!$B$30</f>
        <v>1.4805628279440803</v>
      </c>
      <c r="K130" s="9">
        <f t="shared" si="1"/>
        <v>17426.224484901824</v>
      </c>
      <c r="L130" s="18"/>
    </row>
    <row r="131" spans="1:12" x14ac:dyDescent="0.3">
      <c r="A131" s="1">
        <v>2077</v>
      </c>
      <c r="B131" s="41">
        <f>B$3*EXPAT!$C131*[7]Demo!$B$30</f>
        <v>1622.5030207326545</v>
      </c>
      <c r="C131" s="41">
        <f>C$3*EXPAT!$C131*[7]Demo!$B$30</f>
        <v>1583.9778348522445</v>
      </c>
      <c r="D131" s="41">
        <f>D$3*EXPAT!$C131*[7]Demo!$B$30</f>
        <v>2550.0709576994504</v>
      </c>
      <c r="E131" s="41">
        <f>E$3*EXPAT!$C131*[7]Demo!$B$30</f>
        <v>8843.0118974725865</v>
      </c>
      <c r="F131" s="41">
        <f>F$3*EXPAT!$C131*[7]Demo!$B$30</f>
        <v>2350.0363387050138</v>
      </c>
      <c r="G131" s="41">
        <f>G$3*EXPAT!$C131*[7]Demo!$B$30</f>
        <v>410.44140341821492</v>
      </c>
      <c r="H131" s="41">
        <f>H$3*EXPAT!$C131*[7]Demo!$B$30</f>
        <v>68.159944249956268</v>
      </c>
      <c r="I131" s="41">
        <f>I$3*EXPAT!$C131*[7]Demo!$B$30</f>
        <v>10.372165429341171</v>
      </c>
      <c r="J131" s="41">
        <f>J$3*EXPAT!$C131*[7]Demo!$B$30</f>
        <v>1.4817379184773101</v>
      </c>
      <c r="K131" s="9">
        <f t="shared" si="1"/>
        <v>17440.055300477943</v>
      </c>
      <c r="L131" s="18"/>
    </row>
    <row r="132" spans="1:12" x14ac:dyDescent="0.3">
      <c r="A132" s="1">
        <v>2078</v>
      </c>
      <c r="B132" s="41">
        <f>B$3*EXPAT!$C132*[7]Demo!$B$30</f>
        <v>1623.6667029645268</v>
      </c>
      <c r="C132" s="41">
        <f>C$3*EXPAT!$C132*[7]Demo!$B$30</f>
        <v>1585.1138862731316</v>
      </c>
      <c r="D132" s="41">
        <f>D$3*EXPAT!$C132*[7]Demo!$B$30</f>
        <v>2551.8999048419637</v>
      </c>
      <c r="E132" s="41">
        <f>E$3*EXPAT!$C132*[7]Demo!$B$30</f>
        <v>8849.3542313171638</v>
      </c>
      <c r="F132" s="41">
        <f>F$3*EXPAT!$C132*[7]Demo!$B$30</f>
        <v>2351.7218181751045</v>
      </c>
      <c r="G132" s="41">
        <f>G$3*EXPAT!$C132*[7]Demo!$B$30</f>
        <v>410.73577782755609</v>
      </c>
      <c r="H132" s="41">
        <f>H$3*EXPAT!$C132*[7]Demo!$B$30</f>
        <v>68.208829530929904</v>
      </c>
      <c r="I132" s="41">
        <f>I$3*EXPAT!$C132*[7]Demo!$B$30</f>
        <v>10.37960449383716</v>
      </c>
      <c r="J132" s="41">
        <f>J$3*EXPAT!$C132*[7]Demo!$B$30</f>
        <v>1.4828006419767368</v>
      </c>
      <c r="K132" s="9">
        <f t="shared" si="1"/>
        <v>17452.563556066187</v>
      </c>
      <c r="L132" s="18"/>
    </row>
    <row r="133" spans="1:12" x14ac:dyDescent="0.3">
      <c r="A133" s="1">
        <v>2079</v>
      </c>
      <c r="B133" s="41">
        <f>B$3*EXPAT!$C133*[7]Demo!$B$30</f>
        <v>1624.7046142868301</v>
      </c>
      <c r="C133" s="41">
        <f>C$3*EXPAT!$C133*[7]Demo!$B$30</f>
        <v>1586.1271531256816</v>
      </c>
      <c r="D133" s="41">
        <f>D$3*EXPAT!$C133*[7]Demo!$B$30</f>
        <v>2553.5311791667891</v>
      </c>
      <c r="E133" s="41">
        <f>E$3*EXPAT!$C133*[7]Demo!$B$30</f>
        <v>8855.0110849897737</v>
      </c>
      <c r="F133" s="41">
        <f>F$3*EXPAT!$C133*[7]Demo!$B$30</f>
        <v>2353.225130830057</v>
      </c>
      <c r="G133" s="41">
        <f>G$3*EXPAT!$C133*[7]Demo!$B$30</f>
        <v>410.99833621685104</v>
      </c>
      <c r="H133" s="41">
        <f>H$3*EXPAT!$C133*[7]Demo!$B$30</f>
        <v>68.252431285108855</v>
      </c>
      <c r="I133" s="41">
        <f>I$3*EXPAT!$C133*[7]Demo!$B$30</f>
        <v>10.386239543386129</v>
      </c>
      <c r="J133" s="41">
        <f>J$3*EXPAT!$C133*[7]Demo!$B$30</f>
        <v>1.4837485061980185</v>
      </c>
      <c r="K133" s="9">
        <f t="shared" ref="K133:K154" si="2">SUM(B133:J133)</f>
        <v>17463.719917950675</v>
      </c>
      <c r="L133" s="18"/>
    </row>
    <row r="134" spans="1:12" x14ac:dyDescent="0.3">
      <c r="A134" s="1">
        <v>2080</v>
      </c>
      <c r="B134" s="41">
        <f>B$3*EXPAT!$C134*[7]Demo!$B$30</f>
        <v>1625.5990635933492</v>
      </c>
      <c r="C134" s="41">
        <f>C$3*EXPAT!$C134*[7]Demo!$B$30</f>
        <v>1587.0003643664752</v>
      </c>
      <c r="D134" s="41">
        <f>D$3*EXPAT!$C134*[7]Demo!$B$30</f>
        <v>2554.9369757480858</v>
      </c>
      <c r="E134" s="41">
        <f>E$3*EXPAT!$C134*[7]Demo!$B$30</f>
        <v>8859.8860379224734</v>
      </c>
      <c r="F134" s="41">
        <f>F$3*EXPAT!$C134*[7]Demo!$B$30</f>
        <v>2354.5206528393169</v>
      </c>
      <c r="G134" s="41">
        <f>G$3*EXPAT!$C134*[7]Demo!$B$30</f>
        <v>411.22460330169656</v>
      </c>
      <c r="H134" s="41">
        <f>H$3*EXPAT!$C134*[7]Demo!$B$30</f>
        <v>68.290006324469473</v>
      </c>
      <c r="I134" s="41">
        <f>I$3*EXPAT!$C134*[7]Demo!$B$30</f>
        <v>10.391957484158398</v>
      </c>
      <c r="J134" s="41">
        <f>J$3*EXPAT!$C134*[7]Demo!$B$30</f>
        <v>1.4845653548797708</v>
      </c>
      <c r="K134" s="9">
        <f t="shared" si="2"/>
        <v>17473.334226934905</v>
      </c>
      <c r="L134" s="18"/>
    </row>
    <row r="135" spans="1:12" x14ac:dyDescent="0.3">
      <c r="A135" s="1">
        <v>2081</v>
      </c>
      <c r="B135" s="41">
        <f>B$3*EXPAT!$C135*[7]Demo!$B$30</f>
        <v>1626.3772336681895</v>
      </c>
      <c r="C135" s="41">
        <f>C$3*EXPAT!$C135*[7]Demo!$B$30</f>
        <v>1587.760057343648</v>
      </c>
      <c r="D135" s="41">
        <f>D$3*EXPAT!$C135*[7]Demo!$B$30</f>
        <v>2556.1600174821497</v>
      </c>
      <c r="E135" s="41">
        <f>E$3*EXPAT!$C135*[7]Demo!$B$30</f>
        <v>8864.1272424947529</v>
      </c>
      <c r="F135" s="41">
        <f>F$3*EXPAT!$C135*[7]Demo!$B$30</f>
        <v>2355.6477557970306</v>
      </c>
      <c r="G135" s="41">
        <f>G$3*EXPAT!$C135*[7]Demo!$B$30</f>
        <v>411.42145545761502</v>
      </c>
      <c r="H135" s="41">
        <f>H$3*EXPAT!$C135*[7]Demo!$B$30</f>
        <v>68.322696574188782</v>
      </c>
      <c r="I135" s="41">
        <f>I$3*EXPAT!$C135*[7]Demo!$B$30</f>
        <v>10.396932087376555</v>
      </c>
      <c r="J135" s="41">
        <f>J$3*EXPAT!$C135*[7]Demo!$B$30</f>
        <v>1.4852760124823647</v>
      </c>
      <c r="K135" s="9">
        <f t="shared" si="2"/>
        <v>17481.698666917433</v>
      </c>
      <c r="L135" s="18"/>
    </row>
    <row r="136" spans="1:12" x14ac:dyDescent="0.3">
      <c r="A136" s="1">
        <v>2082</v>
      </c>
      <c r="B136" s="41">
        <f>B$3*EXPAT!$C136*[7]Demo!$B$30</f>
        <v>1627.0415045790696</v>
      </c>
      <c r="C136" s="41">
        <f>C$3*EXPAT!$C136*[7]Demo!$B$30</f>
        <v>1588.4085556118953</v>
      </c>
      <c r="D136" s="41">
        <f>D$3*EXPAT!$C136*[7]Demo!$B$30</f>
        <v>2557.2040450964187</v>
      </c>
      <c r="E136" s="41">
        <f>E$3*EXPAT!$C136*[7]Demo!$B$30</f>
        <v>8867.7476706190755</v>
      </c>
      <c r="F136" s="41">
        <f>F$3*EXPAT!$C136*[7]Demo!$B$30</f>
        <v>2356.6098869976295</v>
      </c>
      <c r="G136" s="41">
        <f>G$3*EXPAT!$C136*[7]Demo!$B$30</f>
        <v>411.5894947656642</v>
      </c>
      <c r="H136" s="41">
        <f>H$3*EXPAT!$C136*[7]Demo!$B$30</f>
        <v>68.350602018846772</v>
      </c>
      <c r="I136" s="41">
        <f>I$3*EXPAT!$C136*[7]Demo!$B$30</f>
        <v>10.401178568085378</v>
      </c>
      <c r="J136" s="41">
        <f>J$3*EXPAT!$C136*[7]Demo!$B$30</f>
        <v>1.4858826525836251</v>
      </c>
      <c r="K136" s="9">
        <f t="shared" si="2"/>
        <v>17488.83882090927</v>
      </c>
      <c r="L136" s="18"/>
    </row>
    <row r="137" spans="1:12" x14ac:dyDescent="0.3">
      <c r="A137" s="1">
        <v>2083</v>
      </c>
      <c r="B137" s="41">
        <f>B$3*EXPAT!$C137*[7]Demo!$B$30</f>
        <v>1627.6115750863064</v>
      </c>
      <c r="C137" s="41">
        <f>C$3*EXPAT!$C137*[7]Demo!$B$30</f>
        <v>1588.9650901984126</v>
      </c>
      <c r="D137" s="41">
        <f>D$3*EXPAT!$C137*[7]Demo!$B$30</f>
        <v>2558.100018925601</v>
      </c>
      <c r="E137" s="41">
        <f>E$3*EXPAT!$C137*[7]Demo!$B$30</f>
        <v>8870.8546850366001</v>
      </c>
      <c r="F137" s="41">
        <f>F$3*EXPAT!$C137*[7]Demo!$B$30</f>
        <v>2357.4355781615363</v>
      </c>
      <c r="G137" s="41">
        <f>G$3*EXPAT!$C137*[7]Demo!$B$30</f>
        <v>411.73370438256336</v>
      </c>
      <c r="H137" s="41">
        <f>H$3*EXPAT!$C137*[7]Demo!$B$30</f>
        <v>68.374550186274078</v>
      </c>
      <c r="I137" s="41">
        <f>I$3*EXPAT!$C137*[7]Demo!$B$30</f>
        <v>10.404822854433011</v>
      </c>
      <c r="J137" s="41">
        <f>J$3*EXPAT!$C137*[7]Demo!$B$30</f>
        <v>1.4864032649190013</v>
      </c>
      <c r="K137" s="9">
        <f t="shared" si="2"/>
        <v>17494.966428096654</v>
      </c>
      <c r="L137" s="18"/>
    </row>
    <row r="138" spans="1:12" x14ac:dyDescent="0.3">
      <c r="A138" s="1">
        <v>2084</v>
      </c>
      <c r="B138" s="41">
        <f>B$3*EXPAT!$C138*[7]Demo!$B$30</f>
        <v>1628.1028118478168</v>
      </c>
      <c r="C138" s="41">
        <f>C$3*EXPAT!$C138*[7]Demo!$B$30</f>
        <v>1589.4446628906996</v>
      </c>
      <c r="D138" s="41">
        <f>D$3*EXPAT!$C138*[7]Demo!$B$30</f>
        <v>2558.8720905845594</v>
      </c>
      <c r="E138" s="41">
        <f>E$3*EXPAT!$C138*[7]Demo!$B$30</f>
        <v>8873.532037541343</v>
      </c>
      <c r="F138" s="41">
        <f>F$3*EXPAT!$C138*[7]Demo!$B$30</f>
        <v>2358.1470863841437</v>
      </c>
      <c r="G138" s="41">
        <f>G$3*EXPAT!$C138*[7]Demo!$B$30</f>
        <v>411.85797158159386</v>
      </c>
      <c r="H138" s="41">
        <f>H$3*EXPAT!$C138*[7]Demo!$B$30</f>
        <v>68.395186616437982</v>
      </c>
      <c r="I138" s="41">
        <f>I$3*EXPAT!$C138*[7]Demo!$B$30</f>
        <v>10.407963180762302</v>
      </c>
      <c r="J138" s="41">
        <f>J$3*EXPAT!$C138*[7]Demo!$B$30</f>
        <v>1.4868518829660429</v>
      </c>
      <c r="K138" s="9">
        <f t="shared" si="2"/>
        <v>17500.246662510322</v>
      </c>
      <c r="L138" s="18"/>
    </row>
    <row r="139" spans="1:12" x14ac:dyDescent="0.3">
      <c r="A139" s="1">
        <v>2085</v>
      </c>
      <c r="B139" s="41">
        <f>B$3*EXPAT!$C139*[7]Demo!$B$30</f>
        <v>1628.5325481320215</v>
      </c>
      <c r="C139" s="41">
        <f>C$3*EXPAT!$C139*[7]Demo!$B$30</f>
        <v>1589.8641953909871</v>
      </c>
      <c r="D139" s="41">
        <f>D$3*EXPAT!$C139*[7]Demo!$B$30</f>
        <v>2559.547502589232</v>
      </c>
      <c r="E139" s="41">
        <f>E$3*EXPAT!$C139*[7]Demo!$B$30</f>
        <v>8875.874198403566</v>
      </c>
      <c r="F139" s="41">
        <f>F$3*EXPAT!$C139*[7]Demo!$B$30</f>
        <v>2358.7695172030922</v>
      </c>
      <c r="G139" s="41">
        <f>G$3*EXPAT!$C139*[7]Demo!$B$30</f>
        <v>411.96668112563469</v>
      </c>
      <c r="H139" s="41">
        <f>H$3*EXPAT!$C139*[7]Demo!$B$30</f>
        <v>68.413239464906852</v>
      </c>
      <c r="I139" s="41">
        <f>I$3*EXPAT!$C139*[7]Demo!$B$30</f>
        <v>10.410710353355391</v>
      </c>
      <c r="J139" s="41">
        <f>J$3*EXPAT!$C139*[7]Demo!$B$30</f>
        <v>1.4872443361936272</v>
      </c>
      <c r="K139" s="9">
        <f t="shared" si="2"/>
        <v>17504.86583699899</v>
      </c>
      <c r="L139" s="18"/>
    </row>
    <row r="140" spans="1:12" x14ac:dyDescent="0.3">
      <c r="A140" s="1">
        <v>2086</v>
      </c>
      <c r="B140" s="41">
        <f>B$3*EXPAT!$C140*[7]Demo!$B$30</f>
        <v>1628.9090616343699</v>
      </c>
      <c r="C140" s="41">
        <f>C$3*EXPAT!$C140*[7]Demo!$B$30</f>
        <v>1590.2317688467044</v>
      </c>
      <c r="D140" s="41">
        <f>D$3*EXPAT!$C140*[7]Demo!$B$30</f>
        <v>2560.139264906622</v>
      </c>
      <c r="E140" s="41">
        <f>E$3*EXPAT!$C140*[7]Demo!$B$30</f>
        <v>8877.9262829533509</v>
      </c>
      <c r="F140" s="41">
        <f>F$3*EXPAT!$C140*[7]Demo!$B$30</f>
        <v>2359.3148600475897</v>
      </c>
      <c r="G140" s="41">
        <f>G$3*EXPAT!$C140*[7]Demo!$B$30</f>
        <v>412.06192700705071</v>
      </c>
      <c r="H140" s="41">
        <f>H$3*EXPAT!$C140*[7]Demo!$B$30</f>
        <v>68.429056470484966</v>
      </c>
      <c r="I140" s="41">
        <f>I$3*EXPAT!$C140*[7]Demo!$B$30</f>
        <v>10.413117288986841</v>
      </c>
      <c r="J140" s="41">
        <f>J$3*EXPAT!$C140*[7]Demo!$B$30</f>
        <v>1.4875881841409773</v>
      </c>
      <c r="K140" s="9">
        <f t="shared" si="2"/>
        <v>17508.912927339297</v>
      </c>
      <c r="L140" s="18"/>
    </row>
    <row r="141" spans="1:12" x14ac:dyDescent="0.3">
      <c r="A141" s="1">
        <v>2087</v>
      </c>
      <c r="B141" s="41">
        <f>B$3*EXPAT!$C141*[7]Demo!$B$30</f>
        <v>1629.2516511263941</v>
      </c>
      <c r="C141" s="41">
        <f>C$3*EXPAT!$C141*[7]Demo!$B$30</f>
        <v>1590.5662237937127</v>
      </c>
      <c r="D141" s="41">
        <f>D$3*EXPAT!$C141*[7]Demo!$B$30</f>
        <v>2560.6777092132643</v>
      </c>
      <c r="E141" s="41">
        <f>E$3*EXPAT!$C141*[7]Demo!$B$30</f>
        <v>8879.7934739016619</v>
      </c>
      <c r="F141" s="41">
        <f>F$3*EXPAT!$C141*[7]Demo!$B$30</f>
        <v>2359.8110672935718</v>
      </c>
      <c r="G141" s="41">
        <f>G$3*EXPAT!$C141*[7]Demo!$B$30</f>
        <v>412.14859119818374</v>
      </c>
      <c r="H141" s="41">
        <f>H$3*EXPAT!$C141*[7]Demo!$B$30</f>
        <v>68.44344835782114</v>
      </c>
      <c r="I141" s="41">
        <f>I$3*EXPAT!$C141*[7]Demo!$B$30</f>
        <v>10.415307358798868</v>
      </c>
      <c r="J141" s="41">
        <f>J$3*EXPAT!$C141*[7]Demo!$B$30</f>
        <v>1.487901051256981</v>
      </c>
      <c r="K141" s="9">
        <f t="shared" si="2"/>
        <v>17512.595373294665</v>
      </c>
      <c r="L141" s="18"/>
    </row>
    <row r="142" spans="1:12" x14ac:dyDescent="0.3">
      <c r="A142" s="1">
        <v>2088</v>
      </c>
      <c r="B142" s="41">
        <f>B$3*EXPAT!$C142*[7]Demo!$B$30</f>
        <v>1629.5800078941945</v>
      </c>
      <c r="C142" s="41">
        <f>C$3*EXPAT!$C142*[7]Demo!$B$30</f>
        <v>1590.8867839624602</v>
      </c>
      <c r="D142" s="41">
        <f>D$3*EXPAT!$C142*[7]Demo!$B$30</f>
        <v>2561.1937840967203</v>
      </c>
      <c r="E142" s="41">
        <f>E$3*EXPAT!$C142*[7]Demo!$B$30</f>
        <v>8881.5830932534736</v>
      </c>
      <c r="F142" s="41">
        <f>F$3*EXPAT!$C142*[7]Demo!$B$30</f>
        <v>2360.2866598357923</v>
      </c>
      <c r="G142" s="41">
        <f>G$3*EXPAT!$C142*[7]Demo!$B$30</f>
        <v>412.23165496501542</v>
      </c>
      <c r="H142" s="41">
        <f>H$3*EXPAT!$C142*[7]Demo!$B$30</f>
        <v>68.4572423407607</v>
      </c>
      <c r="I142" s="41">
        <f>I$3*EXPAT!$C142*[7]Demo!$B$30</f>
        <v>10.417406443159237</v>
      </c>
      <c r="J142" s="41">
        <f>J$3*EXPAT!$C142*[7]Demo!$B$30</f>
        <v>1.4882009204513194</v>
      </c>
      <c r="K142" s="9">
        <f t="shared" si="2"/>
        <v>17516.124833712027</v>
      </c>
      <c r="L142" s="18"/>
    </row>
    <row r="143" spans="1:12" x14ac:dyDescent="0.3">
      <c r="A143" s="1">
        <v>2089</v>
      </c>
      <c r="B143" s="41">
        <f>B$3*EXPAT!$C143*[7]Demo!$B$30</f>
        <v>1629.9110666183326</v>
      </c>
      <c r="C143" s="41">
        <f>C$3*EXPAT!$C143*[7]Demo!$B$30</f>
        <v>1591.2099819315044</v>
      </c>
      <c r="D143" s="41">
        <f>D$3*EXPAT!$C143*[7]Demo!$B$30</f>
        <v>2561.7141056165756</v>
      </c>
      <c r="E143" s="41">
        <f>E$3*EXPAT!$C143*[7]Demo!$B$30</f>
        <v>8883.3874388842069</v>
      </c>
      <c r="F143" s="41">
        <f>F$3*EXPAT!$C143*[7]Demo!$B$30</f>
        <v>2360.7661658965071</v>
      </c>
      <c r="G143" s="41">
        <f>G$3*EXPAT!$C143*[7]Demo!$B$30</f>
        <v>412.31540224043658</v>
      </c>
      <c r="H143" s="41">
        <f>H$3*EXPAT!$C143*[7]Demo!$B$30</f>
        <v>68.471149830541833</v>
      </c>
      <c r="I143" s="41">
        <f>I$3*EXPAT!$C143*[7]Demo!$B$30</f>
        <v>10.419522800299843</v>
      </c>
      <c r="J143" s="41">
        <f>J$3*EXPAT!$C143*[7]Demo!$B$30</f>
        <v>1.4885032571856915</v>
      </c>
      <c r="K143" s="9">
        <f t="shared" si="2"/>
        <v>17519.683337075592</v>
      </c>
      <c r="L143" s="18"/>
    </row>
    <row r="144" spans="1:12" x14ac:dyDescent="0.3">
      <c r="A144" s="1">
        <v>2090</v>
      </c>
      <c r="B144" s="41">
        <f>B$3*EXPAT!$C144*[7]Demo!$B$30</f>
        <v>1630.2649103440103</v>
      </c>
      <c r="C144" s="41">
        <f>C$3*EXPAT!$C144*[7]Demo!$B$30</f>
        <v>1591.5554238883535</v>
      </c>
      <c r="D144" s="41">
        <f>D$3*EXPAT!$C144*[7]Demo!$B$30</f>
        <v>2562.270238084056</v>
      </c>
      <c r="E144" s="41">
        <f>E$3*EXPAT!$C144*[7]Demo!$B$30</f>
        <v>8885.3159679753899</v>
      </c>
      <c r="F144" s="41">
        <f>F$3*EXPAT!$C144*[7]Demo!$B$30</f>
        <v>2361.2786737950687</v>
      </c>
      <c r="G144" s="41">
        <f>G$3*EXPAT!$C144*[7]Demo!$B$30</f>
        <v>412.40491339295966</v>
      </c>
      <c r="H144" s="41">
        <f>H$3*EXPAT!$C144*[7]Demo!$B$30</f>
        <v>68.486014498469842</v>
      </c>
      <c r="I144" s="41">
        <f>I$3*EXPAT!$C144*[7]Demo!$B$30</f>
        <v>10.421784814984543</v>
      </c>
      <c r="J144" s="41">
        <f>J$3*EXPAT!$C144*[7]Demo!$B$30</f>
        <v>1.4888264021406485</v>
      </c>
      <c r="K144" s="9">
        <f t="shared" si="2"/>
        <v>17523.486753195433</v>
      </c>
      <c r="L144" s="18"/>
    </row>
    <row r="145" spans="1:12" x14ac:dyDescent="0.3">
      <c r="A145" s="1">
        <v>2091</v>
      </c>
      <c r="B145" s="41">
        <f>B$3*EXPAT!$C145*[7]Demo!$B$30</f>
        <v>1630.6624086476336</v>
      </c>
      <c r="C145" s="41">
        <f>C$3*EXPAT!$C145*[7]Demo!$B$30</f>
        <v>1591.9434838760915</v>
      </c>
      <c r="D145" s="41">
        <f>D$3*EXPAT!$C145*[7]Demo!$B$30</f>
        <v>2562.8949819932209</v>
      </c>
      <c r="E145" s="41">
        <f>E$3*EXPAT!$C145*[7]Demo!$B$30</f>
        <v>8887.4824244831743</v>
      </c>
      <c r="F145" s="41">
        <f>F$3*EXPAT!$C145*[7]Demo!$B$30</f>
        <v>2361.854411064061</v>
      </c>
      <c r="G145" s="41">
        <f>G$3*EXPAT!$C145*[7]Demo!$B$30</f>
        <v>412.50546775835107</v>
      </c>
      <c r="H145" s="41">
        <f>H$3*EXPAT!$C145*[7]Demo!$B$30</f>
        <v>68.502713057343513</v>
      </c>
      <c r="I145" s="41">
        <f>I$3*EXPAT!$C145*[7]Demo!$B$30</f>
        <v>10.424325900030535</v>
      </c>
      <c r="J145" s="41">
        <f>J$3*EXPAT!$C145*[7]Demo!$B$30</f>
        <v>1.4891894142900761</v>
      </c>
      <c r="K145" s="9">
        <f t="shared" si="2"/>
        <v>17527.759406194196</v>
      </c>
      <c r="L145" s="18"/>
    </row>
    <row r="146" spans="1:12" x14ac:dyDescent="0.3">
      <c r="A146" s="1">
        <v>2092</v>
      </c>
      <c r="B146" s="41">
        <f>B$3*EXPAT!$C146*[7]Demo!$B$30</f>
        <v>1631.1204938451917</v>
      </c>
      <c r="C146" s="41">
        <f>C$3*EXPAT!$C146*[7]Demo!$B$30</f>
        <v>1592.390692164849</v>
      </c>
      <c r="D146" s="41">
        <f>D$3*EXPAT!$C146*[7]Demo!$B$30</f>
        <v>2563.6149496872831</v>
      </c>
      <c r="E146" s="41">
        <f>E$3*EXPAT!$C146*[7]Demo!$B$30</f>
        <v>8889.9790933955283</v>
      </c>
      <c r="F146" s="41">
        <f>F$3*EXPAT!$C146*[7]Demo!$B$30</f>
        <v>2362.5179025008892</v>
      </c>
      <c r="G146" s="41">
        <f>G$3*EXPAT!$C146*[7]Demo!$B$30</f>
        <v>412.62134867134074</v>
      </c>
      <c r="H146" s="41">
        <f>H$3*EXPAT!$C146*[7]Demo!$B$30</f>
        <v>68.521956819067427</v>
      </c>
      <c r="I146" s="41">
        <f>I$3*EXPAT!$C146*[7]Demo!$B$30</f>
        <v>10.427254298553738</v>
      </c>
      <c r="J146" s="41">
        <f>J$3*EXPAT!$C146*[7]Demo!$B$30</f>
        <v>1.4896077569362483</v>
      </c>
      <c r="K146" s="9">
        <f t="shared" si="2"/>
        <v>17532.683299139637</v>
      </c>
      <c r="L146" s="18"/>
    </row>
    <row r="147" spans="1:12" x14ac:dyDescent="0.3">
      <c r="A147" s="1">
        <v>2093</v>
      </c>
      <c r="B147" s="41">
        <f>B$3*EXPAT!$C147*[7]Demo!$B$30</f>
        <v>1631.6474371856439</v>
      </c>
      <c r="C147" s="41">
        <f>C$3*EXPAT!$C147*[7]Demo!$B$30</f>
        <v>1592.9051236086332</v>
      </c>
      <c r="D147" s="41">
        <f>D$3*EXPAT!$C147*[7]Demo!$B$30</f>
        <v>2564.4431410013635</v>
      </c>
      <c r="E147" s="41">
        <f>E$3*EXPAT!$C147*[7]Demo!$B$30</f>
        <v>8892.8510549076909</v>
      </c>
      <c r="F147" s="41">
        <f>F$3*EXPAT!$C147*[7]Demo!$B$30</f>
        <v>2363.2811281976542</v>
      </c>
      <c r="G147" s="41">
        <f>G$3*EXPAT!$C147*[7]Demo!$B$30</f>
        <v>412.75464849353733</v>
      </c>
      <c r="H147" s="41">
        <f>H$3*EXPAT!$C147*[7]Demo!$B$30</f>
        <v>68.544093251634365</v>
      </c>
      <c r="I147" s="41">
        <f>I$3*EXPAT!$C147*[7]Demo!$B$30</f>
        <v>10.430622886118273</v>
      </c>
      <c r="J147" s="41">
        <f>J$3*EXPAT!$C147*[7]Demo!$B$30</f>
        <v>1.4900889837311815</v>
      </c>
      <c r="K147" s="9">
        <f t="shared" si="2"/>
        <v>17538.347338516007</v>
      </c>
      <c r="L147" s="18"/>
    </row>
    <row r="148" spans="1:12" x14ac:dyDescent="0.3">
      <c r="A148" s="1">
        <v>2094</v>
      </c>
      <c r="B148" s="41">
        <f>B$3*EXPAT!$C148*[7]Demo!$B$30</f>
        <v>1632.2597761777085</v>
      </c>
      <c r="C148" s="41">
        <f>C$3*EXPAT!$C148*[7]Demo!$B$30</f>
        <v>1593.5029230447217</v>
      </c>
      <c r="D148" s="41">
        <f>D$3*EXPAT!$C148*[7]Demo!$B$30</f>
        <v>2565.4055477642337</v>
      </c>
      <c r="E148" s="41">
        <f>E$3*EXPAT!$C148*[7]Demo!$B$30</f>
        <v>8896.1884422178664</v>
      </c>
      <c r="F148" s="41">
        <f>F$3*EXPAT!$C148*[7]Demo!$B$30</f>
        <v>2364.1680411121879</v>
      </c>
      <c r="G148" s="41">
        <f>G$3*EXPAT!$C148*[7]Demo!$B$30</f>
        <v>412.90955068605041</v>
      </c>
      <c r="H148" s="41">
        <f>H$3*EXPAT!$C148*[7]Demo!$B$30</f>
        <v>68.569817081437989</v>
      </c>
      <c r="I148" s="41">
        <f>I$3*EXPAT!$C148*[7]Demo!$B$30</f>
        <v>10.434537381957956</v>
      </c>
      <c r="J148" s="41">
        <f>J$3*EXPAT!$C148*[7]Demo!$B$30</f>
        <v>1.4906481974225647</v>
      </c>
      <c r="K148" s="9">
        <f t="shared" si="2"/>
        <v>17544.92928366359</v>
      </c>
      <c r="L148" s="18"/>
    </row>
    <row r="149" spans="1:12" x14ac:dyDescent="0.3">
      <c r="A149" s="1">
        <v>2095</v>
      </c>
      <c r="B149" s="41">
        <f>B$3*EXPAT!$C149*[7]Demo!$B$30</f>
        <v>1632.9697176286427</v>
      </c>
      <c r="C149" s="41">
        <f>C$3*EXPAT!$C149*[7]Demo!$B$30</f>
        <v>1594.1960074383735</v>
      </c>
      <c r="D149" s="41">
        <f>D$3*EXPAT!$C149*[7]Demo!$B$30</f>
        <v>2566.5213552866612</v>
      </c>
      <c r="E149" s="41">
        <f>E$3*EXPAT!$C149*[7]Demo!$B$30</f>
        <v>8900.0577852125462</v>
      </c>
      <c r="F149" s="41">
        <f>F$3*EXPAT!$C149*[7]Demo!$B$30</f>
        <v>2365.1963216064173</v>
      </c>
      <c r="G149" s="41">
        <f>G$3*EXPAT!$C149*[7]Demo!$B$30</f>
        <v>413.08914318094429</v>
      </c>
      <c r="H149" s="41">
        <f>H$3*EXPAT!$C149*[7]Demo!$B$30</f>
        <v>68.599641105860798</v>
      </c>
      <c r="I149" s="41">
        <f>I$3*EXPAT!$C149*[7]Demo!$B$30</f>
        <v>10.439075820457077</v>
      </c>
      <c r="J149" s="41">
        <f>J$3*EXPAT!$C149*[7]Demo!$B$30</f>
        <v>1.4912965457795824</v>
      </c>
      <c r="K149" s="9">
        <f t="shared" si="2"/>
        <v>17552.560343825684</v>
      </c>
      <c r="L149" s="18"/>
    </row>
    <row r="150" spans="1:12" x14ac:dyDescent="0.3">
      <c r="A150" s="1">
        <v>2096</v>
      </c>
      <c r="B150" s="41">
        <f>B$3*EXPAT!$C150*[7]Demo!$B$30</f>
        <v>1633.7910425579075</v>
      </c>
      <c r="C150" s="41">
        <f>C$3*EXPAT!$C150*[7]Demo!$B$30</f>
        <v>1594.9978305884961</v>
      </c>
      <c r="D150" s="41">
        <f>D$3*EXPAT!$C150*[7]Demo!$B$30</f>
        <v>2567.8122230521999</v>
      </c>
      <c r="E150" s="41">
        <f>E$3*EXPAT!$C150*[7]Demo!$B$30</f>
        <v>8904.5341935941487</v>
      </c>
      <c r="F150" s="41">
        <f>F$3*EXPAT!$C150*[7]Demo!$B$30</f>
        <v>2366.3859301341022</v>
      </c>
      <c r="G150" s="41">
        <f>G$3*EXPAT!$C150*[7]Demo!$B$30</f>
        <v>413.29691213565337</v>
      </c>
      <c r="H150" s="41">
        <f>H$3*EXPAT!$C150*[7]Demo!$B$30</f>
        <v>68.63414425357422</v>
      </c>
      <c r="I150" s="41">
        <f>I$3*EXPAT!$C150*[7]Demo!$B$30</f>
        <v>10.444326299456945</v>
      </c>
      <c r="J150" s="41">
        <f>J$3*EXPAT!$C150*[7]Demo!$B$30</f>
        <v>1.492046614208135</v>
      </c>
      <c r="K150" s="9">
        <f t="shared" si="2"/>
        <v>17561.388649229746</v>
      </c>
      <c r="L150" s="18"/>
    </row>
    <row r="151" spans="1:12" x14ac:dyDescent="0.3">
      <c r="A151" s="1">
        <v>2097</v>
      </c>
      <c r="B151" s="41">
        <f>B$3*EXPAT!$C151*[7]Demo!$B$30</f>
        <v>1634.7414681921159</v>
      </c>
      <c r="C151" s="41">
        <f>C$3*EXPAT!$C151*[7]Demo!$B$30</f>
        <v>1595.925689038696</v>
      </c>
      <c r="D151" s="41">
        <f>D$3*EXPAT!$C151*[7]Demo!$B$30</f>
        <v>2569.3059970398463</v>
      </c>
      <c r="E151" s="41">
        <f>E$3*EXPAT!$C151*[7]Demo!$B$30</f>
        <v>8909.7142302927386</v>
      </c>
      <c r="F151" s="41">
        <f>F$3*EXPAT!$C151*[7]Demo!$B$30</f>
        <v>2367.7625283586267</v>
      </c>
      <c r="G151" s="41">
        <f>G$3*EXPAT!$C151*[7]Demo!$B$30</f>
        <v>413.53733944220653</v>
      </c>
      <c r="H151" s="41">
        <f>H$3*EXPAT!$C151*[7]Demo!$B$30</f>
        <v>68.674070809897117</v>
      </c>
      <c r="I151" s="41">
        <f>I$3*EXPAT!$C151*[7]Demo!$B$30</f>
        <v>10.450402079766953</v>
      </c>
      <c r="J151" s="41">
        <f>J$3*EXPAT!$C151*[7]Demo!$B$30</f>
        <v>1.4929145828238501</v>
      </c>
      <c r="K151" s="9">
        <f t="shared" si="2"/>
        <v>17571.604639836722</v>
      </c>
      <c r="L151" s="18"/>
    </row>
    <row r="152" spans="1:12" x14ac:dyDescent="0.3">
      <c r="A152" s="1">
        <v>2098</v>
      </c>
      <c r="B152" s="41">
        <f>B$3*EXPAT!$C152*[7]Demo!$B$30</f>
        <v>1635.8391050947498</v>
      </c>
      <c r="C152" s="41">
        <f>C$3*EXPAT!$C152*[7]Demo!$B$30</f>
        <v>1596.9972633299431</v>
      </c>
      <c r="D152" s="41">
        <f>D$3*EXPAT!$C152*[7]Demo!$B$30</f>
        <v>2571.0311414320227</v>
      </c>
      <c r="E152" s="41">
        <f>E$3*EXPAT!$C152*[7]Demo!$B$30</f>
        <v>8915.6966020141263</v>
      </c>
      <c r="F152" s="41">
        <f>F$3*EXPAT!$C152*[7]Demo!$B$30</f>
        <v>2369.3523476532173</v>
      </c>
      <c r="G152" s="41">
        <f>G$3*EXPAT!$C152*[7]Demo!$B$30</f>
        <v>413.8150064942883</v>
      </c>
      <c r="H152" s="41">
        <f>H$3*EXPAT!$C152*[7]Demo!$B$30</f>
        <v>68.720181583889044</v>
      </c>
      <c r="I152" s="41">
        <f>I$3*EXPAT!$C152*[7]Demo!$B$30</f>
        <v>10.457418936678769</v>
      </c>
      <c r="J152" s="41">
        <f>J$3*EXPAT!$C152*[7]Demo!$B$30</f>
        <v>1.4939169909541095</v>
      </c>
      <c r="K152" s="9">
        <f t="shared" si="2"/>
        <v>17583.402983529872</v>
      </c>
      <c r="L152" s="18"/>
    </row>
    <row r="153" spans="1:12" x14ac:dyDescent="0.3">
      <c r="A153" s="1">
        <v>2099</v>
      </c>
      <c r="B153" s="41">
        <f>B$3*EXPAT!$C153*[7]Demo!$B$30</f>
        <v>1637.1048191490308</v>
      </c>
      <c r="C153" s="41">
        <f>C$3*EXPAT!$C153*[7]Demo!$B$30</f>
        <v>1598.23292389983</v>
      </c>
      <c r="D153" s="41">
        <f>D$3*EXPAT!$C153*[7]Demo!$B$30</f>
        <v>2573.0204509182481</v>
      </c>
      <c r="E153" s="41">
        <f>E$3*EXPAT!$C153*[7]Demo!$B$30</f>
        <v>8922.5950325857666</v>
      </c>
      <c r="F153" s="41">
        <f>F$3*EXPAT!$C153*[7]Demo!$B$30</f>
        <v>2371.1856102012448</v>
      </c>
      <c r="G153" s="41">
        <f>G$3*EXPAT!$C153*[7]Demo!$B$30</f>
        <v>414.13519169340782</v>
      </c>
      <c r="H153" s="41">
        <f>H$3*EXPAT!$C153*[7]Demo!$B$30</f>
        <v>68.773353133201297</v>
      </c>
      <c r="I153" s="41">
        <f>I$3*EXPAT!$C153*[7]Demo!$B$30</f>
        <v>10.465510259400197</v>
      </c>
      <c r="J153" s="41">
        <f>J$3*EXPAT!$C153*[7]Demo!$B$30</f>
        <v>1.495072894200028</v>
      </c>
      <c r="K153" s="9">
        <f t="shared" si="2"/>
        <v>17597.00796473433</v>
      </c>
      <c r="L153" s="18"/>
    </row>
    <row r="154" spans="1:12" x14ac:dyDescent="0.3">
      <c r="A154" s="1">
        <v>2100</v>
      </c>
      <c r="B154" s="41">
        <f>B$3*EXPAT!$C154*[7]Demo!$B$30</f>
        <v>1638.5626252500622</v>
      </c>
      <c r="C154" s="41">
        <f>C$3*EXPAT!$C154*[7]Demo!$B$30</f>
        <v>1599.6561154267729</v>
      </c>
      <c r="D154" s="41">
        <f>D$3*EXPAT!$C154*[7]Demo!$B$30</f>
        <v>2575.3116694569467</v>
      </c>
      <c r="E154" s="41">
        <f>E$3*EXPAT!$C154*[7]Demo!$B$30</f>
        <v>8930.5404086688322</v>
      </c>
      <c r="F154" s="41">
        <f>F$3*EXPAT!$C154*[7]Demo!$B$30</f>
        <v>2373.2970992206378</v>
      </c>
      <c r="G154" s="41">
        <f>G$3*EXPAT!$C154*[7]Demo!$B$30</f>
        <v>414.50397004042674</v>
      </c>
      <c r="H154" s="41">
        <f>H$3*EXPAT!$C154*[7]Demo!$B$30</f>
        <v>68.834594302742346</v>
      </c>
      <c r="I154" s="41">
        <f>I$3*EXPAT!$C154*[7]Demo!$B$30</f>
        <v>10.474829567808619</v>
      </c>
      <c r="J154" s="41">
        <f>J$3*EXPAT!$C154*[7]Demo!$B$30</f>
        <v>1.4964042239726594</v>
      </c>
      <c r="K154" s="9">
        <f t="shared" si="2"/>
        <v>17612.677716158203</v>
      </c>
      <c r="L154" s="1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60F70-23AE-4A84-B5E8-EB3A4F413554}">
  <dimension ref="A1:K154"/>
  <sheetViews>
    <sheetView workbookViewId="0">
      <selection activeCell="A160" sqref="A160:A169"/>
    </sheetView>
  </sheetViews>
  <sheetFormatPr defaultRowHeight="14.4" x14ac:dyDescent="0.3"/>
  <cols>
    <col min="1" max="1" width="8.88671875" style="1"/>
    <col min="2" max="2" width="9.109375" style="1" bestFit="1" customWidth="1"/>
    <col min="3" max="3" width="8.88671875" style="1"/>
    <col min="4" max="5" width="11.109375" style="1" bestFit="1" customWidth="1"/>
    <col min="6" max="7" width="10.109375" style="1" bestFit="1" customWidth="1"/>
    <col min="8" max="10" width="8.88671875" style="1"/>
    <col min="11" max="11" width="11.109375" style="9" bestFit="1" customWidth="1"/>
    <col min="12" max="16384" width="8.88671875" style="1"/>
  </cols>
  <sheetData>
    <row r="1" spans="1:11" ht="15" thickBot="1" x14ac:dyDescent="0.35"/>
    <row r="2" spans="1:11" ht="15" thickBot="1" x14ac:dyDescent="0.35">
      <c r="B2" s="1" t="s">
        <v>18</v>
      </c>
      <c r="C2" s="1" t="s">
        <v>19</v>
      </c>
      <c r="D2" s="37" t="s">
        <v>20</v>
      </c>
      <c r="E2" s="38" t="s">
        <v>21</v>
      </c>
      <c r="F2" s="39" t="s">
        <v>22</v>
      </c>
      <c r="G2" s="1" t="s">
        <v>23</v>
      </c>
      <c r="H2" s="1" t="s">
        <v>24</v>
      </c>
      <c r="I2" s="1" t="s">
        <v>25</v>
      </c>
      <c r="J2" s="1" t="s">
        <v>26</v>
      </c>
    </row>
    <row r="3" spans="1:11" ht="15" thickBot="1" x14ac:dyDescent="0.35">
      <c r="A3" s="1" t="s">
        <v>16</v>
      </c>
      <c r="B3" s="47">
        <v>3.519416037635237E-3</v>
      </c>
      <c r="C3" s="47">
        <v>4.8673405301638837E-3</v>
      </c>
      <c r="D3" s="48">
        <v>0.30822441313441323</v>
      </c>
      <c r="E3" s="49">
        <v>0.45615838557157923</v>
      </c>
      <c r="F3" s="50">
        <v>0.16644941876310893</v>
      </c>
      <c r="G3" s="47">
        <v>4.9363661140669993E-2</v>
      </c>
      <c r="H3" s="47">
        <v>1.1141854981099432E-2</v>
      </c>
      <c r="I3" s="47">
        <v>2.6069748426927681E-4</v>
      </c>
      <c r="J3" s="47">
        <v>1.4812357060754365E-5</v>
      </c>
      <c r="K3" s="42" t="s">
        <v>27</v>
      </c>
    </row>
    <row r="4" spans="1:11" x14ac:dyDescent="0.3">
      <c r="A4" s="1">
        <v>1950</v>
      </c>
      <c r="B4" s="41">
        <f>B$3*EXPAT!$C4*[7]Demo!$C$30</f>
        <v>7.0191789971439666</v>
      </c>
      <c r="C4" s="41">
        <f>C$3*EXPAT!$C4*[7]Demo!$C$30</f>
        <v>9.7075009194507871</v>
      </c>
      <c r="D4" s="41">
        <f>D$3*EXPAT!$C4*[7]Demo!$C$30</f>
        <v>614.72764343421693</v>
      </c>
      <c r="E4" s="41">
        <f>E$3*EXPAT!$C4*[7]Demo!$C$30</f>
        <v>909.76949730743331</v>
      </c>
      <c r="F4" s="41">
        <f>F$3*EXPAT!$C4*[7]Demo!$C$30</f>
        <v>331.96935280600241</v>
      </c>
      <c r="G4" s="41">
        <f>G$3*EXPAT!$C4*[7]Demo!$C$30</f>
        <v>98.45166635472215</v>
      </c>
      <c r="H4" s="41">
        <f>H$3*EXPAT!$C4*[7]Demo!$C$30</f>
        <v>22.221491757793316</v>
      </c>
      <c r="I4" s="41">
        <f>I$3*EXPAT!$C4*[7]Demo!$C$30</f>
        <v>0.51993918497362723</v>
      </c>
      <c r="J4" s="41">
        <f>J$3*EXPAT!$C4*[7]Demo!$C$30</f>
        <v>2.9541999146228817E-2</v>
      </c>
      <c r="K4" s="9">
        <f>SUM(B4:J4)</f>
        <v>1994.415812760883</v>
      </c>
    </row>
    <row r="5" spans="1:11" x14ac:dyDescent="0.3">
      <c r="A5" s="1">
        <v>1951</v>
      </c>
      <c r="B5" s="41">
        <f>B$3*EXPAT!$C5*[7]Demo!$C$30</f>
        <v>7.7184021788557811</v>
      </c>
      <c r="C5" s="41">
        <f>C$3*EXPAT!$C5*[7]Demo!$C$30</f>
        <v>10.674524225471419</v>
      </c>
      <c r="D5" s="41">
        <f>D$3*EXPAT!$C5*[7]Demo!$C$30</f>
        <v>675.96440900226594</v>
      </c>
      <c r="E5" s="41">
        <f>E$3*EXPAT!$C5*[7]Demo!$C$30</f>
        <v>1000.3971793754497</v>
      </c>
      <c r="F5" s="41">
        <f>F$3*EXPAT!$C5*[7]Demo!$C$30</f>
        <v>365.0388424420799</v>
      </c>
      <c r="G5" s="41">
        <f>G$3*EXPAT!$C5*[7]Demo!$C$30</f>
        <v>108.25903662144266</v>
      </c>
      <c r="H5" s="41">
        <f>H$3*EXPAT!$C5*[7]Demo!$C$30</f>
        <v>24.435109928178949</v>
      </c>
      <c r="I5" s="41">
        <f>I$3*EXPAT!$C5*[7]Demo!$C$30</f>
        <v>0.57173349473005786</v>
      </c>
      <c r="J5" s="41">
        <f>J$3*EXPAT!$C5*[7]Demo!$C$30</f>
        <v>3.2484857655116925E-2</v>
      </c>
      <c r="K5" s="9">
        <f t="shared" ref="K5:K68" si="0">SUM(B5:J5)</f>
        <v>2193.0917221261293</v>
      </c>
    </row>
    <row r="6" spans="1:11" x14ac:dyDescent="0.3">
      <c r="A6" s="1">
        <v>1952</v>
      </c>
      <c r="B6" s="41">
        <f>B$3*EXPAT!$C6*[7]Demo!$C$30</f>
        <v>8.3850641847030545</v>
      </c>
      <c r="C6" s="41">
        <f>C$3*EXPAT!$C6*[7]Demo!$C$30</f>
        <v>11.596515534904983</v>
      </c>
      <c r="D6" s="41">
        <f>D$3*EXPAT!$C6*[7]Demo!$C$30</f>
        <v>734.34952270122881</v>
      </c>
      <c r="E6" s="41">
        <f>E$3*EXPAT!$C6*[7]Demo!$C$30</f>
        <v>1086.8045438521815</v>
      </c>
      <c r="F6" s="41">
        <f>F$3*EXPAT!$C6*[7]Demo!$C$30</f>
        <v>396.5683638735066</v>
      </c>
      <c r="G6" s="41">
        <f>G$3*EXPAT!$C6*[7]Demo!$C$30</f>
        <v>117.60970076574664</v>
      </c>
      <c r="H6" s="41">
        <f>H$3*EXPAT!$C6*[7]Demo!$C$30</f>
        <v>26.545645116724064</v>
      </c>
      <c r="I6" s="41">
        <f>I$3*EXPAT!$C6*[7]Demo!$C$30</f>
        <v>0.62111586553355957</v>
      </c>
      <c r="J6" s="41">
        <f>J$3*EXPAT!$C6*[7]Demo!$C$30</f>
        <v>3.5290674178043165E-2</v>
      </c>
      <c r="K6" s="9">
        <f t="shared" si="0"/>
        <v>2382.5157625687079</v>
      </c>
    </row>
    <row r="7" spans="1:11" x14ac:dyDescent="0.3">
      <c r="A7" s="1">
        <v>1953</v>
      </c>
      <c r="B7" s="41">
        <f>B$3*EXPAT!$C7*[7]Demo!$C$30</f>
        <v>8.9997967290422238</v>
      </c>
      <c r="C7" s="41">
        <f>C$3*EXPAT!$C7*[7]Demo!$C$30</f>
        <v>12.446688573919506</v>
      </c>
      <c r="D7" s="41">
        <f>D$3*EXPAT!$C7*[7]Demo!$C$30</f>
        <v>788.18674333311446</v>
      </c>
      <c r="E7" s="41">
        <f>E$3*EXPAT!$C7*[7]Demo!$C$30</f>
        <v>1166.4812294117783</v>
      </c>
      <c r="F7" s="41">
        <f>F$3*EXPAT!$C7*[7]Demo!$C$30</f>
        <v>425.64190153027471</v>
      </c>
      <c r="G7" s="41">
        <f>G$3*EXPAT!$C7*[7]Demo!$C$30</f>
        <v>126.23199738723112</v>
      </c>
      <c r="H7" s="41">
        <f>H$3*EXPAT!$C7*[7]Demo!$C$30</f>
        <v>28.491780722161447</v>
      </c>
      <c r="I7" s="41">
        <f>I$3*EXPAT!$C7*[7]Demo!$C$30</f>
        <v>0.66665160955868319</v>
      </c>
      <c r="J7" s="41">
        <f>J$3*EXPAT!$C7*[7]Demo!$C$30</f>
        <v>3.7877932361288821E-2</v>
      </c>
      <c r="K7" s="9">
        <f t="shared" si="0"/>
        <v>2557.1846672294423</v>
      </c>
    </row>
    <row r="8" spans="1:11" x14ac:dyDescent="0.3">
      <c r="A8" s="1">
        <v>1954</v>
      </c>
      <c r="B8" s="41">
        <f>B$3*EXPAT!$C8*[7]Demo!$C$30</f>
        <v>9.5581086152023218</v>
      </c>
      <c r="C8" s="41">
        <f>C$3*EXPAT!$C8*[7]Demo!$C$30</f>
        <v>13.21883203264092</v>
      </c>
      <c r="D8" s="41">
        <f>D$3*EXPAT!$C8*[7]Demo!$C$30</f>
        <v>837.08273960563554</v>
      </c>
      <c r="E8" s="41">
        <f>E$3*EXPAT!$C8*[7]Demo!$C$30</f>
        <v>1238.8451232830287</v>
      </c>
      <c r="F8" s="41">
        <f>F$3*EXPAT!$C8*[7]Demo!$C$30</f>
        <v>452.04704600484644</v>
      </c>
      <c r="G8" s="41">
        <f>G$3*EXPAT!$C8*[7]Demo!$C$30</f>
        <v>134.06293253797668</v>
      </c>
      <c r="H8" s="41">
        <f>H$3*EXPAT!$C8*[7]Demo!$C$30</f>
        <v>30.259298402168291</v>
      </c>
      <c r="I8" s="41">
        <f>I$3*EXPAT!$C8*[7]Demo!$C$30</f>
        <v>0.70800804557054231</v>
      </c>
      <c r="J8" s="41">
        <f>J$3*EXPAT!$C8*[7]Demo!$C$30</f>
        <v>4.022772986196263E-2</v>
      </c>
      <c r="K8" s="9">
        <f t="shared" si="0"/>
        <v>2715.822316256932</v>
      </c>
    </row>
    <row r="9" spans="1:11" x14ac:dyDescent="0.3">
      <c r="A9" s="1">
        <v>1955</v>
      </c>
      <c r="B9" s="41">
        <f>B$3*EXPAT!$C9*[7]Demo!$C$30</f>
        <v>10.066736638189798</v>
      </c>
      <c r="C9" s="41">
        <f>C$3*EXPAT!$C9*[7]Demo!$C$30</f>
        <v>13.922262875880334</v>
      </c>
      <c r="D9" s="41">
        <f>D$3*EXPAT!$C9*[7]Demo!$C$30</f>
        <v>881.62750845722314</v>
      </c>
      <c r="E9" s="41">
        <f>E$3*EXPAT!$C9*[7]Demo!$C$30</f>
        <v>1304.7693946227498</v>
      </c>
      <c r="F9" s="41">
        <f>F$3*EXPAT!$C9*[7]Demo!$C$30</f>
        <v>476.10241140852861</v>
      </c>
      <c r="G9" s="41">
        <f>G$3*EXPAT!$C9*[7]Demo!$C$30</f>
        <v>141.19699713986245</v>
      </c>
      <c r="H9" s="41">
        <f>H$3*EXPAT!$C9*[7]Demo!$C$30</f>
        <v>31.869525670228814</v>
      </c>
      <c r="I9" s="41">
        <f>I$3*EXPAT!$C9*[7]Demo!$C$30</f>
        <v>0.74568419542146658</v>
      </c>
      <c r="J9" s="41">
        <f>J$3*EXPAT!$C9*[7]Demo!$C$30</f>
        <v>4.2368420194401513E-2</v>
      </c>
      <c r="K9" s="9">
        <f t="shared" si="0"/>
        <v>2860.3428894282783</v>
      </c>
    </row>
    <row r="10" spans="1:11" x14ac:dyDescent="0.3">
      <c r="A10" s="1">
        <v>1956</v>
      </c>
      <c r="B10" s="41">
        <f>B$3*EXPAT!$C10*[7]Demo!$C$30</f>
        <v>10.55880337345307</v>
      </c>
      <c r="C10" s="41">
        <f>C$3*EXPAT!$C10*[7]Demo!$C$30</f>
        <v>14.602789513959085</v>
      </c>
      <c r="D10" s="41">
        <f>D$3*EXPAT!$C10*[7]Demo!$C$30</f>
        <v>924.72186816849967</v>
      </c>
      <c r="E10" s="41">
        <f>E$3*EXPAT!$C10*[7]Demo!$C$30</f>
        <v>1368.5471251186282</v>
      </c>
      <c r="F10" s="41">
        <f>F$3*EXPAT!$C10*[7]Demo!$C$30</f>
        <v>499.37451712191427</v>
      </c>
      <c r="G10" s="41">
        <f>G$3*EXPAT!$C10*[7]Demo!$C$30</f>
        <v>148.09877155879505</v>
      </c>
      <c r="H10" s="41">
        <f>H$3*EXPAT!$C10*[7]Demo!$C$30</f>
        <v>33.427322800973897</v>
      </c>
      <c r="I10" s="41">
        <f>I$3*EXPAT!$C10*[7]Demo!$C$30</f>
        <v>0.78213358321874593</v>
      </c>
      <c r="J10" s="41">
        <f>J$3*EXPAT!$C10*[7]Demo!$C$30</f>
        <v>4.4439408137428749E-2</v>
      </c>
      <c r="K10" s="9">
        <f t="shared" si="0"/>
        <v>3000.1577706475787</v>
      </c>
    </row>
    <row r="11" spans="1:11" x14ac:dyDescent="0.3">
      <c r="A11" s="1">
        <v>1957</v>
      </c>
      <c r="B11" s="41">
        <f>B$3*EXPAT!$C11*[7]Demo!$C$30</f>
        <v>11.07388749165507</v>
      </c>
      <c r="C11" s="41">
        <f>C$3*EXPAT!$C11*[7]Demo!$C$30</f>
        <v>15.315149115142489</v>
      </c>
      <c r="D11" s="41">
        <f>D$3*EXPAT!$C11*[7]Demo!$C$30</f>
        <v>969.832050752751</v>
      </c>
      <c r="E11" s="41">
        <f>E$3*EXPAT!$C11*[7]Demo!$C$30</f>
        <v>1435.3081835669661</v>
      </c>
      <c r="F11" s="41">
        <f>F$3*EXPAT!$C11*[7]Demo!$C$30</f>
        <v>523.73522104893243</v>
      </c>
      <c r="G11" s="41">
        <f>G$3*EXPAT!$C11*[7]Demo!$C$30</f>
        <v>155.32338996081515</v>
      </c>
      <c r="H11" s="41">
        <f>H$3*EXPAT!$C11*[7]Demo!$C$30</f>
        <v>35.057988936123493</v>
      </c>
      <c r="I11" s="41">
        <f>I$3*EXPAT!$C11*[7]Demo!$C$30</f>
        <v>0.82028796234481982</v>
      </c>
      <c r="J11" s="41">
        <f>J$3*EXPAT!$C11*[7]Demo!$C$30</f>
        <v>4.6607270587773864E-2</v>
      </c>
      <c r="K11" s="9">
        <f t="shared" si="0"/>
        <v>3146.5127661053189</v>
      </c>
    </row>
    <row r="12" spans="1:11" x14ac:dyDescent="0.3">
      <c r="A12" s="1">
        <v>1958</v>
      </c>
      <c r="B12" s="41">
        <f>B$3*EXPAT!$C12*[7]Demo!$C$30</f>
        <v>11.660830756592606</v>
      </c>
      <c r="C12" s="41">
        <f>C$3*EXPAT!$C12*[7]Demo!$C$30</f>
        <v>16.126889674311151</v>
      </c>
      <c r="D12" s="41">
        <f>D$3*EXPAT!$C12*[7]Demo!$C$30</f>
        <v>1021.2355340136064</v>
      </c>
      <c r="E12" s="41">
        <f>E$3*EXPAT!$C12*[7]Demo!$C$30</f>
        <v>1511.3830463546908</v>
      </c>
      <c r="F12" s="41">
        <f>F$3*EXPAT!$C12*[7]Demo!$C$30</f>
        <v>551.49447549655895</v>
      </c>
      <c r="G12" s="41">
        <f>G$3*EXPAT!$C12*[7]Demo!$C$30</f>
        <v>163.55591152954761</v>
      </c>
      <c r="H12" s="41">
        <f>H$3*EXPAT!$C12*[7]Demo!$C$30</f>
        <v>36.916148548438379</v>
      </c>
      <c r="I12" s="41">
        <f>I$3*EXPAT!$C12*[7]Demo!$C$30</f>
        <v>0.86376524122908183</v>
      </c>
      <c r="J12" s="41">
        <f>J$3*EXPAT!$C12*[7]Demo!$C$30</f>
        <v>4.9077570524379659E-2</v>
      </c>
      <c r="K12" s="9">
        <f t="shared" si="0"/>
        <v>3313.2856791854992</v>
      </c>
    </row>
    <row r="13" spans="1:11" x14ac:dyDescent="0.3">
      <c r="A13" s="1">
        <v>1959</v>
      </c>
      <c r="B13" s="41">
        <f>B$3*EXPAT!$C13*[7]Demo!$C$30</f>
        <v>12.383913420618953</v>
      </c>
      <c r="C13" s="41">
        <f>C$3*EXPAT!$C13*[7]Demo!$C$30</f>
        <v>17.126910564037825</v>
      </c>
      <c r="D13" s="41">
        <f>D$3*EXPAT!$C13*[7]Demo!$C$30</f>
        <v>1084.561872071934</v>
      </c>
      <c r="E13" s="41">
        <f>E$3*EXPAT!$C13*[7]Demo!$C$30</f>
        <v>1605.1032025197692</v>
      </c>
      <c r="F13" s="41">
        <f>F$3*EXPAT!$C13*[7]Demo!$C$30</f>
        <v>585.69239011018215</v>
      </c>
      <c r="G13" s="41">
        <f>G$3*EXPAT!$C13*[7]Demo!$C$30</f>
        <v>173.69793714459058</v>
      </c>
      <c r="H13" s="41">
        <f>H$3*EXPAT!$C13*[7]Demo!$C$30</f>
        <v>39.205301662414044</v>
      </c>
      <c r="I13" s="41">
        <f>I$3*EXPAT!$C13*[7]Demo!$C$30</f>
        <v>0.91732692004584837</v>
      </c>
      <c r="J13" s="41">
        <f>J$3*EXPAT!$C13*[7]Demo!$C$30</f>
        <v>5.2120847729877746E-2</v>
      </c>
      <c r="K13" s="9">
        <f t="shared" si="0"/>
        <v>3518.7409752613225</v>
      </c>
    </row>
    <row r="14" spans="1:11" x14ac:dyDescent="0.3">
      <c r="A14" s="1">
        <v>1960</v>
      </c>
      <c r="B14" s="41">
        <f>B$3*EXPAT!$C14*[7]Demo!$C$30</f>
        <v>13.300398241288995</v>
      </c>
      <c r="C14" s="41">
        <f>C$3*EXPAT!$C14*[7]Demo!$C$30</f>
        <v>18.394405985217016</v>
      </c>
      <c r="D14" s="41">
        <f>D$3*EXPAT!$C14*[7]Demo!$C$30</f>
        <v>1164.826038904403</v>
      </c>
      <c r="E14" s="41">
        <f>E$3*EXPAT!$C14*[7]Demo!$C$30</f>
        <v>1723.8905898951498</v>
      </c>
      <c r="F14" s="41">
        <f>F$3*EXPAT!$C14*[7]Demo!$C$30</f>
        <v>629.03718483591194</v>
      </c>
      <c r="G14" s="41">
        <f>G$3*EXPAT!$C14*[7]Demo!$C$30</f>
        <v>186.55263964191792</v>
      </c>
      <c r="H14" s="41">
        <f>H$3*EXPAT!$C14*[7]Demo!$C$30</f>
        <v>42.106732142666594</v>
      </c>
      <c r="I14" s="41">
        <f>I$3*EXPAT!$C14*[7]Demo!$C$30</f>
        <v>0.98521468453992544</v>
      </c>
      <c r="J14" s="41">
        <f>J$3*EXPAT!$C14*[7]Demo!$C$30</f>
        <v>5.5978107076132134E-2</v>
      </c>
      <c r="K14" s="9">
        <f t="shared" si="0"/>
        <v>3779.1491824381715</v>
      </c>
    </row>
    <row r="15" spans="1:11" x14ac:dyDescent="0.3">
      <c r="A15" s="1">
        <v>1961</v>
      </c>
      <c r="B15" s="41">
        <f>B$3*EXPAT!$C15*[7]Demo!$C$30</f>
        <v>14.435548199876941</v>
      </c>
      <c r="C15" s="41">
        <f>C$3*EXPAT!$C15*[7]Demo!$C$30</f>
        <v>19.964314555890414</v>
      </c>
      <c r="D15" s="41">
        <f>D$3*EXPAT!$C15*[7]Demo!$C$30</f>
        <v>1264.2405230301315</v>
      </c>
      <c r="E15" s="41">
        <f>E$3*EXPAT!$C15*[7]Demo!$C$30</f>
        <v>1871.0195928188984</v>
      </c>
      <c r="F15" s="41">
        <f>F$3*EXPAT!$C15*[7]Demo!$C$30</f>
        <v>682.7236625911496</v>
      </c>
      <c r="G15" s="41">
        <f>G$3*EXPAT!$C15*[7]Demo!$C$30</f>
        <v>202.47435997857698</v>
      </c>
      <c r="H15" s="41">
        <f>H$3*EXPAT!$C15*[7]Demo!$C$30</f>
        <v>45.700418164761928</v>
      </c>
      <c r="I15" s="41">
        <f>I$3*EXPAT!$C15*[7]Demo!$C$30</f>
        <v>1.0692998666575513</v>
      </c>
      <c r="J15" s="41">
        <f>J$3*EXPAT!$C15*[7]Demo!$C$30</f>
        <v>6.0755674241906324E-2</v>
      </c>
      <c r="K15" s="9">
        <f t="shared" si="0"/>
        <v>4101.6884748801849</v>
      </c>
    </row>
    <row r="16" spans="1:11" x14ac:dyDescent="0.3">
      <c r="A16" s="1">
        <v>1962</v>
      </c>
      <c r="B16" s="41">
        <f>B$3*EXPAT!$C16*[7]Demo!$C$30</f>
        <v>15.793854493053766</v>
      </c>
      <c r="C16" s="41">
        <f>C$3*EXPAT!$C16*[7]Demo!$C$30</f>
        <v>21.842847585932098</v>
      </c>
      <c r="D16" s="41">
        <f>D$3*EXPAT!$C16*[7]Demo!$C$30</f>
        <v>1383.1986557414079</v>
      </c>
      <c r="E16" s="41">
        <f>E$3*EXPAT!$C16*[7]Demo!$C$30</f>
        <v>2047.0723240622269</v>
      </c>
      <c r="F16" s="41">
        <f>F$3*EXPAT!$C16*[7]Demo!$C$30</f>
        <v>746.96423278343332</v>
      </c>
      <c r="G16" s="41">
        <f>G$3*EXPAT!$C16*[7]Demo!$C$30</f>
        <v>221.52609210248727</v>
      </c>
      <c r="H16" s="41">
        <f>H$3*EXPAT!$C16*[7]Demo!$C$30</f>
        <v>50.0005780710229</v>
      </c>
      <c r="I16" s="41">
        <f>I$3*EXPAT!$C16*[7]Demo!$C$30</f>
        <v>1.1699151476336123</v>
      </c>
      <c r="J16" s="41">
        <f>J$3*EXPAT!$C16*[7]Demo!$C$30</f>
        <v>6.6472451570091601E-2</v>
      </c>
      <c r="K16" s="9">
        <f t="shared" si="0"/>
        <v>4487.6349724387674</v>
      </c>
    </row>
    <row r="17" spans="1:11" x14ac:dyDescent="0.3">
      <c r="A17" s="1">
        <v>1963</v>
      </c>
      <c r="B17" s="41">
        <f>B$3*EXPAT!$C17*[7]Demo!$C$30</f>
        <v>17.325071858062977</v>
      </c>
      <c r="C17" s="41">
        <f>C$3*EXPAT!$C17*[7]Demo!$C$30</f>
        <v>23.960516046125814</v>
      </c>
      <c r="D17" s="41">
        <f>D$3*EXPAT!$C17*[7]Demo!$C$30</f>
        <v>1517.3000432057627</v>
      </c>
      <c r="E17" s="41">
        <f>E$3*EXPAT!$C17*[7]Demo!$C$30</f>
        <v>2245.5363969972045</v>
      </c>
      <c r="F17" s="41">
        <f>F$3*EXPAT!$C17*[7]Demo!$C$30</f>
        <v>819.38256516593128</v>
      </c>
      <c r="G17" s="41">
        <f>G$3*EXPAT!$C17*[7]Demo!$C$30</f>
        <v>243.00309122129914</v>
      </c>
      <c r="H17" s="41">
        <f>H$3*EXPAT!$C17*[7]Demo!$C$30</f>
        <v>54.848144156712834</v>
      </c>
      <c r="I17" s="41">
        <f>I$3*EXPAT!$C17*[7]Demo!$C$30</f>
        <v>1.2833386561528131</v>
      </c>
      <c r="J17" s="41">
        <f>J$3*EXPAT!$C17*[7]Demo!$C$30</f>
        <v>7.2916969099591653E-2</v>
      </c>
      <c r="K17" s="9">
        <f t="shared" si="0"/>
        <v>4922.7120842763507</v>
      </c>
    </row>
    <row r="18" spans="1:11" x14ac:dyDescent="0.3">
      <c r="A18" s="1">
        <v>1964</v>
      </c>
      <c r="B18" s="41">
        <f>B$3*EXPAT!$C18*[7]Demo!$C$30</f>
        <v>18.964639342759366</v>
      </c>
      <c r="C18" s="41">
        <f>C$3*EXPAT!$C18*[7]Demo!$C$30</f>
        <v>26.22803235703168</v>
      </c>
      <c r="D18" s="41">
        <f>D$3*EXPAT!$C18*[7]Demo!$C$30</f>
        <v>1660.8905480965595</v>
      </c>
      <c r="E18" s="41">
        <f>E$3*EXPAT!$C18*[7]Demo!$C$30</f>
        <v>2458.0439405376637</v>
      </c>
      <c r="F18" s="41">
        <f>F$3*EXPAT!$C18*[7]Demo!$C$30</f>
        <v>896.92527450528416</v>
      </c>
      <c r="G18" s="41">
        <f>G$3*EXPAT!$C18*[7]Demo!$C$30</f>
        <v>265.99981933366945</v>
      </c>
      <c r="H18" s="41">
        <f>H$3*EXPAT!$C18*[7]Demo!$C$30</f>
        <v>60.038727750941057</v>
      </c>
      <c r="I18" s="41">
        <f>I$3*EXPAT!$C18*[7]Demo!$C$30</f>
        <v>1.4047880994636568</v>
      </c>
      <c r="J18" s="41">
        <f>J$3*EXPAT!$C18*[7]Demo!$C$30</f>
        <v>7.9817505651344142E-2</v>
      </c>
      <c r="K18" s="9">
        <f t="shared" si="0"/>
        <v>5388.5755875290242</v>
      </c>
    </row>
    <row r="19" spans="1:11" x14ac:dyDescent="0.3">
      <c r="A19" s="1">
        <v>1965</v>
      </c>
      <c r="B19" s="41">
        <f>B$3*EXPAT!$C19*[7]Demo!$C$30</f>
        <v>20.668206380017093</v>
      </c>
      <c r="C19" s="41">
        <f>C$3*EXPAT!$C19*[7]Demo!$C$30</f>
        <v>28.584059833643167</v>
      </c>
      <c r="D19" s="41">
        <f>D$3*EXPAT!$C19*[7]Demo!$C$30</f>
        <v>1810.0860239024566</v>
      </c>
      <c r="E19" s="41">
        <f>E$3*EXPAT!$C19*[7]Demo!$C$30</f>
        <v>2678.8465910678888</v>
      </c>
      <c r="F19" s="41">
        <f>F$3*EXPAT!$C19*[7]Demo!$C$30</f>
        <v>977.49481790205414</v>
      </c>
      <c r="G19" s="41">
        <f>G$3*EXPAT!$C19*[7]Demo!$C$30</f>
        <v>289.89421120389295</v>
      </c>
      <c r="H19" s="41">
        <f>H$3*EXPAT!$C19*[7]Demo!$C$30</f>
        <v>65.431922723269608</v>
      </c>
      <c r="I19" s="41">
        <f>I$3*EXPAT!$C19*[7]Demo!$C$30</f>
        <v>1.5309782503716365</v>
      </c>
      <c r="J19" s="41">
        <f>J$3*EXPAT!$C19*[7]Demo!$C$30</f>
        <v>8.6987400589297534E-2</v>
      </c>
      <c r="K19" s="9">
        <f t="shared" si="0"/>
        <v>5872.6237986641836</v>
      </c>
    </row>
    <row r="20" spans="1:11" x14ac:dyDescent="0.3">
      <c r="A20" s="1">
        <v>1966</v>
      </c>
      <c r="B20" s="41">
        <f>B$3*EXPAT!$C20*[7]Demo!$C$30</f>
        <v>22.413878386065178</v>
      </c>
      <c r="C20" s="41">
        <f>C$3*EXPAT!$C20*[7]Demo!$C$30</f>
        <v>30.99831834032414</v>
      </c>
      <c r="D20" s="41">
        <f>D$3*EXPAT!$C20*[7]Demo!$C$30</f>
        <v>1962.9689805735511</v>
      </c>
      <c r="E20" s="41">
        <f>E$3*EXPAT!$C20*[7]Demo!$C$30</f>
        <v>2905.1065488282234</v>
      </c>
      <c r="F20" s="41">
        <f>F$3*EXPAT!$C20*[7]Demo!$C$30</f>
        <v>1060.0556994944932</v>
      </c>
      <c r="G20" s="41">
        <f>G$3*EXPAT!$C20*[7]Demo!$C$30</f>
        <v>314.37917133586194</v>
      </c>
      <c r="H20" s="41">
        <f>H$3*EXPAT!$C20*[7]Demo!$C$30</f>
        <v>70.958414654874687</v>
      </c>
      <c r="I20" s="41">
        <f>I$3*EXPAT!$C20*[7]Demo!$C$30</f>
        <v>1.6602872878566797</v>
      </c>
      <c r="J20" s="41">
        <f>J$3*EXPAT!$C20*[7]Demo!$C$30</f>
        <v>9.4334504991856805E-2</v>
      </c>
      <c r="K20" s="9">
        <f t="shared" si="0"/>
        <v>6368.6356334062421</v>
      </c>
    </row>
    <row r="21" spans="1:11" x14ac:dyDescent="0.3">
      <c r="A21" s="1">
        <v>1967</v>
      </c>
      <c r="B21" s="41">
        <f>B$3*EXPAT!$C21*[7]Demo!$C$30</f>
        <v>24.223830644466531</v>
      </c>
      <c r="C21" s="41">
        <f>C$3*EXPAT!$C21*[7]Demo!$C$30</f>
        <v>33.501476219577867</v>
      </c>
      <c r="D21" s="41">
        <f>D$3*EXPAT!$C21*[7]Demo!$C$30</f>
        <v>2121.4814913655141</v>
      </c>
      <c r="E21" s="41">
        <f>E$3*EXPAT!$C21*[7]Demo!$C$30</f>
        <v>3139.697995626525</v>
      </c>
      <c r="F21" s="41">
        <f>F$3*EXPAT!$C21*[7]Demo!$C$30</f>
        <v>1145.6566907323202</v>
      </c>
      <c r="G21" s="41">
        <f>G$3*EXPAT!$C21*[7]Demo!$C$30</f>
        <v>339.76573234742909</v>
      </c>
      <c r="H21" s="41">
        <f>H$3*EXPAT!$C21*[7]Demo!$C$30</f>
        <v>76.688406610975264</v>
      </c>
      <c r="I21" s="41">
        <f>I$3*EXPAT!$C21*[7]Demo!$C$30</f>
        <v>1.7943578255160393</v>
      </c>
      <c r="J21" s="41">
        <f>J$3*EXPAT!$C21*[7]Demo!$C$30</f>
        <v>0.10195214917704769</v>
      </c>
      <c r="K21" s="9">
        <f t="shared" si="0"/>
        <v>6882.9119335215019</v>
      </c>
    </row>
    <row r="22" spans="1:11" x14ac:dyDescent="0.3">
      <c r="A22" s="1">
        <v>1968</v>
      </c>
      <c r="B22" s="41">
        <f>B$3*EXPAT!$C22*[7]Demo!$C$30</f>
        <v>26.162904807158309</v>
      </c>
      <c r="C22" s="41">
        <f>C$3*EXPAT!$C22*[7]Demo!$C$30</f>
        <v>36.183209257711361</v>
      </c>
      <c r="D22" s="41">
        <f>D$3*EXPAT!$C22*[7]Demo!$C$30</f>
        <v>2291.3022768107503</v>
      </c>
      <c r="E22" s="41">
        <f>E$3*EXPAT!$C22*[7]Demo!$C$30</f>
        <v>3391.0251845971625</v>
      </c>
      <c r="F22" s="41">
        <f>F$3*EXPAT!$C22*[7]Demo!$C$30</f>
        <v>1237.3644524368658</v>
      </c>
      <c r="G22" s="41">
        <f>G$3*EXPAT!$C22*[7]Demo!$C$30</f>
        <v>366.96336936168257</v>
      </c>
      <c r="H22" s="41">
        <f>H$3*EXPAT!$C22*[7]Demo!$C$30</f>
        <v>82.827175908857228</v>
      </c>
      <c r="I22" s="41">
        <f>I$3*EXPAT!$C22*[7]Demo!$C$30</f>
        <v>1.9379929486783931</v>
      </c>
      <c r="J22" s="41">
        <f>J$3*EXPAT!$C22*[7]Demo!$C$30</f>
        <v>0.11011323572036325</v>
      </c>
      <c r="K22" s="9">
        <f t="shared" si="0"/>
        <v>7433.8766793645873</v>
      </c>
    </row>
    <row r="23" spans="1:11" x14ac:dyDescent="0.3">
      <c r="A23" s="1">
        <v>1969</v>
      </c>
      <c r="B23" s="41">
        <f>B$3*EXPAT!$C23*[7]Demo!$C$30</f>
        <v>28.316995010472823</v>
      </c>
      <c r="C23" s="41">
        <f>C$3*EXPAT!$C23*[7]Demo!$C$30</f>
        <v>39.162308756066366</v>
      </c>
      <c r="D23" s="41">
        <f>D$3*EXPAT!$C23*[7]Demo!$C$30</f>
        <v>2479.9537978742624</v>
      </c>
      <c r="E23" s="41">
        <f>E$3*EXPAT!$C23*[7]Demo!$C$30</f>
        <v>3670.221022489558</v>
      </c>
      <c r="F23" s="41">
        <f>F$3*EXPAT!$C23*[7]Demo!$C$30</f>
        <v>1339.2413145272944</v>
      </c>
      <c r="G23" s="41">
        <f>G$3*EXPAT!$C23*[7]Demo!$C$30</f>
        <v>397.17684163258303</v>
      </c>
      <c r="H23" s="41">
        <f>H$3*EXPAT!$C23*[7]Demo!$C$30</f>
        <v>89.646648345444689</v>
      </c>
      <c r="I23" s="41">
        <f>I$3*EXPAT!$C23*[7]Demo!$C$30</f>
        <v>2.0975551859609496</v>
      </c>
      <c r="J23" s="41">
        <f>J$3*EXPAT!$C23*[7]Demo!$C$30</f>
        <v>0.11917927192959943</v>
      </c>
      <c r="K23" s="9">
        <f t="shared" si="0"/>
        <v>8045.9356630935717</v>
      </c>
    </row>
    <row r="24" spans="1:11" x14ac:dyDescent="0.3">
      <c r="A24" s="1">
        <v>1970</v>
      </c>
      <c r="B24" s="41">
        <f>B$3*EXPAT!$C24*[7]Demo!$C$30</f>
        <v>30.742521912589154</v>
      </c>
      <c r="C24" s="41">
        <f>C$3*EXPAT!$C24*[7]Demo!$C$30</f>
        <v>42.516804294936009</v>
      </c>
      <c r="D24" s="41">
        <f>D$3*EXPAT!$C24*[7]Demo!$C$30</f>
        <v>2692.377278915415</v>
      </c>
      <c r="E24" s="41">
        <f>E$3*EXPAT!$C24*[7]Demo!$C$30</f>
        <v>3984.5983009920587</v>
      </c>
      <c r="F24" s="41">
        <f>F$3*EXPAT!$C24*[7]Demo!$C$30</f>
        <v>1453.955670185803</v>
      </c>
      <c r="G24" s="41">
        <f>G$3*EXPAT!$C24*[7]Demo!$C$30</f>
        <v>431.19751063086954</v>
      </c>
      <c r="H24" s="41">
        <f>H$3*EXPAT!$C24*[7]Demo!$C$30</f>
        <v>97.325441846168189</v>
      </c>
      <c r="I24" s="41">
        <f>I$3*EXPAT!$C24*[7]Demo!$C$30</f>
        <v>2.2772238453769744</v>
      </c>
      <c r="J24" s="41">
        <f>J$3*EXPAT!$C24*[7]Demo!$C$30</f>
        <v>0.12938771848732808</v>
      </c>
      <c r="K24" s="9">
        <f t="shared" si="0"/>
        <v>8735.1201403417017</v>
      </c>
    </row>
    <row r="25" spans="1:11" x14ac:dyDescent="0.3">
      <c r="A25" s="1">
        <v>1971</v>
      </c>
      <c r="B25" s="41">
        <f>B$3*EXPAT!$C25*[7]Demo!$C$30</f>
        <v>33.519204254417033</v>
      </c>
      <c r="C25" s="41">
        <f>C$3*EXPAT!$C25*[7]Demo!$C$30</f>
        <v>46.356946624585177</v>
      </c>
      <c r="D25" s="41">
        <f>D$3*EXPAT!$C25*[7]Demo!$C$30</f>
        <v>2935.5543503723156</v>
      </c>
      <c r="E25" s="41">
        <f>E$3*EXPAT!$C25*[7]Demo!$C$30</f>
        <v>4344.489521793671</v>
      </c>
      <c r="F25" s="41">
        <f>F$3*EXPAT!$C25*[7]Demo!$C$30</f>
        <v>1585.2777863961915</v>
      </c>
      <c r="G25" s="41">
        <f>G$3*EXPAT!$C25*[7]Demo!$C$30</f>
        <v>470.14351893211369</v>
      </c>
      <c r="H25" s="41">
        <f>H$3*EXPAT!$C25*[7]Demo!$C$30</f>
        <v>106.11593198725797</v>
      </c>
      <c r="I25" s="41">
        <f>I$3*EXPAT!$C25*[7]Demo!$C$30</f>
        <v>2.4829040188457063</v>
      </c>
      <c r="J25" s="41">
        <f>J$3*EXPAT!$C25*[7]Demo!$C$30</f>
        <v>0.14107409197986967</v>
      </c>
      <c r="K25" s="9">
        <f t="shared" si="0"/>
        <v>9524.081238471379</v>
      </c>
    </row>
    <row r="26" spans="1:11" x14ac:dyDescent="0.3">
      <c r="A26" s="1">
        <v>1972</v>
      </c>
      <c r="B26" s="41">
        <f>B$3*EXPAT!$C26*[7]Demo!$C$30</f>
        <v>36.632726346567765</v>
      </c>
      <c r="C26" s="41">
        <f>C$3*EXPAT!$C26*[7]Demo!$C$30</f>
        <v>50.66293719479026</v>
      </c>
      <c r="D26" s="41">
        <f>D$3*EXPAT!$C26*[7]Demo!$C$30</f>
        <v>3208.2312687507992</v>
      </c>
      <c r="E26" s="41">
        <f>E$3*EXPAT!$C26*[7]Demo!$C$30</f>
        <v>4748.0392004361602</v>
      </c>
      <c r="F26" s="41">
        <f>F$3*EXPAT!$C26*[7]Demo!$C$30</f>
        <v>1732.5306081719327</v>
      </c>
      <c r="G26" s="41">
        <f>G$3*EXPAT!$C26*[7]Demo!$C$30</f>
        <v>513.81407332732215</v>
      </c>
      <c r="H26" s="41">
        <f>H$3*EXPAT!$C26*[7]Demo!$C$30</f>
        <v>115.97279780256007</v>
      </c>
      <c r="I26" s="41">
        <f>I$3*EXPAT!$C26*[7]Demo!$C$30</f>
        <v>2.7135352849309458</v>
      </c>
      <c r="J26" s="41">
        <f>J$3*EXPAT!$C26*[7]Demo!$C$30</f>
        <v>0.15417814118925827</v>
      </c>
      <c r="K26" s="9">
        <f t="shared" si="0"/>
        <v>10408.751325456253</v>
      </c>
    </row>
    <row r="27" spans="1:11" x14ac:dyDescent="0.3">
      <c r="A27" s="1">
        <v>1973</v>
      </c>
      <c r="B27" s="41">
        <f>B$3*EXPAT!$C27*[7]Demo!$C$30</f>
        <v>39.910177117208924</v>
      </c>
      <c r="C27" s="41">
        <f>C$3*EXPAT!$C27*[7]Demo!$C$30</f>
        <v>55.19564057539921</v>
      </c>
      <c r="D27" s="41">
        <f>D$3*EXPAT!$C27*[7]Demo!$C$30</f>
        <v>3495.2647792977846</v>
      </c>
      <c r="E27" s="41">
        <f>E$3*EXPAT!$C27*[7]Demo!$C$30</f>
        <v>5172.8359952278724</v>
      </c>
      <c r="F27" s="41">
        <f>F$3*EXPAT!$C27*[7]Demo!$C$30</f>
        <v>1887.5363733228121</v>
      </c>
      <c r="G27" s="41">
        <f>G$3*EXPAT!$C27*[7]Demo!$C$30</f>
        <v>559.78390682159295</v>
      </c>
      <c r="H27" s="41">
        <f>H$3*EXPAT!$C27*[7]Demo!$C$30</f>
        <v>126.34863311264543</v>
      </c>
      <c r="I27" s="41">
        <f>I$3*EXPAT!$C27*[7]Demo!$C$30</f>
        <v>2.95630941608955</v>
      </c>
      <c r="J27" s="41">
        <f>J$3*EXPAT!$C27*[7]Demo!$C$30</f>
        <v>0.16797212591417898</v>
      </c>
      <c r="K27" s="9">
        <f t="shared" si="0"/>
        <v>11339.999787017317</v>
      </c>
    </row>
    <row r="28" spans="1:11" x14ac:dyDescent="0.3">
      <c r="A28" s="1">
        <v>1974</v>
      </c>
      <c r="B28" s="41">
        <f>B$3*EXPAT!$C28*[7]Demo!$C$30</f>
        <v>43.122224836329075</v>
      </c>
      <c r="C28" s="41">
        <f>C$3*EXPAT!$C28*[7]Demo!$C$30</f>
        <v>59.637891755966884</v>
      </c>
      <c r="D28" s="41">
        <f>D$3*EXPAT!$C28*[7]Demo!$C$30</f>
        <v>3776.5704029008293</v>
      </c>
      <c r="E28" s="41">
        <f>E$3*EXPAT!$C28*[7]Demo!$C$30</f>
        <v>5589.1557727888166</v>
      </c>
      <c r="F28" s="41">
        <f>F$3*EXPAT!$C28*[7]Demo!$C$30</f>
        <v>2039.4489264764186</v>
      </c>
      <c r="G28" s="41">
        <f>G$3*EXPAT!$C28*[7]Demo!$C$30</f>
        <v>604.8363909492856</v>
      </c>
      <c r="H28" s="41">
        <f>H$3*EXPAT!$C28*[7]Demo!$C$30</f>
        <v>136.51741381265458</v>
      </c>
      <c r="I28" s="41">
        <f>I$3*EXPAT!$C28*[7]Demo!$C$30</f>
        <v>3.1942388767651164</v>
      </c>
      <c r="J28" s="41">
        <f>J$3*EXPAT!$C28*[7]Demo!$C$30</f>
        <v>0.18149084527074527</v>
      </c>
      <c r="K28" s="9">
        <f t="shared" si="0"/>
        <v>12252.664753242336</v>
      </c>
    </row>
    <row r="29" spans="1:11" x14ac:dyDescent="0.3">
      <c r="A29" s="1">
        <v>1975</v>
      </c>
      <c r="B29" s="41">
        <f>B$3*EXPAT!$C29*[7]Demo!$C$30</f>
        <v>46.122905612121649</v>
      </c>
      <c r="C29" s="41">
        <f>C$3*EXPAT!$C29*[7]Demo!$C$30</f>
        <v>63.787823165585742</v>
      </c>
      <c r="D29" s="41">
        <f>D$3*EXPAT!$C29*[7]Demo!$C$30</f>
        <v>4039.3648725605822</v>
      </c>
      <c r="E29" s="41">
        <f>E$3*EXPAT!$C29*[7]Demo!$C$30</f>
        <v>5978.0798680546113</v>
      </c>
      <c r="F29" s="41">
        <f>F$3*EXPAT!$C29*[7]Demo!$C$30</f>
        <v>2181.3649618877666</v>
      </c>
      <c r="G29" s="41">
        <f>G$3*EXPAT!$C29*[7]Demo!$C$30</f>
        <v>646.92422240301596</v>
      </c>
      <c r="H29" s="41">
        <f>H$3*EXPAT!$C29*[7]Demo!$C$30</f>
        <v>146.01704377709555</v>
      </c>
      <c r="I29" s="41">
        <f>I$3*EXPAT!$C29*[7]Demo!$C$30</f>
        <v>3.4165115268238253</v>
      </c>
      <c r="J29" s="41">
        <f>J$3*EXPAT!$C29*[7]Demo!$C$30</f>
        <v>0.1941199731149901</v>
      </c>
      <c r="K29" s="9">
        <f t="shared" si="0"/>
        <v>13105.272328960718</v>
      </c>
    </row>
    <row r="30" spans="1:11" x14ac:dyDescent="0.3">
      <c r="A30" s="1">
        <v>1976</v>
      </c>
      <c r="B30" s="41">
        <f>B$3*EXPAT!$C30*[7]Demo!$C$30</f>
        <v>48.762045055901041</v>
      </c>
      <c r="C30" s="41">
        <f>C$3*EXPAT!$C30*[7]Demo!$C$30</f>
        <v>67.437744130341244</v>
      </c>
      <c r="D30" s="41">
        <f>D$3*EXPAT!$C30*[7]Demo!$C$30</f>
        <v>4270.4961731911717</v>
      </c>
      <c r="E30" s="41">
        <f>E$3*EXPAT!$C30*[7]Demo!$C$30</f>
        <v>6320.1438852378669</v>
      </c>
      <c r="F30" s="41">
        <f>F$3*EXPAT!$C30*[7]Demo!$C$30</f>
        <v>2306.1820399923026</v>
      </c>
      <c r="G30" s="41">
        <f>G$3*EXPAT!$C30*[7]Demo!$C$30</f>
        <v>683.94104104922485</v>
      </c>
      <c r="H30" s="41">
        <f>H$3*EXPAT!$C30*[7]Demo!$C$30</f>
        <v>154.37209718454866</v>
      </c>
      <c r="I30" s="41">
        <f>I$3*EXPAT!$C30*[7]Demo!$C$30</f>
        <v>3.6120033374741514</v>
      </c>
      <c r="J30" s="41">
        <f>J$3*EXPAT!$C30*[7]Demo!$C$30</f>
        <v>0.20522746235648587</v>
      </c>
      <c r="K30" s="9">
        <f t="shared" si="0"/>
        <v>13855.152256641186</v>
      </c>
    </row>
    <row r="31" spans="1:11" x14ac:dyDescent="0.3">
      <c r="A31" s="1">
        <v>1977</v>
      </c>
      <c r="B31" s="41">
        <f>B$3*EXPAT!$C31*[7]Demo!$C$30</f>
        <v>51.176905365923822</v>
      </c>
      <c r="C31" s="41">
        <f>C$3*EXPAT!$C31*[7]Demo!$C$30</f>
        <v>70.777487808259949</v>
      </c>
      <c r="D31" s="41">
        <f>D$3*EXPAT!$C31*[7]Demo!$C$30</f>
        <v>4481.9854924131405</v>
      </c>
      <c r="E31" s="41">
        <f>E$3*EXPAT!$C31*[7]Demo!$C$30</f>
        <v>6633.1386459087407</v>
      </c>
      <c r="F31" s="41">
        <f>F$3*EXPAT!$C31*[7]Demo!$C$30</f>
        <v>2420.3919233079087</v>
      </c>
      <c r="G31" s="41">
        <f>G$3*EXPAT!$C31*[7]Demo!$C$30</f>
        <v>717.81209942120256</v>
      </c>
      <c r="H31" s="41">
        <f>H$3*EXPAT!$C31*[7]Demo!$C$30</f>
        <v>162.01712212225544</v>
      </c>
      <c r="I31" s="41">
        <f>I$3*EXPAT!$C31*[7]Demo!$C$30</f>
        <v>3.79088187895732</v>
      </c>
      <c r="J31" s="41">
        <f>J$3*EXPAT!$C31*[7]Demo!$C$30</f>
        <v>0.21539101584984774</v>
      </c>
      <c r="K31" s="9">
        <f t="shared" si="0"/>
        <v>14541.305949242238</v>
      </c>
    </row>
    <row r="32" spans="1:11" x14ac:dyDescent="0.3">
      <c r="A32" s="1">
        <v>1978</v>
      </c>
      <c r="B32" s="41">
        <f>B$3*EXPAT!$C32*[7]Demo!$C$30</f>
        <v>53.879482962680676</v>
      </c>
      <c r="C32" s="41">
        <f>C$3*EXPAT!$C32*[7]Demo!$C$30</f>
        <v>74.515143524986811</v>
      </c>
      <c r="D32" s="41">
        <f>D$3*EXPAT!$C32*[7]Demo!$C$30</f>
        <v>4718.6725975472937</v>
      </c>
      <c r="E32" s="41">
        <f>E$3*EXPAT!$C32*[7]Demo!$C$30</f>
        <v>6983.4250059853603</v>
      </c>
      <c r="F32" s="41">
        <f>F$3*EXPAT!$C32*[7]Demo!$C$30</f>
        <v>2548.2092842939192</v>
      </c>
      <c r="G32" s="41">
        <f>G$3*EXPAT!$C32*[7]Demo!$C$30</f>
        <v>755.71870758177442</v>
      </c>
      <c r="H32" s="41">
        <f>H$3*EXPAT!$C32*[7]Demo!$C$30</f>
        <v>170.57300961501852</v>
      </c>
      <c r="I32" s="41">
        <f>I$3*EXPAT!$C32*[7]Demo!$C$30</f>
        <v>3.9910728120504206</v>
      </c>
      <c r="J32" s="41">
        <f>J$3*EXPAT!$C32*[7]Demo!$C$30</f>
        <v>0.22676550068468299</v>
      </c>
      <c r="K32" s="9">
        <f t="shared" si="0"/>
        <v>15309.21106982377</v>
      </c>
    </row>
    <row r="33" spans="1:11" x14ac:dyDescent="0.3">
      <c r="A33" s="1">
        <v>1979</v>
      </c>
      <c r="B33" s="41">
        <f>B$3*EXPAT!$C33*[7]Demo!$C$30</f>
        <v>57.591737711030241</v>
      </c>
      <c r="C33" s="41">
        <f>C$3*EXPAT!$C33*[7]Demo!$C$30</f>
        <v>79.64917934278003</v>
      </c>
      <c r="D33" s="41">
        <f>D$3*EXPAT!$C33*[7]Demo!$C$30</f>
        <v>5043.7854938288874</v>
      </c>
      <c r="E33" s="41">
        <f>E$3*EXPAT!$C33*[7]Demo!$C$30</f>
        <v>7464.5775934400035</v>
      </c>
      <c r="F33" s="41">
        <f>F$3*EXPAT!$C33*[7]Demo!$C$30</f>
        <v>2723.7789352120749</v>
      </c>
      <c r="G33" s="41">
        <f>G$3*EXPAT!$C33*[7]Demo!$C$30</f>
        <v>807.78714265900396</v>
      </c>
      <c r="H33" s="41">
        <f>H$3*EXPAT!$C33*[7]Demo!$C$30</f>
        <v>182.32535819123291</v>
      </c>
      <c r="I33" s="41">
        <f>I$3*EXPAT!$C33*[7]Demo!$C$30</f>
        <v>4.2660546452614989</v>
      </c>
      <c r="J33" s="41">
        <f>J$3*EXPAT!$C33*[7]Demo!$C$30</f>
        <v>0.24238946848076701</v>
      </c>
      <c r="K33" s="9">
        <f t="shared" si="0"/>
        <v>16364.003884498754</v>
      </c>
    </row>
    <row r="34" spans="1:11" x14ac:dyDescent="0.3">
      <c r="A34" s="1">
        <v>1980</v>
      </c>
      <c r="B34" s="41">
        <f>B$3*EXPAT!$C34*[7]Demo!$C$30</f>
        <v>62.770648872243804</v>
      </c>
      <c r="C34" s="41">
        <f>C$3*EXPAT!$C34*[7]Demo!$C$30</f>
        <v>86.81159604132705</v>
      </c>
      <c r="D34" s="41">
        <f>D$3*EXPAT!$C34*[7]Demo!$C$30</f>
        <v>5497.3456402481988</v>
      </c>
      <c r="E34" s="41">
        <f>E$3*EXPAT!$C34*[7]Demo!$C$30</f>
        <v>8135.8263827434575</v>
      </c>
      <c r="F34" s="41">
        <f>F$3*EXPAT!$C34*[7]Demo!$C$30</f>
        <v>2968.7135332793682</v>
      </c>
      <c r="G34" s="41">
        <f>G$3*EXPAT!$C34*[7]Demo!$C$30</f>
        <v>880.42703885370224</v>
      </c>
      <c r="H34" s="41">
        <f>H$3*EXPAT!$C34*[7]Demo!$C$30</f>
        <v>198.72088418224652</v>
      </c>
      <c r="I34" s="41">
        <f>I$3*EXPAT!$C34*[7]Demo!$C$30</f>
        <v>4.6496776942402818</v>
      </c>
      <c r="J34" s="41">
        <f>J$3*EXPAT!$C34*[7]Demo!$C$30</f>
        <v>0.26418623262728869</v>
      </c>
      <c r="K34" s="9">
        <f t="shared" si="0"/>
        <v>17835.529588147412</v>
      </c>
    </row>
    <row r="35" spans="1:11" x14ac:dyDescent="0.3">
      <c r="A35" s="1">
        <v>1981</v>
      </c>
      <c r="B35" s="41">
        <f>B$3*EXPAT!$C35*[7]Demo!$C$30</f>
        <v>69.60905720338117</v>
      </c>
      <c r="C35" s="41">
        <f>C$3*EXPAT!$C35*[7]Demo!$C$30</f>
        <v>96.269091738346177</v>
      </c>
      <c r="D35" s="41">
        <f>D$3*EXPAT!$C35*[7]Demo!$C$30</f>
        <v>6096.2416991678338</v>
      </c>
      <c r="E35" s="41">
        <f>E$3*EXPAT!$C35*[7]Demo!$C$30</f>
        <v>9022.1658410096206</v>
      </c>
      <c r="F35" s="41">
        <f>F$3*EXPAT!$C35*[7]Demo!$C$30</f>
        <v>3292.1334074319648</v>
      </c>
      <c r="G35" s="41">
        <f>G$3*EXPAT!$C35*[7]Demo!$C$30</f>
        <v>976.34319880466364</v>
      </c>
      <c r="H35" s="41">
        <f>H$3*EXPAT!$C35*[7]Demo!$C$30</f>
        <v>220.37008766154594</v>
      </c>
      <c r="I35" s="41">
        <f>I$3*EXPAT!$C35*[7]Demo!$C$30</f>
        <v>5.1562264595097167</v>
      </c>
      <c r="J35" s="41">
        <f>J$3*EXPAT!$C35*[7]Demo!$C$30</f>
        <v>0.29296741247214297</v>
      </c>
      <c r="K35" s="9">
        <f t="shared" si="0"/>
        <v>19778.581576889337</v>
      </c>
    </row>
    <row r="36" spans="1:11" x14ac:dyDescent="0.3">
      <c r="A36" s="1">
        <v>1982</v>
      </c>
      <c r="B36" s="41">
        <f>B$3*EXPAT!$C36*[7]Demo!$C$30</f>
        <v>77.818122618540542</v>
      </c>
      <c r="C36" s="41">
        <f>C$3*EXPAT!$C36*[7]Demo!$C$30</f>
        <v>107.62220156756068</v>
      </c>
      <c r="D36" s="41">
        <f>D$3*EXPAT!$C36*[7]Demo!$C$30</f>
        <v>6815.1775518525365</v>
      </c>
      <c r="E36" s="41">
        <f>E$3*EXPAT!$C36*[7]Demo!$C$30</f>
        <v>10086.158840639944</v>
      </c>
      <c r="F36" s="41">
        <f>F$3*EXPAT!$C36*[7]Demo!$C$30</f>
        <v>3680.3779776475744</v>
      </c>
      <c r="G36" s="41">
        <f>G$3*EXPAT!$C36*[7]Demo!$C$30</f>
        <v>1091.484324236314</v>
      </c>
      <c r="H36" s="41">
        <f>H$3*EXPAT!$C36*[7]Demo!$C$30</f>
        <v>246.35855148849407</v>
      </c>
      <c r="I36" s="41">
        <f>I$3*EXPAT!$C36*[7]Demo!$C$30</f>
        <v>5.7643053791511516</v>
      </c>
      <c r="J36" s="41">
        <f>J$3*EXPAT!$C36*[7]Demo!$C$30</f>
        <v>0.32751735108813357</v>
      </c>
      <c r="K36" s="9">
        <f t="shared" si="0"/>
        <v>22111.089392781203</v>
      </c>
    </row>
    <row r="37" spans="1:11" x14ac:dyDescent="0.3">
      <c r="A37" s="1">
        <v>1983</v>
      </c>
      <c r="B37" s="41">
        <f>B$3*EXPAT!$C37*[7]Demo!$C$30</f>
        <v>86.820164945918251</v>
      </c>
      <c r="C37" s="41">
        <f>C$3*EXPAT!$C37*[7]Demo!$C$30</f>
        <v>120.07199579641723</v>
      </c>
      <c r="D37" s="41">
        <f>D$3*EXPAT!$C37*[7]Demo!$C$30</f>
        <v>7603.5609608317945</v>
      </c>
      <c r="E37" s="41">
        <f>E$3*EXPAT!$C37*[7]Demo!$C$30</f>
        <v>11252.931126437328</v>
      </c>
      <c r="F37" s="41">
        <f>F$3*EXPAT!$C37*[7]Demo!$C$30</f>
        <v>4106.1260838816179</v>
      </c>
      <c r="G37" s="41">
        <f>G$3*EXPAT!$C37*[7]Demo!$C$30</f>
        <v>1217.7478185975049</v>
      </c>
      <c r="H37" s="41">
        <f>H$3*EXPAT!$C37*[7]Demo!$C$30</f>
        <v>274.85744138181695</v>
      </c>
      <c r="I37" s="41">
        <f>I$3*EXPAT!$C37*[7]Demo!$C$30</f>
        <v>6.4311233293272769</v>
      </c>
      <c r="J37" s="41">
        <f>J$3*EXPAT!$C37*[7]Demo!$C$30</f>
        <v>0.36540473462086809</v>
      </c>
      <c r="K37" s="9">
        <f t="shared" si="0"/>
        <v>24668.912119936347</v>
      </c>
    </row>
    <row r="38" spans="1:11" x14ac:dyDescent="0.3">
      <c r="A38" s="1">
        <v>1984</v>
      </c>
      <c r="B38" s="41">
        <f>B$3*EXPAT!$C38*[7]Demo!$C$30</f>
        <v>95.794979393478201</v>
      </c>
      <c r="C38" s="41">
        <f>C$3*EXPAT!$C38*[7]Demo!$C$30</f>
        <v>132.48413395916219</v>
      </c>
      <c r="D38" s="41">
        <f>D$3*EXPAT!$C38*[7]Demo!$C$30</f>
        <v>8389.5597988515583</v>
      </c>
      <c r="E38" s="41">
        <f>E$3*EXPAT!$C38*[7]Demo!$C$30</f>
        <v>12416.174353559241</v>
      </c>
      <c r="F38" s="41">
        <f>F$3*EXPAT!$C38*[7]Demo!$C$30</f>
        <v>4530.5864580824627</v>
      </c>
      <c r="G38" s="41">
        <f>G$3*EXPAT!$C38*[7]Demo!$C$30</f>
        <v>1343.6294121494336</v>
      </c>
      <c r="H38" s="41">
        <f>H$3*EXPAT!$C38*[7]Demo!$C$30</f>
        <v>303.27013257480763</v>
      </c>
      <c r="I38" s="41">
        <f>I$3*EXPAT!$C38*[7]Demo!$C$30</f>
        <v>7.0959243995169032</v>
      </c>
      <c r="J38" s="41">
        <f>J$3*EXPAT!$C38*[7]Demo!$C$30</f>
        <v>0.4031775226998241</v>
      </c>
      <c r="K38" s="9">
        <f t="shared" si="0"/>
        <v>27218.998370492362</v>
      </c>
    </row>
    <row r="39" spans="1:11" x14ac:dyDescent="0.3">
      <c r="A39" s="1">
        <v>1985</v>
      </c>
      <c r="B39" s="41">
        <f>B$3*EXPAT!$C39*[7]Demo!$C$30</f>
        <v>104.10762303186185</v>
      </c>
      <c r="C39" s="41">
        <f>C$3*EXPAT!$C39*[7]Demo!$C$30</f>
        <v>143.98049212234764</v>
      </c>
      <c r="D39" s="41">
        <f>D$3*EXPAT!$C39*[7]Demo!$C$30</f>
        <v>9117.5668544646469</v>
      </c>
      <c r="E39" s="41">
        <f>E$3*EXPAT!$C39*[7]Demo!$C$30</f>
        <v>13493.592328975636</v>
      </c>
      <c r="F39" s="41">
        <f>F$3*EXPAT!$C39*[7]Demo!$C$30</f>
        <v>4923.7297202594182</v>
      </c>
      <c r="G39" s="41">
        <f>G$3*EXPAT!$C39*[7]Demo!$C$30</f>
        <v>1460.2233355049782</v>
      </c>
      <c r="H39" s="41">
        <f>H$3*EXPAT!$C39*[7]Demo!$C$30</f>
        <v>329.58650692157613</v>
      </c>
      <c r="I39" s="41">
        <f>I$3*EXPAT!$C39*[7]Demo!$C$30</f>
        <v>7.7116757801379148</v>
      </c>
      <c r="J39" s="41">
        <f>J$3*EXPAT!$C39*[7]Demo!$C$30</f>
        <v>0.43816339659874515</v>
      </c>
      <c r="K39" s="9">
        <f t="shared" si="0"/>
        <v>29580.936700457205</v>
      </c>
    </row>
    <row r="40" spans="1:11" x14ac:dyDescent="0.3">
      <c r="A40" s="1">
        <v>1986</v>
      </c>
      <c r="B40" s="41">
        <f>B$3*EXPAT!$C40*[7]Demo!$C$30</f>
        <v>104.81189880982852</v>
      </c>
      <c r="C40" s="41">
        <f>C$3*EXPAT!$C40*[7]Demo!$C$30</f>
        <v>144.95450315197664</v>
      </c>
      <c r="D40" s="41">
        <f>D$3*EXPAT!$C40*[7]Demo!$C$30</f>
        <v>9179.2461177365221</v>
      </c>
      <c r="E40" s="41">
        <f>E$3*EXPAT!$C40*[7]Demo!$C$30</f>
        <v>13584.874887911266</v>
      </c>
      <c r="F40" s="41">
        <f>F$3*EXPAT!$C40*[7]Demo!$C$30</f>
        <v>4957.038170478977</v>
      </c>
      <c r="G40" s="41">
        <f>G$3*EXPAT!$C40*[7]Demo!$C$30</f>
        <v>1470.1015739631082</v>
      </c>
      <c r="H40" s="41">
        <f>H$3*EXPAT!$C40*[7]Demo!$C$30</f>
        <v>331.81612072707492</v>
      </c>
      <c r="I40" s="41">
        <f>I$3*EXPAT!$C40*[7]Demo!$C$30</f>
        <v>7.7638443562835944</v>
      </c>
      <c r="J40" s="41">
        <f>J$3*EXPAT!$C40*[7]Demo!$C$30</f>
        <v>0.44112752024338603</v>
      </c>
      <c r="K40" s="9">
        <f t="shared" si="0"/>
        <v>29781.048244655281</v>
      </c>
    </row>
    <row r="41" spans="1:11" x14ac:dyDescent="0.3">
      <c r="A41" s="1">
        <v>1987</v>
      </c>
      <c r="B41" s="41">
        <f>B$3*EXPAT!$C41*[7]Demo!$C$30</f>
        <v>107.74661513451618</v>
      </c>
      <c r="C41" s="41">
        <f>C$3*EXPAT!$C41*[7]Demo!$C$30</f>
        <v>149.01320594781993</v>
      </c>
      <c r="D41" s="41">
        <f>D$3*EXPAT!$C41*[7]Demo!$C$30</f>
        <v>9436.263534040796</v>
      </c>
      <c r="E41" s="41">
        <f>E$3*EXPAT!$C41*[7]Demo!$C$30</f>
        <v>13965.249201849889</v>
      </c>
      <c r="F41" s="41">
        <f>F$3*EXPAT!$C41*[7]Demo!$C$30</f>
        <v>5095.8344427171087</v>
      </c>
      <c r="G41" s="41">
        <f>G$3*EXPAT!$C41*[7]Demo!$C$30</f>
        <v>1511.2641818067702</v>
      </c>
      <c r="H41" s="41">
        <f>H$3*EXPAT!$C41*[7]Demo!$C$30</f>
        <v>341.10691878864924</v>
      </c>
      <c r="I41" s="41">
        <f>I$3*EXPAT!$C41*[7]Demo!$C$30</f>
        <v>7.9812307507049027</v>
      </c>
      <c r="J41" s="41">
        <f>J$3*EXPAT!$C41*[7]Demo!$C$30</f>
        <v>0.45347901992641493</v>
      </c>
      <c r="K41" s="9">
        <f t="shared" si="0"/>
        <v>30614.912810056179</v>
      </c>
    </row>
    <row r="42" spans="1:11" x14ac:dyDescent="0.3">
      <c r="A42" s="1">
        <v>1988</v>
      </c>
      <c r="B42" s="41">
        <f>B$3*EXPAT!$C42*[7]Demo!$C$30</f>
        <v>110.93508407111374</v>
      </c>
      <c r="C42" s="41">
        <f>C$3*EXPAT!$C42*[7]Demo!$C$30</f>
        <v>153.42284775154869</v>
      </c>
      <c r="D42" s="41">
        <f>D$3*EXPAT!$C42*[7]Demo!$C$30</f>
        <v>9715.5041683593317</v>
      </c>
      <c r="E42" s="41">
        <f>E$3*EXPAT!$C42*[7]Demo!$C$30</f>
        <v>14378.512887361971</v>
      </c>
      <c r="F42" s="41">
        <f>F$3*EXPAT!$C42*[7]Demo!$C$30</f>
        <v>5246.6318464811411</v>
      </c>
      <c r="G42" s="41">
        <f>G$3*EXPAT!$C42*[7]Demo!$C$30</f>
        <v>1555.9859477078858</v>
      </c>
      <c r="H42" s="41">
        <f>H$3*EXPAT!$C42*[7]Demo!$C$30</f>
        <v>351.20105319146359</v>
      </c>
      <c r="I42" s="41">
        <f>I$3*EXPAT!$C42*[7]Demo!$C$30</f>
        <v>8.2174136348973139</v>
      </c>
      <c r="J42" s="41">
        <f>J$3*EXPAT!$C42*[7]Demo!$C$30</f>
        <v>0.46689850198280192</v>
      </c>
      <c r="K42" s="9">
        <f t="shared" si="0"/>
        <v>31520.878147061336</v>
      </c>
    </row>
    <row r="43" spans="1:11" x14ac:dyDescent="0.3">
      <c r="A43" s="1">
        <v>1989</v>
      </c>
      <c r="B43" s="41">
        <f>B$3*EXPAT!$C43*[7]Demo!$C$30</f>
        <v>114.4050948990228</v>
      </c>
      <c r="C43" s="41">
        <f>C$3*EXPAT!$C43*[7]Demo!$C$30</f>
        <v>158.2218610430088</v>
      </c>
      <c r="D43" s="41">
        <f>D$3*EXPAT!$C43*[7]Demo!$C$30</f>
        <v>10019.401758063155</v>
      </c>
      <c r="E43" s="41">
        <f>E$3*EXPAT!$C43*[7]Demo!$C$30</f>
        <v>14828.267767219386</v>
      </c>
      <c r="F43" s="41">
        <f>F$3*EXPAT!$C43*[7]Demo!$C$30</f>
        <v>5410.7446649802141</v>
      </c>
      <c r="G43" s="41">
        <f>G$3*EXPAT!$C43*[7]Demo!$C$30</f>
        <v>1604.656646719206</v>
      </c>
      <c r="H43" s="41">
        <f>H$3*EXPAT!$C43*[7]Demo!$C$30</f>
        <v>362.18649992864033</v>
      </c>
      <c r="I43" s="41">
        <f>I$3*EXPAT!$C43*[7]Demo!$C$30</f>
        <v>8.4744514740016879</v>
      </c>
      <c r="J43" s="41">
        <f>J$3*EXPAT!$C43*[7]Demo!$C$30</f>
        <v>0.48150292465918687</v>
      </c>
      <c r="K43" s="9">
        <f t="shared" si="0"/>
        <v>32506.840247251297</v>
      </c>
    </row>
    <row r="44" spans="1:11" x14ac:dyDescent="0.3">
      <c r="A44" s="1">
        <v>1990</v>
      </c>
      <c r="B44" s="41">
        <f>B$3*EXPAT!$C44*[7]Demo!$C$30</f>
        <v>118.11257775090944</v>
      </c>
      <c r="C44" s="41">
        <f>C$3*EXPAT!$C44*[7]Demo!$C$30</f>
        <v>163.34929734406077</v>
      </c>
      <c r="D44" s="41">
        <f>D$3*EXPAT!$C44*[7]Demo!$C$30</f>
        <v>10344.096739846693</v>
      </c>
      <c r="E44" s="41">
        <f>E$3*EXPAT!$C44*[7]Demo!$C$30</f>
        <v>15308.801859854615</v>
      </c>
      <c r="F44" s="41">
        <f>F$3*EXPAT!$C44*[7]Demo!$C$30</f>
        <v>5586.0886309028592</v>
      </c>
      <c r="G44" s="41">
        <f>G$3*EXPAT!$C44*[7]Demo!$C$30</f>
        <v>1656.6581507267711</v>
      </c>
      <c r="H44" s="41">
        <f>H$3*EXPAT!$C44*[7]Demo!$C$30</f>
        <v>373.92374151613666</v>
      </c>
      <c r="I44" s="41">
        <f>I$3*EXPAT!$C44*[7]Demo!$C$30</f>
        <v>8.7490798334006996</v>
      </c>
      <c r="J44" s="41">
        <f>J$3*EXPAT!$C44*[7]Demo!$C$30</f>
        <v>0.49710680871594881</v>
      </c>
      <c r="K44" s="9">
        <f t="shared" si="0"/>
        <v>33560.277184584163</v>
      </c>
    </row>
    <row r="45" spans="1:11" x14ac:dyDescent="0.3">
      <c r="A45" s="1">
        <v>1991</v>
      </c>
      <c r="B45" s="41">
        <f>B$3*EXPAT!$C45*[7]Demo!$C$30</f>
        <v>121.92813002269132</v>
      </c>
      <c r="C45" s="41">
        <f>C$3*EXPAT!$C45*[7]Demo!$C$30</f>
        <v>168.62619328895778</v>
      </c>
      <c r="D45" s="41">
        <f>D$3*EXPAT!$C45*[7]Demo!$C$30</f>
        <v>10678.256255850902</v>
      </c>
      <c r="E45" s="41">
        <f>E$3*EXPAT!$C45*[7]Demo!$C$30</f>
        <v>15803.343041047126</v>
      </c>
      <c r="F45" s="41">
        <f>F$3*EXPAT!$C45*[7]Demo!$C$30</f>
        <v>5766.5436981943885</v>
      </c>
      <c r="G45" s="41">
        <f>G$3*EXPAT!$C45*[7]Demo!$C$30</f>
        <v>1710.1754466061493</v>
      </c>
      <c r="H45" s="41">
        <f>H$3*EXPAT!$C45*[7]Demo!$C$30</f>
        <v>386.00311196577616</v>
      </c>
      <c r="I45" s="41">
        <f>I$3*EXPAT!$C45*[7]Demo!$C$30</f>
        <v>9.0317133350141727</v>
      </c>
      <c r="J45" s="41">
        <f>J$3*EXPAT!$C45*[7]Demo!$C$30</f>
        <v>0.51316553039853252</v>
      </c>
      <c r="K45" s="9">
        <f t="shared" si="0"/>
        <v>34644.420755841405</v>
      </c>
    </row>
    <row r="46" spans="1:11" x14ac:dyDescent="0.3">
      <c r="A46" s="1">
        <v>1992</v>
      </c>
      <c r="B46" s="41">
        <f>B$3*EXPAT!$C46*[7]Demo!$C$30</f>
        <v>125.91378636838624</v>
      </c>
      <c r="C46" s="41">
        <f>C$3*EXPAT!$C46*[7]Demo!$C$30</f>
        <v>174.1383425953355</v>
      </c>
      <c r="D46" s="41">
        <f>D$3*EXPAT!$C46*[7]Demo!$C$30</f>
        <v>11027.313194550512</v>
      </c>
      <c r="E46" s="41">
        <f>E$3*EXPAT!$C46*[7]Demo!$C$30</f>
        <v>16319.93174344928</v>
      </c>
      <c r="F46" s="41">
        <f>F$3*EXPAT!$C46*[7]Demo!$C$30</f>
        <v>5955.0437717964214</v>
      </c>
      <c r="G46" s="41">
        <f>G$3*EXPAT!$C46*[7]Demo!$C$30</f>
        <v>1766.0786382629797</v>
      </c>
      <c r="H46" s="41">
        <f>H$3*EXPAT!$C46*[7]Demo!$C$30</f>
        <v>398.6210021308928</v>
      </c>
      <c r="I46" s="41">
        <f>I$3*EXPAT!$C46*[7]Demo!$C$30</f>
        <v>9.3269471383989799</v>
      </c>
      <c r="J46" s="41">
        <f>J$3*EXPAT!$C46*[7]Demo!$C$30</f>
        <v>0.5299401783181239</v>
      </c>
      <c r="K46" s="9">
        <f t="shared" si="0"/>
        <v>35776.897366470526</v>
      </c>
    </row>
    <row r="47" spans="1:11" x14ac:dyDescent="0.3">
      <c r="A47" s="1">
        <v>1993</v>
      </c>
      <c r="B47" s="41">
        <f>B$3*EXPAT!$C47*[7]Demo!$C$30</f>
        <v>135.92310391943877</v>
      </c>
      <c r="C47" s="41">
        <f>C$3*EXPAT!$C47*[7]Demo!$C$30</f>
        <v>187.98119506703523</v>
      </c>
      <c r="D47" s="41">
        <f>D$3*EXPAT!$C47*[7]Demo!$C$30</f>
        <v>11903.912037954684</v>
      </c>
      <c r="E47" s="41">
        <f>E$3*EXPAT!$C47*[7]Demo!$C$30</f>
        <v>17617.258938056617</v>
      </c>
      <c r="F47" s="41">
        <f>F$3*EXPAT!$C47*[7]Demo!$C$30</f>
        <v>6428.4305697117725</v>
      </c>
      <c r="G47" s="41">
        <f>G$3*EXPAT!$C47*[7]Demo!$C$30</f>
        <v>1906.4702698734075</v>
      </c>
      <c r="H47" s="41">
        <f>H$3*EXPAT!$C47*[7]Demo!$C$30</f>
        <v>430.30874902441843</v>
      </c>
      <c r="I47" s="41">
        <f>I$3*EXPAT!$C47*[7]Demo!$C$30</f>
        <v>10.068378068106576</v>
      </c>
      <c r="J47" s="41">
        <f>J$3*EXPAT!$C47*[7]Demo!$C$30</f>
        <v>0.57206693568787359</v>
      </c>
      <c r="K47" s="9">
        <f t="shared" si="0"/>
        <v>38620.925308611178</v>
      </c>
    </row>
    <row r="48" spans="1:11" x14ac:dyDescent="0.3">
      <c r="A48" s="1">
        <v>1994</v>
      </c>
      <c r="B48" s="41">
        <f>B$3*EXPAT!$C48*[7]Demo!$C$30</f>
        <v>146.32706077589617</v>
      </c>
      <c r="C48" s="41">
        <f>C$3*EXPAT!$C48*[7]Demo!$C$30</f>
        <v>202.36983236935811</v>
      </c>
      <c r="D48" s="41">
        <f>D$3*EXPAT!$C48*[7]Demo!$C$30</f>
        <v>12815.072714062766</v>
      </c>
      <c r="E48" s="41">
        <f>E$3*EXPAT!$C48*[7]Demo!$C$30</f>
        <v>18965.736103713567</v>
      </c>
      <c r="F48" s="41">
        <f>F$3*EXPAT!$C48*[7]Demo!$C$30</f>
        <v>6920.4816807697835</v>
      </c>
      <c r="G48" s="41">
        <f>G$3*EXPAT!$C48*[7]Demo!$C$30</f>
        <v>2052.3971495864967</v>
      </c>
      <c r="H48" s="41">
        <f>H$3*EXPAT!$C48*[7]Demo!$C$30</f>
        <v>463.24585486375889</v>
      </c>
      <c r="I48" s="41">
        <f>I$3*EXPAT!$C48*[7]Demo!$C$30</f>
        <v>10.839041538955273</v>
      </c>
      <c r="J48" s="41">
        <f>J$3*EXPAT!$C48*[7]Demo!$C$30</f>
        <v>0.61585463289518594</v>
      </c>
      <c r="K48" s="9">
        <f t="shared" si="0"/>
        <v>41577.085292313481</v>
      </c>
    </row>
    <row r="49" spans="1:11" x14ac:dyDescent="0.3">
      <c r="A49" s="1">
        <v>1995</v>
      </c>
      <c r="B49" s="41">
        <f>B$3*EXPAT!$C49*[7]Demo!$C$30</f>
        <v>157.07104698659259</v>
      </c>
      <c r="C49" s="41">
        <f>C$3*EXPAT!$C49*[7]Demo!$C$30</f>
        <v>217.22872912371344</v>
      </c>
      <c r="D49" s="41">
        <f>D$3*EXPAT!$C49*[7]Demo!$C$30</f>
        <v>13756.012577126303</v>
      </c>
      <c r="E49" s="41">
        <f>E$3*EXPAT!$C49*[7]Demo!$C$30</f>
        <v>20358.285138003819</v>
      </c>
      <c r="F49" s="41">
        <f>F$3*EXPAT!$C49*[7]Demo!$C$30</f>
        <v>7428.6143484753275</v>
      </c>
      <c r="G49" s="41">
        <f>G$3*EXPAT!$C49*[7]Demo!$C$30</f>
        <v>2203.0933130787807</v>
      </c>
      <c r="H49" s="41">
        <f>H$3*EXPAT!$C49*[7]Demo!$C$30</f>
        <v>497.25943410486076</v>
      </c>
      <c r="I49" s="41">
        <f>I$3*EXPAT!$C49*[7]Demo!$C$30</f>
        <v>11.634892369377228</v>
      </c>
      <c r="J49" s="41">
        <f>J$3*EXPAT!$C49*[7]Demo!$C$30</f>
        <v>0.66107343007825148</v>
      </c>
      <c r="K49" s="9">
        <f t="shared" si="0"/>
        <v>44629.860552698854</v>
      </c>
    </row>
    <row r="50" spans="1:11" x14ac:dyDescent="0.3">
      <c r="A50" s="1">
        <v>1996</v>
      </c>
      <c r="B50" s="41">
        <f>B$3*EXPAT!$C50*[7]Demo!$C$30</f>
        <v>168.11470002112301</v>
      </c>
      <c r="C50" s="41">
        <f>C$3*EXPAT!$C50*[7]Demo!$C$30</f>
        <v>232.50206408645209</v>
      </c>
      <c r="D50" s="41">
        <f>D$3*EXPAT!$C50*[7]Demo!$C$30</f>
        <v>14723.196746041835</v>
      </c>
      <c r="E50" s="41">
        <f>E$3*EXPAT!$C50*[7]Demo!$C$30</f>
        <v>21789.674574539142</v>
      </c>
      <c r="F50" s="41">
        <f>F$3*EXPAT!$C50*[7]Demo!$C$30</f>
        <v>7950.9196425814962</v>
      </c>
      <c r="G50" s="41">
        <f>G$3*EXPAT!$C50*[7]Demo!$C$30</f>
        <v>2357.9926316935798</v>
      </c>
      <c r="H50" s="41">
        <f>H$3*EXPAT!$C50*[7]Demo!$C$30</f>
        <v>532.22170604330279</v>
      </c>
      <c r="I50" s="41">
        <f>I$3*EXPAT!$C50*[7]Demo!$C$30</f>
        <v>12.452940742305408</v>
      </c>
      <c r="J50" s="41">
        <f>J$3*EXPAT!$C50*[7]Demo!$C$30</f>
        <v>0.70755345126735281</v>
      </c>
      <c r="K50" s="9">
        <f t="shared" si="0"/>
        <v>47767.782559200503</v>
      </c>
    </row>
    <row r="51" spans="1:11" x14ac:dyDescent="0.3">
      <c r="A51" s="1">
        <v>1997</v>
      </c>
      <c r="B51" s="41">
        <f>B$3*EXPAT!$C51*[7]Demo!$C$30</f>
        <v>180.13031485260512</v>
      </c>
      <c r="C51" s="41">
        <f>C$3*EXPAT!$C51*[7]Demo!$C$30</f>
        <v>249.1196189417762</v>
      </c>
      <c r="D51" s="41">
        <f>D$3*EXPAT!$C51*[7]Demo!$C$30</f>
        <v>15775.503660109083</v>
      </c>
      <c r="E51" s="41">
        <f>E$3*EXPAT!$C51*[7]Demo!$C$30</f>
        <v>23347.04187768458</v>
      </c>
      <c r="F51" s="41">
        <f>F$3*EXPAT!$C51*[7]Demo!$C$30</f>
        <v>8519.1934935256486</v>
      </c>
      <c r="G51" s="41">
        <f>G$3*EXPAT!$C51*[7]Demo!$C$30</f>
        <v>2526.5247781051844</v>
      </c>
      <c r="H51" s="41">
        <f>H$3*EXPAT!$C51*[7]Demo!$C$30</f>
        <v>570.26103885576401</v>
      </c>
      <c r="I51" s="41">
        <f>I$3*EXPAT!$C51*[7]Demo!$C$30</f>
        <v>13.342986285378155</v>
      </c>
      <c r="J51" s="41">
        <f>J$3*EXPAT!$C51*[7]Demo!$C$30</f>
        <v>0.75812422076012242</v>
      </c>
      <c r="K51" s="9">
        <f t="shared" si="0"/>
        <v>51181.875892580792</v>
      </c>
    </row>
    <row r="52" spans="1:11" x14ac:dyDescent="0.3">
      <c r="A52" s="1">
        <v>1998</v>
      </c>
      <c r="B52" s="41">
        <f>B$3*EXPAT!$C52*[7]Demo!$C$30</f>
        <v>193.41082214250775</v>
      </c>
      <c r="C52" s="41">
        <f>C$3*EXPAT!$C52*[7]Demo!$C$30</f>
        <v>267.48651580819882</v>
      </c>
      <c r="D52" s="41">
        <f>D$3*EXPAT!$C52*[7]Demo!$C$30</f>
        <v>16938.587683647245</v>
      </c>
      <c r="E52" s="41">
        <f>E$3*EXPAT!$C52*[7]Demo!$C$30</f>
        <v>25068.354362526261</v>
      </c>
      <c r="F52" s="41">
        <f>F$3*EXPAT!$C52*[7]Demo!$C$30</f>
        <v>9147.2899435176259</v>
      </c>
      <c r="G52" s="41">
        <f>G$3*EXPAT!$C52*[7]Demo!$C$30</f>
        <v>2712.7984253877157</v>
      </c>
      <c r="H52" s="41">
        <f>H$3*EXPAT!$C52*[7]Demo!$C$30</f>
        <v>612.30479972893227</v>
      </c>
      <c r="I52" s="41">
        <f>I$3*EXPAT!$C52*[7]Demo!$C$30</f>
        <v>14.326727566111684</v>
      </c>
      <c r="J52" s="41">
        <f>J$3*EXPAT!$C52*[7]Demo!$C$30</f>
        <v>0.81401861171089118</v>
      </c>
      <c r="K52" s="9">
        <f t="shared" si="0"/>
        <v>54955.373298936312</v>
      </c>
    </row>
    <row r="53" spans="1:11" x14ac:dyDescent="0.3">
      <c r="A53" s="1">
        <v>1999</v>
      </c>
      <c r="B53" s="41">
        <f>B$3*EXPAT!$C53*[7]Demo!$C$30</f>
        <v>207.17407300688413</v>
      </c>
      <c r="C53" s="41">
        <f>C$3*EXPAT!$C53*[7]Demo!$C$30</f>
        <v>286.52104541271933</v>
      </c>
      <c r="D53" s="41">
        <f>D$3*EXPAT!$C53*[7]Demo!$C$30</f>
        <v>18143.949560484209</v>
      </c>
      <c r="E53" s="41">
        <f>E$3*EXPAT!$C53*[7]Demo!$C$30</f>
        <v>26852.236184787045</v>
      </c>
      <c r="F53" s="41">
        <f>F$3*EXPAT!$C53*[7]Demo!$C$30</f>
        <v>9798.2175639434263</v>
      </c>
      <c r="G53" s="41">
        <f>G$3*EXPAT!$C53*[7]Demo!$C$30</f>
        <v>2905.8430795569948</v>
      </c>
      <c r="H53" s="41">
        <f>H$3*EXPAT!$C53*[7]Demo!$C$30</f>
        <v>655.8768422381238</v>
      </c>
      <c r="I53" s="41">
        <f>I$3*EXPAT!$C53*[7]Demo!$C$30</f>
        <v>15.346227630139563</v>
      </c>
      <c r="J53" s="41">
        <f>J$3*EXPAT!$C53*[7]Demo!$C$30</f>
        <v>0.87194475171247532</v>
      </c>
      <c r="K53" s="9">
        <f t="shared" si="0"/>
        <v>58866.036521811257</v>
      </c>
    </row>
    <row r="54" spans="1:11" x14ac:dyDescent="0.3">
      <c r="A54" s="1">
        <v>2000</v>
      </c>
      <c r="B54" s="41">
        <f>B$3*EXPAT!$C54*[7]Demo!$C$30</f>
        <v>221.46281688942963</v>
      </c>
      <c r="C54" s="41">
        <f>C$3*EXPAT!$C54*[7]Demo!$C$30</f>
        <v>306.28233009203103</v>
      </c>
      <c r="D54" s="41">
        <f>D$3*EXPAT!$C54*[7]Demo!$C$30</f>
        <v>19395.333213490678</v>
      </c>
      <c r="E54" s="41">
        <f>E$3*EXPAT!$C54*[7]Demo!$C$30</f>
        <v>28704.228183348052</v>
      </c>
      <c r="F54" s="41">
        <f>F$3*EXPAT!$C54*[7]Demo!$C$30</f>
        <v>10473.998173189808</v>
      </c>
      <c r="G54" s="41">
        <f>G$3*EXPAT!$C54*[7]Demo!$C$30</f>
        <v>3106.2583483405433</v>
      </c>
      <c r="H54" s="41">
        <f>H$3*EXPAT!$C54*[7]Demo!$C$30</f>
        <v>701.11250363732722</v>
      </c>
      <c r="I54" s="41">
        <f>I$3*EXPAT!$C54*[7]Demo!$C$30</f>
        <v>16.404653102920712</v>
      </c>
      <c r="J54" s="41">
        <f>J$3*EXPAT!$C54*[7]Demo!$C$30</f>
        <v>0.93208256266594969</v>
      </c>
      <c r="K54" s="9">
        <f t="shared" si="0"/>
        <v>62926.01230465345</v>
      </c>
    </row>
    <row r="55" spans="1:11" x14ac:dyDescent="0.3">
      <c r="A55" s="1">
        <v>2001</v>
      </c>
      <c r="B55" s="41">
        <f>B$3*EXPAT!$C55*[7]Demo!$C$30</f>
        <v>236.5545195972054</v>
      </c>
      <c r="C55" s="41">
        <f>C$3*EXPAT!$C55*[7]Demo!$C$30</f>
        <v>327.15410412307102</v>
      </c>
      <c r="D55" s="41">
        <f>D$3*EXPAT!$C55*[7]Demo!$C$30</f>
        <v>20717.038621592623</v>
      </c>
      <c r="E55" s="41">
        <f>E$3*EXPAT!$C55*[7]Demo!$C$30</f>
        <v>30660.293243314885</v>
      </c>
      <c r="F55" s="41">
        <f>F$3*EXPAT!$C55*[7]Demo!$C$30</f>
        <v>11187.754409165473</v>
      </c>
      <c r="G55" s="41">
        <f>G$3*EXPAT!$C55*[7]Demo!$C$30</f>
        <v>3317.9359933065939</v>
      </c>
      <c r="H55" s="41">
        <f>H$3*EXPAT!$C55*[7]Demo!$C$30</f>
        <v>748.89019209182607</v>
      </c>
      <c r="I55" s="41">
        <f>I$3*EXPAT!$C55*[7]Demo!$C$30</f>
        <v>17.522557007200398</v>
      </c>
      <c r="J55" s="41">
        <f>J$3*EXPAT!$C55*[7]Demo!$C$30</f>
        <v>0.99559982995456808</v>
      </c>
      <c r="K55" s="9">
        <f t="shared" si="0"/>
        <v>67214.139240028846</v>
      </c>
    </row>
    <row r="56" spans="1:11" x14ac:dyDescent="0.3">
      <c r="A56" s="1">
        <v>2002</v>
      </c>
      <c r="B56" s="41">
        <f>B$3*EXPAT!$C56*[7]Demo!$C$30</f>
        <v>253.03416215262095</v>
      </c>
      <c r="C56" s="41">
        <f>C$3*EXPAT!$C56*[7]Demo!$C$30</f>
        <v>349.94539429019881</v>
      </c>
      <c r="D56" s="41">
        <f>D$3*EXPAT!$C56*[7]Demo!$C$30</f>
        <v>22160.297418219816</v>
      </c>
      <c r="E56" s="41">
        <f>E$3*EXPAT!$C56*[7]Demo!$C$30</f>
        <v>32796.251897389244</v>
      </c>
      <c r="F56" s="41">
        <f>F$3*EXPAT!$C56*[7]Demo!$C$30</f>
        <v>11967.152722817475</v>
      </c>
      <c r="G56" s="41">
        <f>G$3*EXPAT!$C56*[7]Demo!$C$30</f>
        <v>3549.0810134251874</v>
      </c>
      <c r="H56" s="41">
        <f>H$3*EXPAT!$C56*[7]Demo!$C$30</f>
        <v>801.0618550976493</v>
      </c>
      <c r="I56" s="41">
        <f>I$3*EXPAT!$C56*[7]Demo!$C$30</f>
        <v>18.743271270564517</v>
      </c>
      <c r="J56" s="41">
        <f>J$3*EXPAT!$C56*[7]Demo!$C$30</f>
        <v>1.0649585949184384</v>
      </c>
      <c r="K56" s="9">
        <f t="shared" si="0"/>
        <v>71896.632693257663</v>
      </c>
    </row>
    <row r="57" spans="1:11" x14ac:dyDescent="0.3">
      <c r="A57" s="1">
        <v>2003</v>
      </c>
      <c r="B57" s="41">
        <f>B$3*EXPAT!$C57*[7]Demo!$C$30</f>
        <v>271.12019858168475</v>
      </c>
      <c r="C57" s="41">
        <f>C$3*EXPAT!$C57*[7]Demo!$C$30</f>
        <v>374.9583217758485</v>
      </c>
      <c r="D57" s="41">
        <f>D$3*EXPAT!$C57*[7]Demo!$C$30</f>
        <v>23744.241431846989</v>
      </c>
      <c r="E57" s="41">
        <f>E$3*EXPAT!$C57*[7]Demo!$C$30</f>
        <v>35140.41839849262</v>
      </c>
      <c r="F57" s="41">
        <f>F$3*EXPAT!$C57*[7]Demo!$C$30</f>
        <v>12822.524812719308</v>
      </c>
      <c r="G57" s="41">
        <f>G$3*EXPAT!$C57*[7]Demo!$C$30</f>
        <v>3802.7574654601117</v>
      </c>
      <c r="H57" s="41">
        <f>H$3*EXPAT!$C57*[7]Demo!$C$30</f>
        <v>858.31907985329656</v>
      </c>
      <c r="I57" s="41">
        <f>I$3*EXPAT!$C57*[7]Demo!$C$30</f>
        <v>20.082977672717391</v>
      </c>
      <c r="J57" s="41">
        <f>J$3*EXPAT!$C57*[7]Demo!$C$30</f>
        <v>1.1410782768589427</v>
      </c>
      <c r="K57" s="9">
        <f t="shared" si="0"/>
        <v>77035.563764679435</v>
      </c>
    </row>
    <row r="58" spans="1:11" x14ac:dyDescent="0.3">
      <c r="A58" s="1">
        <v>2004</v>
      </c>
      <c r="B58" s="41">
        <f>B$3*EXPAT!$C58*[7]Demo!$C$30</f>
        <v>307.25276721974632</v>
      </c>
      <c r="C58" s="41">
        <f>C$3*EXPAT!$C58*[7]Demo!$C$30</f>
        <v>424.92954254380732</v>
      </c>
      <c r="D58" s="41">
        <f>D$3*EXPAT!$C58*[7]Demo!$C$30</f>
        <v>26908.669747343487</v>
      </c>
      <c r="E58" s="41">
        <f>E$3*EXPAT!$C58*[7]Demo!$C$30</f>
        <v>39823.631181590332</v>
      </c>
      <c r="F58" s="41">
        <f>F$3*EXPAT!$C58*[7]Demo!$C$30</f>
        <v>14531.400655731199</v>
      </c>
      <c r="G58" s="41">
        <f>G$3*EXPAT!$C58*[7]Demo!$C$30</f>
        <v>4309.5562796150098</v>
      </c>
      <c r="H58" s="41">
        <f>H$3*EXPAT!$C58*[7]Demo!$C$30</f>
        <v>972.70846592042574</v>
      </c>
      <c r="I58" s="41">
        <f>I$3*EXPAT!$C58*[7]Demo!$C$30</f>
        <v>22.759464238499728</v>
      </c>
      <c r="J58" s="41">
        <f>J$3*EXPAT!$C58*[7]Demo!$C$30</f>
        <v>1.2931513771874845</v>
      </c>
      <c r="K58" s="9">
        <f t="shared" si="0"/>
        <v>87302.201255579683</v>
      </c>
    </row>
    <row r="59" spans="1:11" x14ac:dyDescent="0.3">
      <c r="A59" s="1">
        <v>2005</v>
      </c>
      <c r="B59" s="41">
        <f>B$3*EXPAT!$C59*[7]Demo!$C$30</f>
        <v>353.10578555332063</v>
      </c>
      <c r="C59" s="41">
        <f>C$3*EXPAT!$C59*[7]Demo!$C$30</f>
        <v>488.34411251187345</v>
      </c>
      <c r="D59" s="41">
        <f>D$3*EXPAT!$C59*[7]Demo!$C$30</f>
        <v>30924.398355491692</v>
      </c>
      <c r="E59" s="41">
        <f>E$3*EXPAT!$C59*[7]Demo!$C$30</f>
        <v>45766.730432419819</v>
      </c>
      <c r="F59" s="41">
        <f>F$3*EXPAT!$C59*[7]Demo!$C$30</f>
        <v>16700.001403281876</v>
      </c>
      <c r="G59" s="41">
        <f>G$3*EXPAT!$C59*[7]Demo!$C$30</f>
        <v>4952.6950376052027</v>
      </c>
      <c r="H59" s="41">
        <f>H$3*EXPAT!$C59*[7]Demo!$C$30</f>
        <v>1117.871093826632</v>
      </c>
      <c r="I59" s="41">
        <f>I$3*EXPAT!$C59*[7]Demo!$C$30</f>
        <v>26.155984115060786</v>
      </c>
      <c r="J59" s="41">
        <f>J$3*EXPAT!$C59*[7]Demo!$C$30</f>
        <v>1.4861354610829991</v>
      </c>
      <c r="K59" s="9">
        <f t="shared" si="0"/>
        <v>100330.78834026655</v>
      </c>
    </row>
    <row r="60" spans="1:11" x14ac:dyDescent="0.3">
      <c r="A60" s="1">
        <v>2006</v>
      </c>
      <c r="B60" s="41">
        <f>B$3*EXPAT!$C60*[7]Demo!$C$30</f>
        <v>410.8166886865211</v>
      </c>
      <c r="C60" s="41">
        <f>C$3*EXPAT!$C60*[7]Demo!$C$30</f>
        <v>568.1580972322846</v>
      </c>
      <c r="D60" s="41">
        <f>D$3*EXPAT!$C60*[7]Demo!$C$30</f>
        <v>35978.620152366755</v>
      </c>
      <c r="E60" s="41">
        <f>E$3*EXPAT!$C60*[7]Demo!$C$30</f>
        <v>53246.753288940934</v>
      </c>
      <c r="F60" s="41">
        <f>F$3*EXPAT!$C60*[7]Demo!$C$30</f>
        <v>19429.416220994</v>
      </c>
      <c r="G60" s="41">
        <f>G$3*EXPAT!$C60*[7]Demo!$C$30</f>
        <v>5762.1536057100175</v>
      </c>
      <c r="H60" s="41">
        <f>H$3*EXPAT!$C60*[7]Demo!$C$30</f>
        <v>1300.5737088804763</v>
      </c>
      <c r="I60" s="41">
        <f>I$3*EXPAT!$C60*[7]Demo!$C$30</f>
        <v>30.430865828631191</v>
      </c>
      <c r="J60" s="41">
        <f>J$3*EXPAT!$C60*[7]Demo!$C$30</f>
        <v>1.7290264675358631</v>
      </c>
      <c r="K60" s="9">
        <f t="shared" si="0"/>
        <v>116728.65165510715</v>
      </c>
    </row>
    <row r="61" spans="1:11" x14ac:dyDescent="0.3">
      <c r="A61" s="1">
        <v>2007</v>
      </c>
      <c r="B61" s="41">
        <f>B$3*EXPAT!$C61*[7]Demo!$C$30</f>
        <v>484.46488462073785</v>
      </c>
      <c r="C61" s="41">
        <f>C$3*EXPAT!$C61*[7]Demo!$C$30</f>
        <v>670.01330423558261</v>
      </c>
      <c r="D61" s="41">
        <f>D$3*EXPAT!$C61*[7]Demo!$C$30</f>
        <v>42428.602685686383</v>
      </c>
      <c r="E61" s="41">
        <f>E$3*EXPAT!$C61*[7]Demo!$C$30</f>
        <v>62792.439788734504</v>
      </c>
      <c r="F61" s="41">
        <f>F$3*EXPAT!$C61*[7]Demo!$C$30</f>
        <v>22912.579130724556</v>
      </c>
      <c r="G61" s="41">
        <f>G$3*EXPAT!$C61*[7]Demo!$C$30</f>
        <v>6795.1501451476051</v>
      </c>
      <c r="H61" s="41">
        <f>H$3*EXPAT!$C61*[7]Demo!$C$30</f>
        <v>1533.7310025745749</v>
      </c>
      <c r="I61" s="41">
        <f>I$3*EXPAT!$C61*[7]Demo!$C$30</f>
        <v>35.886287749684286</v>
      </c>
      <c r="J61" s="41">
        <f>J$3*EXPAT!$C61*[7]Demo!$C$30</f>
        <v>2.0389936221411529</v>
      </c>
      <c r="K61" s="9">
        <f t="shared" si="0"/>
        <v>137654.90622309578</v>
      </c>
    </row>
    <row r="62" spans="1:11" x14ac:dyDescent="0.3">
      <c r="A62" s="1">
        <v>2008</v>
      </c>
      <c r="B62" s="41">
        <f>B$3*EXPAT!$C62*[7]Demo!$C$30</f>
        <v>580.90556279809016</v>
      </c>
      <c r="C62" s="41">
        <f>C$3*EXPAT!$C62*[7]Demo!$C$30</f>
        <v>803.39043743877278</v>
      </c>
      <c r="D62" s="41">
        <f>D$3*EXPAT!$C62*[7]Demo!$C$30</f>
        <v>50874.711675253944</v>
      </c>
      <c r="E62" s="41">
        <f>E$3*EXPAT!$C62*[7]Demo!$C$30</f>
        <v>75292.304422632253</v>
      </c>
      <c r="F62" s="41">
        <f>F$3*EXPAT!$C62*[7]Demo!$C$30</f>
        <v>27473.703662772296</v>
      </c>
      <c r="G62" s="41">
        <f>G$3*EXPAT!$C62*[7]Demo!$C$30</f>
        <v>8147.8361893136162</v>
      </c>
      <c r="H62" s="41">
        <f>H$3*EXPAT!$C62*[7]Demo!$C$30</f>
        <v>1839.0453044474889</v>
      </c>
      <c r="I62" s="41">
        <f>I$3*EXPAT!$C62*[7]Demo!$C$30</f>
        <v>43.030041688747417</v>
      </c>
      <c r="J62" s="41">
        <f>J$3*EXPAT!$C62*[7]Demo!$C$30</f>
        <v>2.444888732315194</v>
      </c>
      <c r="K62" s="9">
        <f t="shared" si="0"/>
        <v>165057.37218507752</v>
      </c>
    </row>
    <row r="63" spans="1:11" x14ac:dyDescent="0.3">
      <c r="A63" s="1">
        <v>2009</v>
      </c>
      <c r="B63" s="41">
        <f>B$3*EXPAT!$C63*[7]Demo!$C$30</f>
        <v>662.0924398014206</v>
      </c>
      <c r="C63" s="41">
        <f>C$3*EXPAT!$C63*[7]Demo!$C$30</f>
        <v>915.6716149778905</v>
      </c>
      <c r="D63" s="41">
        <f>D$3*EXPAT!$C63*[7]Demo!$C$30</f>
        <v>57984.918951396634</v>
      </c>
      <c r="E63" s="41">
        <f>E$3*EXPAT!$C63*[7]Demo!$C$30</f>
        <v>85815.094097797089</v>
      </c>
      <c r="F63" s="41">
        <f>F$3*EXPAT!$C63*[7]Demo!$C$30</f>
        <v>31313.405574648667</v>
      </c>
      <c r="G63" s="41">
        <f>G$3*EXPAT!$C63*[7]Demo!$C$30</f>
        <v>9286.5709801439989</v>
      </c>
      <c r="H63" s="41">
        <f>H$3*EXPAT!$C63*[7]Demo!$C$30</f>
        <v>2096.0687425026454</v>
      </c>
      <c r="I63" s="41">
        <f>I$3*EXPAT!$C63*[7]Demo!$C$30</f>
        <v>49.04388442973486</v>
      </c>
      <c r="J63" s="41">
        <f>J$3*EXPAT!$C63*[7]Demo!$C$30</f>
        <v>2.7865843425985717</v>
      </c>
      <c r="K63" s="9">
        <f t="shared" si="0"/>
        <v>188125.65287004068</v>
      </c>
    </row>
    <row r="64" spans="1:11" x14ac:dyDescent="0.3">
      <c r="A64" s="1">
        <v>2010</v>
      </c>
      <c r="B64" s="41">
        <f>B$3*EXPAT!$C64*[7]Demo!$C$30</f>
        <v>697.58495932717085</v>
      </c>
      <c r="C64" s="41">
        <f>C$3*EXPAT!$C64*[7]Demo!$C$30</f>
        <v>964.75764997857027</v>
      </c>
      <c r="D64" s="41">
        <f>D$3*EXPAT!$C64*[7]Demo!$C$30</f>
        <v>61093.292864711133</v>
      </c>
      <c r="E64" s="41">
        <f>E$3*EXPAT!$C64*[7]Demo!$C$30</f>
        <v>90415.348865520573</v>
      </c>
      <c r="F64" s="41">
        <f>F$3*EXPAT!$C64*[7]Demo!$C$30</f>
        <v>32992.010542724252</v>
      </c>
      <c r="G64" s="41">
        <f>G$3*EXPAT!$C64*[7]Demo!$C$30</f>
        <v>9784.3924051082886</v>
      </c>
      <c r="H64" s="41">
        <f>H$3*EXPAT!$C64*[7]Demo!$C$30</f>
        <v>2208.431845142668</v>
      </c>
      <c r="I64" s="41">
        <f>I$3*EXPAT!$C64*[7]Demo!$C$30</f>
        <v>51.672959950160795</v>
      </c>
      <c r="J64" s="41">
        <f>J$3*EXPAT!$C64*[7]Demo!$C$30</f>
        <v>2.9359636335318635</v>
      </c>
      <c r="K64" s="9">
        <f t="shared" si="0"/>
        <v>198210.42805609637</v>
      </c>
    </row>
    <row r="65" spans="1:11" x14ac:dyDescent="0.3">
      <c r="A65" s="1">
        <v>2011</v>
      </c>
      <c r="B65" s="41">
        <f>B$3*EXPAT!$C65*[7]Demo!$C$30</f>
        <v>708.87655513861398</v>
      </c>
      <c r="C65" s="41">
        <f>C$3*EXPAT!$C65*[7]Demo!$C$30</f>
        <v>980.37388896695506</v>
      </c>
      <c r="D65" s="41">
        <f>D$3*EXPAT!$C65*[7]Demo!$C$30</f>
        <v>62082.191436268353</v>
      </c>
      <c r="E65" s="41">
        <f>E$3*EXPAT!$C65*[7]Demo!$C$30</f>
        <v>91878.874649569552</v>
      </c>
      <c r="F65" s="41">
        <f>F$3*EXPAT!$C65*[7]Demo!$C$30</f>
        <v>33526.042194459726</v>
      </c>
      <c r="G65" s="41">
        <f>G$3*EXPAT!$C65*[7]Demo!$C$30</f>
        <v>9942.7693924871401</v>
      </c>
      <c r="H65" s="41">
        <f>H$3*EXPAT!$C65*[7]Demo!$C$30</f>
        <v>2244.1790605019587</v>
      </c>
      <c r="I65" s="41">
        <f>I$3*EXPAT!$C65*[7]Demo!$C$30</f>
        <v>52.509374454712145</v>
      </c>
      <c r="J65" s="41">
        <f>J$3*EXPAT!$C65*[7]Demo!$C$30</f>
        <v>2.9834871849268265</v>
      </c>
      <c r="K65" s="9">
        <f t="shared" si="0"/>
        <v>201418.80003903192</v>
      </c>
    </row>
    <row r="66" spans="1:11" x14ac:dyDescent="0.3">
      <c r="A66" s="1">
        <v>2012</v>
      </c>
      <c r="B66" s="41">
        <f>B$3*EXPAT!$C66*[7]Demo!$C$30</f>
        <v>753.73742449149358</v>
      </c>
      <c r="C66" s="41">
        <f>C$3*EXPAT!$C66*[7]Demo!$C$30</f>
        <v>1042.4163202352893</v>
      </c>
      <c r="D66" s="41">
        <f>D$3*EXPAT!$C66*[7]Demo!$C$30</f>
        <v>66011.029340377485</v>
      </c>
      <c r="E66" s="41">
        <f>E$3*EXPAT!$C66*[7]Demo!$C$30</f>
        <v>97693.379533481217</v>
      </c>
      <c r="F66" s="41">
        <f>F$3*EXPAT!$C66*[7]Demo!$C$30</f>
        <v>35647.719640133881</v>
      </c>
      <c r="G66" s="41">
        <f>G$3*EXPAT!$C66*[7]Demo!$C$30</f>
        <v>10571.992175338179</v>
      </c>
      <c r="H66" s="41">
        <f>H$3*EXPAT!$C66*[7]Demo!$C$30</f>
        <v>2386.2007184448717</v>
      </c>
      <c r="I66" s="41">
        <f>I$3*EXPAT!$C66*[7]Demo!$C$30</f>
        <v>55.832401814184706</v>
      </c>
      <c r="J66" s="41">
        <f>J$3*EXPAT!$C66*[7]Demo!$C$30</f>
        <v>3.172295557624131</v>
      </c>
      <c r="K66" s="9">
        <f t="shared" si="0"/>
        <v>214165.47984987419</v>
      </c>
    </row>
    <row r="67" spans="1:11" x14ac:dyDescent="0.3">
      <c r="A67" s="1">
        <v>2013</v>
      </c>
      <c r="B67" s="41">
        <f>B$3*EXPAT!$C67*[7]Demo!$C$30</f>
        <v>827.72733157618245</v>
      </c>
      <c r="C67" s="41">
        <f>C$3*EXPAT!$C67*[7]Demo!$C$30</f>
        <v>1144.7441126091476</v>
      </c>
      <c r="D67" s="41">
        <f>D$3*EXPAT!$C67*[7]Demo!$C$30</f>
        <v>72490.938349478733</v>
      </c>
      <c r="E67" s="41">
        <f>E$3*EXPAT!$C67*[7]Demo!$C$30</f>
        <v>107283.35588280218</v>
      </c>
      <c r="F67" s="41">
        <f>F$3*EXPAT!$C67*[7]Demo!$C$30</f>
        <v>39147.043646413615</v>
      </c>
      <c r="G67" s="41">
        <f>G$3*EXPAT!$C67*[7]Demo!$C$30</f>
        <v>11609.78158758748</v>
      </c>
      <c r="H67" s="41">
        <f>H$3*EXPAT!$C67*[7]Demo!$C$30</f>
        <v>2620.4398098131496</v>
      </c>
      <c r="I67" s="41">
        <f>I$3*EXPAT!$C67*[7]Demo!$C$30</f>
        <v>61.313135672309805</v>
      </c>
      <c r="J67" s="41">
        <f>J$3*EXPAT!$C67*[7]Demo!$C$30</f>
        <v>3.4837008904721483</v>
      </c>
      <c r="K67" s="9">
        <f t="shared" si="0"/>
        <v>235188.82755684326</v>
      </c>
    </row>
    <row r="68" spans="1:11" x14ac:dyDescent="0.3">
      <c r="A68" s="1">
        <v>2014</v>
      </c>
      <c r="B68" s="41">
        <f>B$3*EXPAT!$C68*[7]Demo!$C$30</f>
        <v>919.17895039588234</v>
      </c>
      <c r="C68" s="41">
        <f>C$3*EXPAT!$C68*[7]Demo!$C$30</f>
        <v>1271.2213935188843</v>
      </c>
      <c r="D68" s="41">
        <f>D$3*EXPAT!$C68*[7]Demo!$C$30</f>
        <v>80500.114087574722</v>
      </c>
      <c r="E68" s="41">
        <f>E$3*EXPAT!$C68*[7]Demo!$C$30</f>
        <v>119136.57879041041</v>
      </c>
      <c r="F68" s="41">
        <f>F$3*EXPAT!$C68*[7]Demo!$C$30</f>
        <v>43472.212547931849</v>
      </c>
      <c r="G68" s="41">
        <f>G$3*EXPAT!$C68*[7]Demo!$C$30</f>
        <v>12892.490614854029</v>
      </c>
      <c r="H68" s="41">
        <f>H$3*EXPAT!$C68*[7]Demo!$C$30</f>
        <v>2909.9596232650788</v>
      </c>
      <c r="I68" s="41">
        <f>I$3*EXPAT!$C68*[7]Demo!$C$30</f>
        <v>68.087329658954246</v>
      </c>
      <c r="J68" s="41">
        <f>J$3*EXPAT!$C68*[7]Demo!$C$30</f>
        <v>3.8685982760769462</v>
      </c>
      <c r="K68" s="9">
        <f t="shared" si="0"/>
        <v>261173.71193588586</v>
      </c>
    </row>
    <row r="69" spans="1:11" x14ac:dyDescent="0.3">
      <c r="A69" s="1">
        <v>2015</v>
      </c>
      <c r="B69" s="41">
        <f>B$3*EXPAT!$C69*[7]Demo!$C$30</f>
        <v>1014.6705815496975</v>
      </c>
      <c r="C69" s="41">
        <f>C$3*EXPAT!$C69*[7]Demo!$C$30</f>
        <v>1403.285997883967</v>
      </c>
      <c r="D69" s="41">
        <f>D$3*EXPAT!$C69*[7]Demo!$C$30</f>
        <v>88863.107168497605</v>
      </c>
      <c r="E69" s="41">
        <f>E$3*EXPAT!$C69*[7]Demo!$C$30</f>
        <v>131513.43558622969</v>
      </c>
      <c r="F69" s="41">
        <f>F$3*EXPAT!$C69*[7]Demo!$C$30</f>
        <v>47988.452268477515</v>
      </c>
      <c r="G69" s="41">
        <f>G$3*EXPAT!$C69*[7]Demo!$C$30</f>
        <v>14231.865235995461</v>
      </c>
      <c r="H69" s="41">
        <f>H$3*EXPAT!$C69*[7]Demo!$C$30</f>
        <v>3212.2694084245891</v>
      </c>
      <c r="I69" s="41">
        <f>I$3*EXPAT!$C69*[7]Demo!$C$30</f>
        <v>75.160783818496114</v>
      </c>
      <c r="J69" s="41">
        <f>J$3*EXPAT!$C69*[7]Demo!$C$30</f>
        <v>4.2704990805963696</v>
      </c>
      <c r="K69" s="9">
        <f t="shared" ref="K69:K132" si="1">SUM(B69:J69)</f>
        <v>288306.51752995764</v>
      </c>
    </row>
    <row r="70" spans="1:11" x14ac:dyDescent="0.3">
      <c r="A70" s="1">
        <v>2016</v>
      </c>
      <c r="B70" s="41">
        <f>B$3*EXPAT!$C70*[7]Demo!$C$30</f>
        <v>1092.9207715515201</v>
      </c>
      <c r="C70" s="41">
        <f>C$3*EXPAT!$C70*[7]Demo!$C$30</f>
        <v>1511.5057471878347</v>
      </c>
      <c r="D70" s="41">
        <f>D$3*EXPAT!$C70*[7]Demo!$C$30</f>
        <v>95716.124439844105</v>
      </c>
      <c r="E70" s="41">
        <f>E$3*EXPAT!$C70*[7]Demo!$C$30</f>
        <v>141655.59552418478</v>
      </c>
      <c r="F70" s="41">
        <f>F$3*EXPAT!$C70*[7]Demo!$C$30</f>
        <v>51689.264705718611</v>
      </c>
      <c r="G70" s="41">
        <f>G$3*EXPAT!$C70*[7]Demo!$C$30</f>
        <v>15329.409778083316</v>
      </c>
      <c r="H70" s="41">
        <f>H$3*EXPAT!$C70*[7]Demo!$C$30</f>
        <v>3459.9958096003934</v>
      </c>
      <c r="I70" s="41">
        <f>I$3*EXPAT!$C70*[7]Demo!$C$30</f>
        <v>80.957094189001495</v>
      </c>
      <c r="J70" s="41">
        <f>J$3*EXPAT!$C70*[7]Demo!$C$30</f>
        <v>4.5998348971023573</v>
      </c>
      <c r="K70" s="9">
        <f t="shared" si="1"/>
        <v>310540.37370525667</v>
      </c>
    </row>
    <row r="71" spans="1:11" x14ac:dyDescent="0.3">
      <c r="A71" s="1">
        <v>2017</v>
      </c>
      <c r="B71" s="41">
        <f>B$3*EXPAT!$C71*[7]Demo!$C$30</f>
        <v>1140.7040707529798</v>
      </c>
      <c r="C71" s="41">
        <f>C$3*EXPAT!$C71*[7]Demo!$C$30</f>
        <v>1577.589889096924</v>
      </c>
      <c r="D71" s="41">
        <f>D$3*EXPAT!$C71*[7]Demo!$C$30</f>
        <v>99900.903731778002</v>
      </c>
      <c r="E71" s="41">
        <f>E$3*EXPAT!$C71*[7]Demo!$C$30</f>
        <v>147848.88224787294</v>
      </c>
      <c r="F71" s="41">
        <f>F$3*EXPAT!$C71*[7]Demo!$C$30</f>
        <v>53949.157339500773</v>
      </c>
      <c r="G71" s="41">
        <f>G$3*EXPAT!$C71*[7]Demo!$C$30</f>
        <v>15999.622837505809</v>
      </c>
      <c r="H71" s="41">
        <f>H$3*EXPAT!$C71*[7]Demo!$C$30</f>
        <v>3611.2693687726905</v>
      </c>
      <c r="I71" s="41">
        <f>I$3*EXPAT!$C71*[7]Demo!$C$30</f>
        <v>84.496597833554048</v>
      </c>
      <c r="J71" s="41">
        <f>J$3*EXPAT!$C71*[7]Demo!$C$30</f>
        <v>4.8009430587246626</v>
      </c>
      <c r="K71" s="9">
        <f t="shared" si="1"/>
        <v>324117.42702617246</v>
      </c>
    </row>
    <row r="72" spans="1:11" x14ac:dyDescent="0.3">
      <c r="A72" s="1">
        <v>2018</v>
      </c>
      <c r="B72" s="41">
        <f>B$3*EXPAT!$C72*[7]Demo!$C$30</f>
        <v>1158.3828381879127</v>
      </c>
      <c r="C72" s="41">
        <f>C$3*EXPAT!$C72*[7]Demo!$C$30</f>
        <v>1602.0395649349668</v>
      </c>
      <c r="D72" s="41">
        <f>D$3*EXPAT!$C72*[7]Demo!$C$30</f>
        <v>101449.17982625001</v>
      </c>
      <c r="E72" s="41">
        <f>E$3*EXPAT!$C72*[7]Demo!$C$30</f>
        <v>150140.26181930694</v>
      </c>
      <c r="F72" s="41">
        <f>F$3*EXPAT!$C72*[7]Demo!$C$30</f>
        <v>54785.267800021946</v>
      </c>
      <c r="G72" s="41">
        <f>G$3*EXPAT!$C72*[7]Demo!$C$30</f>
        <v>16247.586896233324</v>
      </c>
      <c r="H72" s="41">
        <f>H$3*EXPAT!$C72*[7]Demo!$C$30</f>
        <v>3667.2372511992762</v>
      </c>
      <c r="I72" s="41">
        <f>I$3*EXPAT!$C72*[7]Demo!$C$30</f>
        <v>85.806136162067631</v>
      </c>
      <c r="J72" s="41">
        <f>J$3*EXPAT!$C72*[7]Demo!$C$30</f>
        <v>4.8753486455720241</v>
      </c>
      <c r="K72" s="9">
        <f t="shared" si="1"/>
        <v>329140.63748094195</v>
      </c>
    </row>
    <row r="73" spans="1:11" x14ac:dyDescent="0.3">
      <c r="A73" s="1">
        <v>2019</v>
      </c>
      <c r="B73" s="41">
        <f>B$3*EXPAT!$C73*[7]Demo!$C$30</f>
        <v>1177.2583818284174</v>
      </c>
      <c r="C73" s="41">
        <f>C$3*EXPAT!$C73*[7]Demo!$C$30</f>
        <v>1628.1443782357658</v>
      </c>
      <c r="D73" s="41">
        <f>D$3*EXPAT!$C73*[7]Demo!$C$30</f>
        <v>103102.26752573572</v>
      </c>
      <c r="E73" s="41">
        <f>E$3*EXPAT!$C73*[7]Demo!$C$30</f>
        <v>152586.75789188375</v>
      </c>
      <c r="F73" s="41">
        <f>F$3*EXPAT!$C73*[7]Demo!$C$30</f>
        <v>55677.97932778742</v>
      </c>
      <c r="G73" s="41">
        <f>G$3*EXPAT!$C73*[7]Demo!$C$30</f>
        <v>16512.337050847575</v>
      </c>
      <c r="H73" s="41">
        <f>H$3*EXPAT!$C73*[7]Demo!$C$30</f>
        <v>3726.9939175561262</v>
      </c>
      <c r="I73" s="41">
        <f>I$3*EXPAT!$C73*[7]Demo!$C$30</f>
        <v>87.20432457988278</v>
      </c>
      <c r="J73" s="41">
        <f>J$3*EXPAT!$C73*[7]Demo!$C$30</f>
        <v>4.9547911693115205</v>
      </c>
      <c r="K73" s="9">
        <f t="shared" si="1"/>
        <v>334503.89758962399</v>
      </c>
    </row>
    <row r="74" spans="1:11" x14ac:dyDescent="0.3">
      <c r="A74" s="1">
        <v>2020</v>
      </c>
      <c r="B74" s="41">
        <f>B$3*EXPAT!$C74*[7]Demo!$C$30</f>
        <v>1213.9485140988954</v>
      </c>
      <c r="C74" s="41">
        <f>C$3*EXPAT!$C74*[7]Demo!$C$30</f>
        <v>1678.8867076300378</v>
      </c>
      <c r="D74" s="41">
        <f>D$3*EXPAT!$C74*[7]Demo!$C$30</f>
        <v>106315.52630672672</v>
      </c>
      <c r="E74" s="41">
        <f>E$3*EXPAT!$C74*[7]Demo!$C$30</f>
        <v>157342.23758622375</v>
      </c>
      <c r="F74" s="41">
        <f>F$3*EXPAT!$C74*[7]Demo!$C$30</f>
        <v>57413.224926902803</v>
      </c>
      <c r="G74" s="41">
        <f>G$3*EXPAT!$C74*[7]Demo!$C$30</f>
        <v>17026.956305075666</v>
      </c>
      <c r="H74" s="41">
        <f>H$3*EXPAT!$C74*[7]Demo!$C$30</f>
        <v>3843.1484524629168</v>
      </c>
      <c r="I74" s="41">
        <f>I$3*EXPAT!$C74*[7]Demo!$C$30</f>
        <v>89.922112155473727</v>
      </c>
      <c r="J74" s="41">
        <f>J$3*EXPAT!$C74*[7]Demo!$C$30</f>
        <v>5.1092109179246439</v>
      </c>
      <c r="K74" s="9">
        <f t="shared" si="1"/>
        <v>344928.96012219414</v>
      </c>
    </row>
    <row r="75" spans="1:11" x14ac:dyDescent="0.3">
      <c r="A75" s="1">
        <v>2021</v>
      </c>
      <c r="B75" s="41">
        <f>B$3*EXPAT!$C75*[7]Demo!$C$30</f>
        <v>1236.8185048155872</v>
      </c>
      <c r="C75" s="41">
        <f>C$3*EXPAT!$C75*[7]Demo!$C$30</f>
        <v>1710.515827787887</v>
      </c>
      <c r="D75" s="41">
        <f>D$3*EXPAT!$C75*[7]Demo!$C$30</f>
        <v>108318.44082199338</v>
      </c>
      <c r="E75" s="41">
        <f>E$3*EXPAT!$C75*[7]Demo!$C$30</f>
        <v>160306.4617449489</v>
      </c>
      <c r="F75" s="41">
        <f>F$3*EXPAT!$C75*[7]Demo!$C$30</f>
        <v>58494.852282465137</v>
      </c>
      <c r="G75" s="41">
        <f>G$3*EXPAT!$C75*[7]Demo!$C$30</f>
        <v>17347.732950961392</v>
      </c>
      <c r="H75" s="41">
        <f>H$3*EXPAT!$C75*[7]Demo!$C$30</f>
        <v>3915.5508388985049</v>
      </c>
      <c r="I75" s="41">
        <f>I$3*EXPAT!$C75*[7]Demo!$C$30</f>
        <v>91.616185541895362</v>
      </c>
      <c r="J75" s="41">
        <f>J$3*EXPAT!$C75*[7]Demo!$C$30</f>
        <v>5.2054650876076911</v>
      </c>
      <c r="K75" s="9">
        <f t="shared" si="1"/>
        <v>351427.19462250033</v>
      </c>
    </row>
    <row r="76" spans="1:11" x14ac:dyDescent="0.3">
      <c r="A76" s="1">
        <v>2022</v>
      </c>
      <c r="B76" s="41">
        <f>B$3*EXPAT!$C76*[7]Demo!$C$30</f>
        <v>1259.479928869162</v>
      </c>
      <c r="C76" s="41">
        <f>C$3*EXPAT!$C76*[7]Demo!$C$30</f>
        <v>1741.85650095289</v>
      </c>
      <c r="D76" s="41">
        <f>D$3*EXPAT!$C76*[7]Demo!$C$30</f>
        <v>110303.08942704901</v>
      </c>
      <c r="E76" s="41">
        <f>E$3*EXPAT!$C76*[7]Demo!$C$30</f>
        <v>163243.65317116558</v>
      </c>
      <c r="F76" s="41">
        <f>F$3*EXPAT!$C76*[7]Demo!$C$30</f>
        <v>59566.615558453486</v>
      </c>
      <c r="G76" s="41">
        <f>G$3*EXPAT!$C76*[7]Demo!$C$30</f>
        <v>17665.584221167381</v>
      </c>
      <c r="H76" s="41">
        <f>H$3*EXPAT!$C76*[7]Demo!$C$30</f>
        <v>3987.2929397953858</v>
      </c>
      <c r="I76" s="41">
        <f>I$3*EXPAT!$C76*[7]Demo!$C$30</f>
        <v>93.294809545863856</v>
      </c>
      <c r="J76" s="41">
        <f>J$3*EXPAT!$C76*[7]Demo!$C$30</f>
        <v>5.3008414514695383</v>
      </c>
      <c r="K76" s="9">
        <f t="shared" si="1"/>
        <v>357866.16739845026</v>
      </c>
    </row>
    <row r="77" spans="1:11" x14ac:dyDescent="0.3">
      <c r="A77" s="1">
        <v>2023</v>
      </c>
      <c r="B77" s="41">
        <f>B$3*EXPAT!$C77*[7]Demo!$C$30</f>
        <v>1281.8256824537473</v>
      </c>
      <c r="C77" s="41">
        <f>C$3*EXPAT!$C77*[7]Demo!$C$30</f>
        <v>1772.7606029221436</v>
      </c>
      <c r="D77" s="41">
        <f>D$3*EXPAT!$C77*[7]Demo!$C$30</f>
        <v>112260.09215449091</v>
      </c>
      <c r="E77" s="41">
        <f>E$3*EXPAT!$C77*[7]Demo!$C$30</f>
        <v>166139.92993143565</v>
      </c>
      <c r="F77" s="41">
        <f>F$3*EXPAT!$C77*[7]Demo!$C$30</f>
        <v>60623.449321840264</v>
      </c>
      <c r="G77" s="41">
        <f>G$3*EXPAT!$C77*[7]Demo!$C$30</f>
        <v>17979.007867615139</v>
      </c>
      <c r="H77" s="41">
        <f>H$3*EXPAT!$C77*[7]Demo!$C$30</f>
        <v>4058.0356832563489</v>
      </c>
      <c r="I77" s="41">
        <f>I$3*EXPAT!$C77*[7]Demo!$C$30</f>
        <v>94.950050552129426</v>
      </c>
      <c r="J77" s="41">
        <f>J$3*EXPAT!$C77*[7]Demo!$C$30</f>
        <v>5.3948892359164438</v>
      </c>
      <c r="K77" s="9">
        <f t="shared" si="1"/>
        <v>364215.44618380221</v>
      </c>
    </row>
    <row r="78" spans="1:11" x14ac:dyDescent="0.3">
      <c r="A78" s="1">
        <v>2024</v>
      </c>
      <c r="B78" s="41">
        <f>B$3*EXPAT!$C78*[7]Demo!$C$30</f>
        <v>1303.3887129134839</v>
      </c>
      <c r="C78" s="41">
        <f>C$3*EXPAT!$C78*[7]Demo!$C$30</f>
        <v>1802.5822014451633</v>
      </c>
      <c r="D78" s="41">
        <f>D$3*EXPAT!$C78*[7]Demo!$C$30</f>
        <v>114148.54533472861</v>
      </c>
      <c r="E78" s="41">
        <f>E$3*EXPAT!$C78*[7]Demo!$C$30</f>
        <v>168934.75641894387</v>
      </c>
      <c r="F78" s="41">
        <f>F$3*EXPAT!$C78*[7]Demo!$C$30</f>
        <v>61643.264498111952</v>
      </c>
      <c r="G78" s="41">
        <f>G$3*EXPAT!$C78*[7]Demo!$C$30</f>
        <v>18281.452965721703</v>
      </c>
      <c r="H78" s="41">
        <f>H$3*EXPAT!$C78*[7]Demo!$C$30</f>
        <v>4126.3004623464749</v>
      </c>
      <c r="I78" s="41">
        <f>I$3*EXPAT!$C78*[7]Demo!$C$30</f>
        <v>96.547312067665473</v>
      </c>
      <c r="J78" s="41">
        <f>J$3*EXPAT!$C78*[7]Demo!$C$30</f>
        <v>5.4856427311173563</v>
      </c>
      <c r="K78" s="9">
        <f t="shared" si="1"/>
        <v>370342.32354901009</v>
      </c>
    </row>
    <row r="79" spans="1:11" x14ac:dyDescent="0.3">
      <c r="A79" s="1">
        <v>2025</v>
      </c>
      <c r="B79" s="41">
        <f>B$3*EXPAT!$C79*[7]Demo!$C$30</f>
        <v>1323.8553378149254</v>
      </c>
      <c r="C79" s="41">
        <f>C$3*EXPAT!$C79*[7]Demo!$C$30</f>
        <v>1830.8874747726616</v>
      </c>
      <c r="D79" s="41">
        <f>D$3*EXPAT!$C79*[7]Demo!$C$30</f>
        <v>115940.97719888743</v>
      </c>
      <c r="E79" s="41">
        <f>E$3*EXPAT!$C79*[7]Demo!$C$30</f>
        <v>171587.47564091277</v>
      </c>
      <c r="F79" s="41">
        <f>F$3*EXPAT!$C79*[7]Demo!$C$30</f>
        <v>62611.225598038211</v>
      </c>
      <c r="G79" s="41">
        <f>G$3*EXPAT!$C79*[7]Demo!$C$30</f>
        <v>18568.519776102778</v>
      </c>
      <c r="H79" s="41">
        <f>H$3*EXPAT!$C79*[7]Demo!$C$30</f>
        <v>4191.0942134023016</v>
      </c>
      <c r="I79" s="41">
        <f>I$3*EXPAT!$C79*[7]Demo!$C$30</f>
        <v>98.063358356661141</v>
      </c>
      <c r="J79" s="41">
        <f>J$3*EXPAT!$C79*[7]Demo!$C$30</f>
        <v>5.5717817248102914</v>
      </c>
      <c r="K79" s="9">
        <f t="shared" si="1"/>
        <v>376157.6703800126</v>
      </c>
    </row>
    <row r="80" spans="1:11" x14ac:dyDescent="0.3">
      <c r="A80" s="1">
        <v>2026</v>
      </c>
      <c r="B80" s="41">
        <f>B$3*EXPAT!$C80*[7]Demo!$C$30</f>
        <v>1343.4120471265417</v>
      </c>
      <c r="C80" s="41">
        <f>C$3*EXPAT!$C80*[7]Demo!$C$30</f>
        <v>1857.9343379031209</v>
      </c>
      <c r="D80" s="41">
        <f>D$3*EXPAT!$C80*[7]Demo!$C$30</f>
        <v>117653.72021817067</v>
      </c>
      <c r="E80" s="41">
        <f>E$3*EXPAT!$C80*[7]Demo!$C$30</f>
        <v>174122.25892634489</v>
      </c>
      <c r="F80" s="41">
        <f>F$3*EXPAT!$C80*[7]Demo!$C$30</f>
        <v>63536.152592467901</v>
      </c>
      <c r="G80" s="41">
        <f>G$3*EXPAT!$C80*[7]Demo!$C$30</f>
        <v>18842.824024637677</v>
      </c>
      <c r="H80" s="41">
        <f>H$3*EXPAT!$C80*[7]Demo!$C$30</f>
        <v>4253.0073310125608</v>
      </c>
      <c r="I80" s="41">
        <f>I$3*EXPAT!$C80*[7]Demo!$C$30</f>
        <v>99.512003490854937</v>
      </c>
      <c r="J80" s="41">
        <f>J$3*EXPAT!$C80*[7]Demo!$C$30</f>
        <v>5.6540911074349394</v>
      </c>
      <c r="K80" s="9">
        <f t="shared" si="1"/>
        <v>381714.47557226167</v>
      </c>
    </row>
    <row r="81" spans="1:11" x14ac:dyDescent="0.3">
      <c r="A81" s="1">
        <v>2027</v>
      </c>
      <c r="B81" s="41">
        <f>B$3*EXPAT!$C81*[7]Demo!$C$30</f>
        <v>1362.406652837303</v>
      </c>
      <c r="C81" s="41">
        <f>C$3*EXPAT!$C81*[7]Demo!$C$30</f>
        <v>1884.2038136462027</v>
      </c>
      <c r="D81" s="41">
        <f>D$3*EXPAT!$C81*[7]Demo!$C$30</f>
        <v>119317.23516931944</v>
      </c>
      <c r="E81" s="41">
        <f>E$3*EXPAT!$C81*[7]Demo!$C$30</f>
        <v>176584.18686635949</v>
      </c>
      <c r="F81" s="41">
        <f>F$3*EXPAT!$C81*[7]Demo!$C$30</f>
        <v>64434.495114744699</v>
      </c>
      <c r="G81" s="41">
        <f>G$3*EXPAT!$C81*[7]Demo!$C$30</f>
        <v>19109.244155074055</v>
      </c>
      <c r="H81" s="41">
        <f>H$3*EXPAT!$C81*[7]Demo!$C$30</f>
        <v>4313.14092703796</v>
      </c>
      <c r="I81" s="41">
        <f>I$3*EXPAT!$C81*[7]Demo!$C$30</f>
        <v>100.9190113212817</v>
      </c>
      <c r="J81" s="41">
        <f>J$3*EXPAT!$C81*[7]Demo!$C$30</f>
        <v>5.7340347341637328</v>
      </c>
      <c r="K81" s="9">
        <f t="shared" si="1"/>
        <v>387111.56574507459</v>
      </c>
    </row>
    <row r="82" spans="1:11" x14ac:dyDescent="0.3">
      <c r="A82" s="1">
        <v>2028</v>
      </c>
      <c r="B82" s="41">
        <f>B$3*EXPAT!$C82*[7]Demo!$C$30</f>
        <v>1380.8207265537617</v>
      </c>
      <c r="C82" s="41">
        <f>C$3*EXPAT!$C82*[7]Demo!$C$30</f>
        <v>1909.6704155958164</v>
      </c>
      <c r="D82" s="41">
        <f>D$3*EXPAT!$C82*[7]Demo!$C$30</f>
        <v>120929.9081252803</v>
      </c>
      <c r="E82" s="41">
        <f>E$3*EXPAT!$C82*[7]Demo!$C$30</f>
        <v>178970.87092089362</v>
      </c>
      <c r="F82" s="41">
        <f>F$3*EXPAT!$C82*[7]Demo!$C$30</f>
        <v>65305.381601136054</v>
      </c>
      <c r="G82" s="41">
        <f>G$3*EXPAT!$C82*[7]Demo!$C$30</f>
        <v>19367.521689028054</v>
      </c>
      <c r="H82" s="41">
        <f>H$3*EXPAT!$C82*[7]Demo!$C$30</f>
        <v>4371.4366604113611</v>
      </c>
      <c r="I82" s="41">
        <f>I$3*EXPAT!$C82*[7]Demo!$C$30</f>
        <v>102.28301678176013</v>
      </c>
      <c r="J82" s="41">
        <f>J$3*EXPAT!$C82*[7]Demo!$C$30</f>
        <v>5.8115350444181884</v>
      </c>
      <c r="K82" s="9">
        <f t="shared" si="1"/>
        <v>392343.70469072519</v>
      </c>
    </row>
    <row r="83" spans="1:11" x14ac:dyDescent="0.3">
      <c r="A83" s="1">
        <v>2029</v>
      </c>
      <c r="B83" s="41">
        <f>B$3*EXPAT!$C83*[7]Demo!$C$30</f>
        <v>1398.5846900161696</v>
      </c>
      <c r="C83" s="41">
        <f>C$3*EXPAT!$C83*[7]Demo!$C$30</f>
        <v>1934.237917253002</v>
      </c>
      <c r="D83" s="41">
        <f>D$3*EXPAT!$C83*[7]Demo!$C$30</f>
        <v>122485.64554154234</v>
      </c>
      <c r="E83" s="41">
        <f>E$3*EXPAT!$C83*[7]Demo!$C$30</f>
        <v>181273.29291582471</v>
      </c>
      <c r="F83" s="41">
        <f>F$3*EXPAT!$C83*[7]Demo!$C$30</f>
        <v>66145.521374788295</v>
      </c>
      <c r="G83" s="41">
        <f>G$3*EXPAT!$C83*[7]Demo!$C$30</f>
        <v>19616.680715268882</v>
      </c>
      <c r="H83" s="41">
        <f>H$3*EXPAT!$C83*[7]Demo!$C$30</f>
        <v>4427.6742585444563</v>
      </c>
      <c r="I83" s="41">
        <f>I$3*EXPAT!$C83*[7]Demo!$C$30</f>
        <v>103.59886592712367</v>
      </c>
      <c r="J83" s="41">
        <f>J$3*EXPAT!$C83*[7]Demo!$C$30</f>
        <v>5.8862992004047543</v>
      </c>
      <c r="K83" s="9">
        <f t="shared" si="1"/>
        <v>397391.12257836544</v>
      </c>
    </row>
    <row r="84" spans="1:11" x14ac:dyDescent="0.3">
      <c r="A84" s="1">
        <v>2030</v>
      </c>
      <c r="B84" s="41">
        <f>B$3*EXPAT!$C84*[7]Demo!$C$30</f>
        <v>1415.6432897614588</v>
      </c>
      <c r="C84" s="41">
        <f>C$3*EXPAT!$C84*[7]Demo!$C$30</f>
        <v>1957.8299032643745</v>
      </c>
      <c r="D84" s="41">
        <f>D$3*EXPAT!$C84*[7]Demo!$C$30</f>
        <v>123979.60841468978</v>
      </c>
      <c r="E84" s="41">
        <f>E$3*EXPAT!$C84*[7]Demo!$C$30</f>
        <v>183484.29134190208</v>
      </c>
      <c r="F84" s="41">
        <f>F$3*EXPAT!$C84*[7]Demo!$C$30</f>
        <v>66952.301244560033</v>
      </c>
      <c r="G84" s="41">
        <f>G$3*EXPAT!$C84*[7]Demo!$C$30</f>
        <v>19855.946243514467</v>
      </c>
      <c r="H84" s="41">
        <f>H$3*EXPAT!$C84*[7]Demo!$C$30</f>
        <v>4481.6787986471772</v>
      </c>
      <c r="I84" s="41">
        <f>I$3*EXPAT!$C84*[7]Demo!$C$30</f>
        <v>104.86246590825621</v>
      </c>
      <c r="J84" s="41">
        <f>J$3*EXPAT!$C84*[7]Demo!$C$30</f>
        <v>5.9580946538781943</v>
      </c>
      <c r="K84" s="9">
        <f t="shared" si="1"/>
        <v>402238.11979690159</v>
      </c>
    </row>
    <row r="85" spans="1:11" x14ac:dyDescent="0.3">
      <c r="A85" s="1">
        <v>2031</v>
      </c>
      <c r="B85" s="41">
        <f>B$3*EXPAT!$C85*[7]Demo!$C$30</f>
        <v>1432.049389333381</v>
      </c>
      <c r="C85" s="41">
        <f>C$3*EXPAT!$C85*[7]Demo!$C$30</f>
        <v>1980.5194837329498</v>
      </c>
      <c r="D85" s="41">
        <f>D$3*EXPAT!$C85*[7]Demo!$C$30</f>
        <v>125416.42644310852</v>
      </c>
      <c r="E85" s="41">
        <f>E$3*EXPAT!$C85*[7]Demo!$C$30</f>
        <v>185610.71794626652</v>
      </c>
      <c r="F85" s="41">
        <f>F$3*EXPAT!$C85*[7]Demo!$C$30</f>
        <v>67728.221371283958</v>
      </c>
      <c r="G85" s="41">
        <f>G$3*EXPAT!$C85*[7]Demo!$C$30</f>
        <v>20086.059742813235</v>
      </c>
      <c r="H85" s="41">
        <f>H$3*EXPAT!$C85*[7]Demo!$C$30</f>
        <v>4533.6176374434726</v>
      </c>
      <c r="I85" s="41">
        <f>I$3*EXPAT!$C85*[7]Demo!$C$30</f>
        <v>106.0777325432134</v>
      </c>
      <c r="J85" s="41">
        <f>J$3*EXPAT!$C85*[7]Demo!$C$30</f>
        <v>6.0271438945007612</v>
      </c>
      <c r="K85" s="9">
        <f t="shared" si="1"/>
        <v>406899.71689041978</v>
      </c>
    </row>
    <row r="86" spans="1:11" x14ac:dyDescent="0.3">
      <c r="A86" s="1">
        <v>2032</v>
      </c>
      <c r="B86" s="41">
        <f>B$3*EXPAT!$C86*[7]Demo!$C$30</f>
        <v>1447.8509844916653</v>
      </c>
      <c r="C86" s="41">
        <f>C$3*EXPAT!$C86*[7]Demo!$C$30</f>
        <v>2002.3730366328332</v>
      </c>
      <c r="D86" s="41">
        <f>D$3*EXPAT!$C86*[7]Demo!$C$30</f>
        <v>126800.3030130188</v>
      </c>
      <c r="E86" s="41">
        <f>E$3*EXPAT!$C86*[7]Demo!$C$30</f>
        <v>187658.79355306574</v>
      </c>
      <c r="F86" s="41">
        <f>F$3*EXPAT!$C86*[7]Demo!$C$30</f>
        <v>68475.551695832241</v>
      </c>
      <c r="G86" s="41">
        <f>G$3*EXPAT!$C86*[7]Demo!$C$30</f>
        <v>20307.694406216011</v>
      </c>
      <c r="H86" s="41">
        <f>H$3*EXPAT!$C86*[7]Demo!$C$30</f>
        <v>4583.6427211053478</v>
      </c>
      <c r="I86" s="41">
        <f>I$3*EXPAT!$C86*[7]Demo!$C$30</f>
        <v>107.24822107345668</v>
      </c>
      <c r="J86" s="41">
        <f>J$3*EXPAT!$C86*[7]Demo!$C$30</f>
        <v>6.0936489246282211</v>
      </c>
      <c r="K86" s="9">
        <f t="shared" si="1"/>
        <v>411389.55128036073</v>
      </c>
    </row>
    <row r="87" spans="1:11" x14ac:dyDescent="0.3">
      <c r="A87" s="1">
        <v>2033</v>
      </c>
      <c r="B87" s="41">
        <f>B$3*EXPAT!$C87*[7]Demo!$C$30</f>
        <v>1462.9774698298806</v>
      </c>
      <c r="C87" s="41">
        <f>C$3*EXPAT!$C87*[7]Demo!$C$30</f>
        <v>2023.2929149246581</v>
      </c>
      <c r="D87" s="41">
        <f>D$3*EXPAT!$C87*[7]Demo!$C$30</f>
        <v>128125.05462416688</v>
      </c>
      <c r="E87" s="41">
        <f>E$3*EXPAT!$C87*[7]Demo!$C$30</f>
        <v>189619.36685768957</v>
      </c>
      <c r="F87" s="41">
        <f>F$3*EXPAT!$C87*[7]Demo!$C$30</f>
        <v>69190.95296284651</v>
      </c>
      <c r="G87" s="41">
        <f>G$3*EXPAT!$C87*[7]Demo!$C$30</f>
        <v>20519.859915635774</v>
      </c>
      <c r="H87" s="41">
        <f>H$3*EXPAT!$C87*[7]Demo!$C$30</f>
        <v>4631.5305252779299</v>
      </c>
      <c r="I87" s="41">
        <f>I$3*EXPAT!$C87*[7]Demo!$C$30</f>
        <v>108.36870146888005</v>
      </c>
      <c r="J87" s="41">
        <f>J$3*EXPAT!$C87*[7]Demo!$C$30</f>
        <v>6.1573125834590936</v>
      </c>
      <c r="K87" s="9">
        <f t="shared" si="1"/>
        <v>415687.56128442357</v>
      </c>
    </row>
    <row r="88" spans="1:11" x14ac:dyDescent="0.3">
      <c r="A88" s="1">
        <v>2034</v>
      </c>
      <c r="B88" s="41">
        <f>B$3*EXPAT!$C88*[7]Demo!$C$30</f>
        <v>1477.3183270027052</v>
      </c>
      <c r="C88" s="41">
        <f>C$3*EXPAT!$C88*[7]Demo!$C$30</f>
        <v>2043.1262721089602</v>
      </c>
      <c r="D88" s="41">
        <f>D$3*EXPAT!$C88*[7]Demo!$C$30</f>
        <v>129381.00226964852</v>
      </c>
      <c r="E88" s="41">
        <f>E$3*EXPAT!$C88*[7]Demo!$C$30</f>
        <v>191478.11336157369</v>
      </c>
      <c r="F88" s="41">
        <f>F$3*EXPAT!$C88*[7]Demo!$C$30</f>
        <v>69869.198249978115</v>
      </c>
      <c r="G88" s="41">
        <f>G$3*EXPAT!$C88*[7]Demo!$C$30</f>
        <v>20721.006130341815</v>
      </c>
      <c r="H88" s="41">
        <f>H$3*EXPAT!$C88*[7]Demo!$C$30</f>
        <v>4676.9311682299449</v>
      </c>
      <c r="I88" s="41">
        <f>I$3*EXPAT!$C88*[7]Demo!$C$30</f>
        <v>109.43098718538558</v>
      </c>
      <c r="J88" s="41">
        <f>J$3*EXPAT!$C88*[7]Demo!$C$30</f>
        <v>6.217669726442363</v>
      </c>
      <c r="K88" s="9">
        <f t="shared" si="1"/>
        <v>419762.34443579562</v>
      </c>
    </row>
    <row r="89" spans="1:11" x14ac:dyDescent="0.3">
      <c r="A89" s="1">
        <v>2035</v>
      </c>
      <c r="B89" s="41">
        <f>B$3*EXPAT!$C89*[7]Demo!$C$30</f>
        <v>1490.8288635005626</v>
      </c>
      <c r="C89" s="41">
        <f>C$3*EXPAT!$C89*[7]Demo!$C$30</f>
        <v>2061.8112985954749</v>
      </c>
      <c r="D89" s="41">
        <f>D$3*EXPAT!$C89*[7]Demo!$C$30</f>
        <v>130564.2318562197</v>
      </c>
      <c r="E89" s="41">
        <f>E$3*EXPAT!$C89*[7]Demo!$C$30</f>
        <v>193229.24038127364</v>
      </c>
      <c r="F89" s="41">
        <f>F$3*EXPAT!$C89*[7]Demo!$C$30</f>
        <v>70508.173842291755</v>
      </c>
      <c r="G89" s="41">
        <f>G$3*EXPAT!$C89*[7]Demo!$C$30</f>
        <v>20910.506188981373</v>
      </c>
      <c r="H89" s="41">
        <f>H$3*EXPAT!$C89*[7]Demo!$C$30</f>
        <v>4719.7031613010231</v>
      </c>
      <c r="I89" s="41">
        <f>I$3*EXPAT!$C89*[7]Demo!$C$30</f>
        <v>110.43176766670834</v>
      </c>
      <c r="J89" s="41">
        <f>J$3*EXPAT!$C89*[7]Demo!$C$30</f>
        <v>6.2745322537902464</v>
      </c>
      <c r="K89" s="9">
        <f t="shared" si="1"/>
        <v>423601.20189208403</v>
      </c>
    </row>
    <row r="90" spans="1:11" x14ac:dyDescent="0.3">
      <c r="A90" s="1">
        <v>2036</v>
      </c>
      <c r="B90" s="41">
        <f>B$3*EXPAT!$C90*[7]Demo!$C$30</f>
        <v>1503.4809128313514</v>
      </c>
      <c r="C90" s="41">
        <f>C$3*EXPAT!$C90*[7]Demo!$C$30</f>
        <v>2079.309040220463</v>
      </c>
      <c r="D90" s="41">
        <f>D$3*EXPAT!$C90*[7]Demo!$C$30</f>
        <v>131672.27661086892</v>
      </c>
      <c r="E90" s="41">
        <f>E$3*EXPAT!$C90*[7]Demo!$C$30</f>
        <v>194869.09720274294</v>
      </c>
      <c r="F90" s="41">
        <f>F$3*EXPAT!$C90*[7]Demo!$C$30</f>
        <v>71106.547616449738</v>
      </c>
      <c r="G90" s="41">
        <f>G$3*EXPAT!$C90*[7]Demo!$C$30</f>
        <v>21087.965025680816</v>
      </c>
      <c r="H90" s="41">
        <f>H$3*EXPAT!$C90*[7]Demo!$C$30</f>
        <v>4759.7573343086806</v>
      </c>
      <c r="I90" s="41">
        <f>I$3*EXPAT!$C90*[7]Demo!$C$30</f>
        <v>111.36895650602602</v>
      </c>
      <c r="J90" s="41">
        <f>J$3*EXPAT!$C90*[7]Demo!$C$30</f>
        <v>6.3277816196605698</v>
      </c>
      <c r="K90" s="9">
        <f t="shared" si="1"/>
        <v>427196.13048122864</v>
      </c>
    </row>
    <row r="91" spans="1:11" x14ac:dyDescent="0.3">
      <c r="A91" s="1">
        <v>2037</v>
      </c>
      <c r="B91" s="41">
        <f>B$3*EXPAT!$C91*[7]Demo!$C$30</f>
        <v>1515.3524588061432</v>
      </c>
      <c r="C91" s="41">
        <f>C$3*EXPAT!$C91*[7]Demo!$C$30</f>
        <v>2095.727348332065</v>
      </c>
      <c r="D91" s="41">
        <f>D$3*EXPAT!$C91*[7]Demo!$C$30</f>
        <v>132711.96622185822</v>
      </c>
      <c r="E91" s="41">
        <f>E$3*EXPAT!$C91*[7]Demo!$C$30</f>
        <v>196407.7914600262</v>
      </c>
      <c r="F91" s="41">
        <f>F$3*EXPAT!$C91*[7]Demo!$C$30</f>
        <v>71668.007786600967</v>
      </c>
      <c r="G91" s="41">
        <f>G$3*EXPAT!$C91*[7]Demo!$C$30</f>
        <v>21254.476448726233</v>
      </c>
      <c r="H91" s="41">
        <f>H$3*EXPAT!$C91*[7]Demo!$C$30</f>
        <v>4797.3405703450371</v>
      </c>
      <c r="I91" s="41">
        <f>I$3*EXPAT!$C91*[7]Demo!$C$30</f>
        <v>112.24833028193653</v>
      </c>
      <c r="J91" s="41">
        <f>J$3*EXPAT!$C91*[7]Demo!$C$30</f>
        <v>6.3777460387463947</v>
      </c>
      <c r="K91" s="9">
        <f t="shared" si="1"/>
        <v>430569.28837101557</v>
      </c>
    </row>
    <row r="92" spans="1:11" x14ac:dyDescent="0.3">
      <c r="A92" s="1">
        <v>2038</v>
      </c>
      <c r="B92" s="41">
        <f>B$3*EXPAT!$C92*[7]Demo!$C$30</f>
        <v>1526.6158311554771</v>
      </c>
      <c r="C92" s="41">
        <f>C$3*EXPAT!$C92*[7]Demo!$C$30</f>
        <v>2111.3045543673811</v>
      </c>
      <c r="D92" s="41">
        <f>D$3*EXPAT!$C92*[7]Demo!$C$30</f>
        <v>133698.39303106844</v>
      </c>
      <c r="E92" s="41">
        <f>E$3*EXPAT!$C92*[7]Demo!$C$30</f>
        <v>197867.65914603468</v>
      </c>
      <c r="F92" s="41">
        <f>F$3*EXPAT!$C92*[7]Demo!$C$30</f>
        <v>72200.704620624267</v>
      </c>
      <c r="G92" s="41">
        <f>G$3*EXPAT!$C92*[7]Demo!$C$30</f>
        <v>21412.457571164745</v>
      </c>
      <c r="H92" s="41">
        <f>H$3*EXPAT!$C92*[7]Demo!$C$30</f>
        <v>4832.9984351647727</v>
      </c>
      <c r="I92" s="41">
        <f>I$3*EXPAT!$C92*[7]Demo!$C$30</f>
        <v>113.08265415966497</v>
      </c>
      <c r="J92" s="41">
        <f>J$3*EXPAT!$C92*[7]Demo!$C$30</f>
        <v>6.4251508045264192</v>
      </c>
      <c r="K92" s="9">
        <f t="shared" si="1"/>
        <v>433769.64099454402</v>
      </c>
    </row>
    <row r="93" spans="1:11" x14ac:dyDescent="0.3">
      <c r="A93" s="1">
        <v>2039</v>
      </c>
      <c r="B93" s="41">
        <f>B$3*EXPAT!$C93*[7]Demo!$C$30</f>
        <v>1537.5134797249871</v>
      </c>
      <c r="C93" s="41">
        <f>C$3*EXPAT!$C93*[7]Demo!$C$30</f>
        <v>2126.3759656465941</v>
      </c>
      <c r="D93" s="41">
        <f>D$3*EXPAT!$C93*[7]Demo!$C$30</f>
        <v>134652.7903796522</v>
      </c>
      <c r="E93" s="41">
        <f>E$3*EXPAT!$C93*[7]Demo!$C$30</f>
        <v>199280.12465873215</v>
      </c>
      <c r="F93" s="41">
        <f>F$3*EXPAT!$C93*[7]Demo!$C$30</f>
        <v>72716.104690091001</v>
      </c>
      <c r="G93" s="41">
        <f>G$3*EXPAT!$C93*[7]Demo!$C$30</f>
        <v>21565.309017388434</v>
      </c>
      <c r="H93" s="41">
        <f>H$3*EXPAT!$C93*[7]Demo!$C$30</f>
        <v>4867.4984825300307</v>
      </c>
      <c r="I93" s="41">
        <f>I$3*EXPAT!$C93*[7]Demo!$C$30</f>
        <v>113.8898873870361</v>
      </c>
      <c r="J93" s="41">
        <f>J$3*EXPAT!$C93*[7]Demo!$C$30</f>
        <v>6.4710163288088696</v>
      </c>
      <c r="K93" s="9">
        <f t="shared" si="1"/>
        <v>436866.07757748122</v>
      </c>
    </row>
    <row r="94" spans="1:11" x14ac:dyDescent="0.3">
      <c r="A94" s="1">
        <v>2040</v>
      </c>
      <c r="B94" s="41">
        <f>B$3*EXPAT!$C94*[7]Demo!$C$30</f>
        <v>1548.2227713051548</v>
      </c>
      <c r="C94" s="41">
        <f>C$3*EXPAT!$C94*[7]Demo!$C$30</f>
        <v>2141.1868798437449</v>
      </c>
      <c r="D94" s="41">
        <f>D$3*EXPAT!$C94*[7]Demo!$C$30</f>
        <v>135590.69174655067</v>
      </c>
      <c r="E94" s="41">
        <f>E$3*EXPAT!$C94*[7]Demo!$C$30</f>
        <v>200668.17685420573</v>
      </c>
      <c r="F94" s="41">
        <f>F$3*EXPAT!$C94*[7]Demo!$C$30</f>
        <v>73222.596488679657</v>
      </c>
      <c r="G94" s="41">
        <f>G$3*EXPAT!$C94*[7]Demo!$C$30</f>
        <v>21715.518550722049</v>
      </c>
      <c r="H94" s="41">
        <f>H$3*EXPAT!$C94*[7]Demo!$C$30</f>
        <v>4901.4022246453596</v>
      </c>
      <c r="I94" s="41">
        <f>I$3*EXPAT!$C94*[7]Demo!$C$30</f>
        <v>114.68316824482629</v>
      </c>
      <c r="J94" s="41">
        <f>J$3*EXPAT!$C94*[7]Demo!$C$30</f>
        <v>6.5160891048196756</v>
      </c>
      <c r="K94" s="9">
        <f t="shared" si="1"/>
        <v>439908.99477330199</v>
      </c>
    </row>
    <row r="95" spans="1:11" x14ac:dyDescent="0.3">
      <c r="A95" s="1">
        <v>2041</v>
      </c>
      <c r="B95" s="41">
        <f>B$3*EXPAT!$C95*[7]Demo!$C$30</f>
        <v>1558.8081512577805</v>
      </c>
      <c r="C95" s="41">
        <f>C$3*EXPAT!$C95*[7]Demo!$C$30</f>
        <v>2155.8264246772169</v>
      </c>
      <c r="D95" s="41">
        <f>D$3*EXPAT!$C95*[7]Demo!$C$30</f>
        <v>136517.74114588657</v>
      </c>
      <c r="E95" s="41">
        <f>E$3*EXPAT!$C95*[7]Demo!$C$30</f>
        <v>202040.16862165136</v>
      </c>
      <c r="F95" s="41">
        <f>F$3*EXPAT!$C95*[7]Demo!$C$30</f>
        <v>73723.227934822935</v>
      </c>
      <c r="G95" s="41">
        <f>G$3*EXPAT!$C95*[7]Demo!$C$30</f>
        <v>21863.990087885857</v>
      </c>
      <c r="H95" s="41">
        <f>H$3*EXPAT!$C95*[7]Demo!$C$30</f>
        <v>4934.9136842428552</v>
      </c>
      <c r="I95" s="41">
        <f>I$3*EXPAT!$C95*[7]Demo!$C$30</f>
        <v>115.46727046353929</v>
      </c>
      <c r="J95" s="41">
        <f>J$3*EXPAT!$C95*[7]Demo!$C$30</f>
        <v>6.5606403672465508</v>
      </c>
      <c r="K95" s="9">
        <f t="shared" si="1"/>
        <v>442916.70396125538</v>
      </c>
    </row>
    <row r="96" spans="1:11" x14ac:dyDescent="0.3">
      <c r="A96" s="1">
        <v>2042</v>
      </c>
      <c r="B96" s="41">
        <f>B$3*EXPAT!$C96*[7]Demo!$C$30</f>
        <v>1569.2543804604384</v>
      </c>
      <c r="C96" s="41">
        <f>C$3*EXPAT!$C96*[7]Demo!$C$30</f>
        <v>2170.2735244920032</v>
      </c>
      <c r="D96" s="41">
        <f>D$3*EXPAT!$C96*[7]Demo!$C$30</f>
        <v>137432.60396148599</v>
      </c>
      <c r="E96" s="41">
        <f>E$3*EXPAT!$C96*[7]Demo!$C$30</f>
        <v>203394.12478865136</v>
      </c>
      <c r="F96" s="41">
        <f>F$3*EXPAT!$C96*[7]Demo!$C$30</f>
        <v>74217.278300126403</v>
      </c>
      <c r="G96" s="41">
        <f>G$3*EXPAT!$C96*[7]Demo!$C$30</f>
        <v>22010.509883512019</v>
      </c>
      <c r="H96" s="41">
        <f>H$3*EXPAT!$C96*[7]Demo!$C$30</f>
        <v>4967.9846169290468</v>
      </c>
      <c r="I96" s="41">
        <f>I$3*EXPAT!$C96*[7]Demo!$C$30</f>
        <v>116.24106521929171</v>
      </c>
      <c r="J96" s="41">
        <f>J$3*EXPAT!$C96*[7]Demo!$C$30</f>
        <v>6.6046059783688476</v>
      </c>
      <c r="K96" s="9">
        <f t="shared" si="1"/>
        <v>445884.87512685492</v>
      </c>
    </row>
    <row r="97" spans="1:11" x14ac:dyDescent="0.3">
      <c r="A97" s="1">
        <v>2043</v>
      </c>
      <c r="B97" s="41">
        <f>B$3*EXPAT!$C97*[7]Demo!$C$30</f>
        <v>1579.5309727111858</v>
      </c>
      <c r="C97" s="41">
        <f>C$3*EXPAT!$C97*[7]Demo!$C$30</f>
        <v>2184.4860169734661</v>
      </c>
      <c r="D97" s="41">
        <f>D$3*EXPAT!$C97*[7]Demo!$C$30</f>
        <v>138332.61026413291</v>
      </c>
      <c r="E97" s="41">
        <f>E$3*EXPAT!$C97*[7]Demo!$C$30</f>
        <v>204726.09397903673</v>
      </c>
      <c r="F97" s="41">
        <f>F$3*EXPAT!$C97*[7]Demo!$C$30</f>
        <v>74703.305751473628</v>
      </c>
      <c r="G97" s="41">
        <f>G$3*EXPAT!$C97*[7]Demo!$C$30</f>
        <v>22154.650335257986</v>
      </c>
      <c r="H97" s="41">
        <f>H$3*EXPAT!$C97*[7]Demo!$C$30</f>
        <v>5000.5185087262362</v>
      </c>
      <c r="I97" s="41">
        <f>I$3*EXPAT!$C97*[7]Demo!$C$30</f>
        <v>117.00229427490264</v>
      </c>
      <c r="J97" s="41">
        <f>J$3*EXPAT!$C97*[7]Demo!$C$30</f>
        <v>6.6478576292558316</v>
      </c>
      <c r="K97" s="9">
        <f t="shared" si="1"/>
        <v>448804.84598021634</v>
      </c>
    </row>
    <row r="98" spans="1:11" x14ac:dyDescent="0.3">
      <c r="A98" s="1">
        <v>2044</v>
      </c>
      <c r="B98" s="41">
        <f>B$3*EXPAT!$C98*[7]Demo!$C$30</f>
        <v>1589.5802725782139</v>
      </c>
      <c r="C98" s="41">
        <f>C$3*EXPAT!$C98*[7]Demo!$C$30</f>
        <v>2198.3841648535395</v>
      </c>
      <c r="D98" s="41">
        <f>D$3*EXPAT!$C98*[7]Demo!$C$30</f>
        <v>139212.71069011372</v>
      </c>
      <c r="E98" s="41">
        <f>E$3*EXPAT!$C98*[7]Demo!$C$30</f>
        <v>206028.60335969762</v>
      </c>
      <c r="F98" s="41">
        <f>F$3*EXPAT!$C98*[7]Demo!$C$30</f>
        <v>75178.58349754168</v>
      </c>
      <c r="G98" s="41">
        <f>G$3*EXPAT!$C98*[7]Demo!$C$30</f>
        <v>22295.602762601666</v>
      </c>
      <c r="H98" s="41">
        <f>H$3*EXPAT!$C98*[7]Demo!$C$30</f>
        <v>5032.3328326318706</v>
      </c>
      <c r="I98" s="41">
        <f>I$3*EXPAT!$C98*[7]Demo!$C$30</f>
        <v>117.74668685764547</v>
      </c>
      <c r="J98" s="41">
        <f>J$3*EXPAT!$C98*[7]Demo!$C$30</f>
        <v>6.69015266236622</v>
      </c>
      <c r="K98" s="9">
        <f t="shared" si="1"/>
        <v>451660.23441953835</v>
      </c>
    </row>
    <row r="99" spans="1:11" x14ac:dyDescent="0.3">
      <c r="A99" s="1">
        <v>2045</v>
      </c>
      <c r="B99" s="41">
        <f>B$3*EXPAT!$C99*[7]Demo!$C$30</f>
        <v>1599.3550428023862</v>
      </c>
      <c r="C99" s="41">
        <f>C$3*EXPAT!$C99*[7]Demo!$C$30</f>
        <v>2211.9026391618854</v>
      </c>
      <c r="D99" s="41">
        <f>D$3*EXPAT!$C99*[7]Demo!$C$30</f>
        <v>140068.76828138775</v>
      </c>
      <c r="E99" s="41">
        <f>E$3*EXPAT!$C99*[7]Demo!$C$30</f>
        <v>207295.53041722946</v>
      </c>
      <c r="F99" s="41">
        <f>F$3*EXPAT!$C99*[7]Demo!$C$30</f>
        <v>75640.877470450214</v>
      </c>
      <c r="G99" s="41">
        <f>G$3*EXPAT!$C99*[7]Demo!$C$30</f>
        <v>22432.704611293062</v>
      </c>
      <c r="H99" s="41">
        <f>H$3*EXPAT!$C99*[7]Demo!$C$30</f>
        <v>5063.2780437540177</v>
      </c>
      <c r="I99" s="41">
        <f>I$3*EXPAT!$C99*[7]Demo!$C$30</f>
        <v>118.47074391128785</v>
      </c>
      <c r="J99" s="41">
        <f>J$3*EXPAT!$C99*[7]Demo!$C$30</f>
        <v>6.7312922676868094</v>
      </c>
      <c r="K99" s="9">
        <f t="shared" si="1"/>
        <v>454437.6185422577</v>
      </c>
    </row>
    <row r="100" spans="1:11" x14ac:dyDescent="0.3">
      <c r="A100" s="1">
        <v>2046</v>
      </c>
      <c r="B100" s="41">
        <f>B$3*EXPAT!$C100*[7]Demo!$C$30</f>
        <v>1608.8722877488942</v>
      </c>
      <c r="C100" s="41">
        <f>C$3*EXPAT!$C100*[7]Demo!$C$30</f>
        <v>2225.064956878311</v>
      </c>
      <c r="D100" s="41">
        <f>D$3*EXPAT!$C100*[7]Demo!$C$30</f>
        <v>140902.2722510591</v>
      </c>
      <c r="E100" s="41">
        <f>E$3*EXPAT!$C100*[7]Demo!$C$30</f>
        <v>208529.07912061198</v>
      </c>
      <c r="F100" s="41">
        <f>F$3*EXPAT!$C100*[7]Demo!$C$30</f>
        <v>76090.991885066804</v>
      </c>
      <c r="G100" s="41">
        <f>G$3*EXPAT!$C100*[7]Demo!$C$30</f>
        <v>22566.194386161467</v>
      </c>
      <c r="H100" s="41">
        <f>H$3*EXPAT!$C100*[7]Demo!$C$30</f>
        <v>5093.4079749356833</v>
      </c>
      <c r="I100" s="41">
        <f>I$3*EXPAT!$C100*[7]Demo!$C$30</f>
        <v>119.17572501843661</v>
      </c>
      <c r="J100" s="41">
        <f>J$3*EXPAT!$C100*[7]Demo!$C$30</f>
        <v>6.7713480124111722</v>
      </c>
      <c r="K100" s="9">
        <f t="shared" si="1"/>
        <v>457141.82993549306</v>
      </c>
    </row>
    <row r="101" spans="1:11" x14ac:dyDescent="0.3">
      <c r="A101" s="1">
        <v>2047</v>
      </c>
      <c r="B101" s="41">
        <f>B$3*EXPAT!$C101*[7]Demo!$C$30</f>
        <v>1618.1343180030797</v>
      </c>
      <c r="C101" s="41">
        <f>C$3*EXPAT!$C101*[7]Demo!$C$30</f>
        <v>2237.8743135345617</v>
      </c>
      <c r="D101" s="41">
        <f>D$3*EXPAT!$C101*[7]Demo!$C$30</f>
        <v>141713.42495622425</v>
      </c>
      <c r="E101" s="41">
        <f>E$3*EXPAT!$C101*[7]Demo!$C$30</f>
        <v>209729.54894932339</v>
      </c>
      <c r="F101" s="41">
        <f>F$3*EXPAT!$C101*[7]Demo!$C$30</f>
        <v>76529.036019630497</v>
      </c>
      <c r="G101" s="41">
        <f>G$3*EXPAT!$C101*[7]Demo!$C$30</f>
        <v>22696.104495694712</v>
      </c>
      <c r="H101" s="41">
        <f>H$3*EXPAT!$C101*[7]Demo!$C$30</f>
        <v>5122.7299410855067</v>
      </c>
      <c r="I101" s="41">
        <f>I$3*EXPAT!$C101*[7]Demo!$C$30</f>
        <v>119.86180133356146</v>
      </c>
      <c r="J101" s="41">
        <f>J$3*EXPAT!$C101*[7]Demo!$C$30</f>
        <v>6.8103296212250823</v>
      </c>
      <c r="K101" s="9">
        <f t="shared" si="1"/>
        <v>459773.5251244508</v>
      </c>
    </row>
    <row r="102" spans="1:11" x14ac:dyDescent="0.3">
      <c r="A102" s="1">
        <v>2048</v>
      </c>
      <c r="B102" s="41">
        <f>B$3*EXPAT!$C102*[7]Demo!$C$30</f>
        <v>1627.1479777411523</v>
      </c>
      <c r="C102" s="41">
        <f>C$3*EXPAT!$C102*[7]Demo!$C$30</f>
        <v>2250.3401746032937</v>
      </c>
      <c r="D102" s="41">
        <f>D$3*EXPAT!$C102*[7]Demo!$C$30</f>
        <v>142502.82579808307</v>
      </c>
      <c r="E102" s="41">
        <f>E$3*EXPAT!$C102*[7]Demo!$C$30</f>
        <v>210897.82699040815</v>
      </c>
      <c r="F102" s="41">
        <f>F$3*EXPAT!$C102*[7]Demo!$C$30</f>
        <v>76955.333566805042</v>
      </c>
      <c r="G102" s="41">
        <f>G$3*EXPAT!$C102*[7]Demo!$C$30</f>
        <v>22822.530936953553</v>
      </c>
      <c r="H102" s="41">
        <f>H$3*EXPAT!$C102*[7]Demo!$C$30</f>
        <v>5151.2656096670653</v>
      </c>
      <c r="I102" s="41">
        <f>I$3*EXPAT!$C102*[7]Demo!$C$30</f>
        <v>120.52947983267795</v>
      </c>
      <c r="J102" s="41">
        <f>J$3*EXPAT!$C102*[7]Demo!$C$30</f>
        <v>6.8482658995839749</v>
      </c>
      <c r="K102" s="9">
        <f t="shared" si="1"/>
        <v>462334.64879999362</v>
      </c>
    </row>
    <row r="103" spans="1:11" x14ac:dyDescent="0.3">
      <c r="A103" s="1">
        <v>2049</v>
      </c>
      <c r="B103" s="41">
        <f>B$3*EXPAT!$C103*[7]Demo!$C$30</f>
        <v>1635.8819676704163</v>
      </c>
      <c r="C103" s="41">
        <f>C$3*EXPAT!$C103*[7]Demo!$C$30</f>
        <v>2262.4192532680927</v>
      </c>
      <c r="D103" s="41">
        <f>D$3*EXPAT!$C103*[7]Demo!$C$30</f>
        <v>143267.73363832754</v>
      </c>
      <c r="E103" s="41">
        <f>E$3*EXPAT!$C103*[7]Demo!$C$30</f>
        <v>212029.8564814167</v>
      </c>
      <c r="F103" s="41">
        <f>F$3*EXPAT!$C103*[7]Demo!$C$30</f>
        <v>77368.40423866162</v>
      </c>
      <c r="G103" s="41">
        <f>G$3*EXPAT!$C103*[7]Demo!$C$30</f>
        <v>22945.034703107871</v>
      </c>
      <c r="H103" s="41">
        <f>H$3*EXPAT!$C103*[7]Demo!$C$30</f>
        <v>5178.9158925996935</v>
      </c>
      <c r="I103" s="41">
        <f>I$3*EXPAT!$C103*[7]Demo!$C$30</f>
        <v>121.17644204966048</v>
      </c>
      <c r="J103" s="41">
        <f>J$3*EXPAT!$C103*[7]Demo!$C$30</f>
        <v>6.8850251164579817</v>
      </c>
      <c r="K103" s="9">
        <f t="shared" si="1"/>
        <v>464816.30764221807</v>
      </c>
    </row>
    <row r="104" spans="1:11" x14ac:dyDescent="0.3">
      <c r="A104" s="1">
        <v>2050</v>
      </c>
      <c r="B104" s="41">
        <f>B$3*EXPAT!$C104*[7]Demo!$C$30</f>
        <v>1644.3304726261579</v>
      </c>
      <c r="C104" s="41">
        <f>C$3*EXPAT!$C104*[7]Demo!$C$30</f>
        <v>2274.1035071757383</v>
      </c>
      <c r="D104" s="41">
        <f>D$3*EXPAT!$C104*[7]Demo!$C$30</f>
        <v>144007.6391948176</v>
      </c>
      <c r="E104" s="41">
        <f>E$3*EXPAT!$C104*[7]Demo!$C$30</f>
        <v>213124.88370749427</v>
      </c>
      <c r="F104" s="41">
        <f>F$3*EXPAT!$C104*[7]Demo!$C$30</f>
        <v>77767.973009236797</v>
      </c>
      <c r="G104" s="41">
        <f>G$3*EXPAT!$C104*[7]Demo!$C$30</f>
        <v>23063.534230109148</v>
      </c>
      <c r="H104" s="41">
        <f>H$3*EXPAT!$C104*[7]Demo!$C$30</f>
        <v>5205.6623800900506</v>
      </c>
      <c r="I104" s="41">
        <f>I$3*EXPAT!$C104*[7]Demo!$C$30</f>
        <v>121.80225723156725</v>
      </c>
      <c r="J104" s="41">
        <f>J$3*EXPAT!$C104*[7]Demo!$C$30</f>
        <v>6.92058279724814</v>
      </c>
      <c r="K104" s="9">
        <f t="shared" si="1"/>
        <v>467216.84934157855</v>
      </c>
    </row>
    <row r="105" spans="1:11" x14ac:dyDescent="0.3">
      <c r="A105" s="1">
        <v>2051</v>
      </c>
      <c r="B105" s="41">
        <f>B$3*EXPAT!$C105*[7]Demo!$C$30</f>
        <v>1652.4832924166524</v>
      </c>
      <c r="C105" s="41">
        <f>C$3*EXPAT!$C105*[7]Demo!$C$30</f>
        <v>2285.3788294954202</v>
      </c>
      <c r="D105" s="41">
        <f>D$3*EXPAT!$C105*[7]Demo!$C$30</f>
        <v>144721.64915227753</v>
      </c>
      <c r="E105" s="41">
        <f>E$3*EXPAT!$C105*[7]Demo!$C$30</f>
        <v>214181.58660187176</v>
      </c>
      <c r="F105" s="41">
        <f>F$3*EXPAT!$C105*[7]Demo!$C$30</f>
        <v>78153.557464412472</v>
      </c>
      <c r="G105" s="41">
        <f>G$3*EXPAT!$C105*[7]Demo!$C$30</f>
        <v>23177.886449106627</v>
      </c>
      <c r="H105" s="41">
        <f>H$3*EXPAT!$C105*[7]Demo!$C$30</f>
        <v>5231.4727801170275</v>
      </c>
      <c r="I105" s="41">
        <f>I$3*EXPAT!$C105*[7]Demo!$C$30</f>
        <v>122.40616980864091</v>
      </c>
      <c r="J105" s="41">
        <f>J$3*EXPAT!$C105*[7]Demo!$C$30</f>
        <v>6.954896011854597</v>
      </c>
      <c r="K105" s="9">
        <f t="shared" si="1"/>
        <v>469533.37563551794</v>
      </c>
    </row>
    <row r="106" spans="1:11" x14ac:dyDescent="0.3">
      <c r="A106" s="1">
        <v>2052</v>
      </c>
      <c r="B106" s="41">
        <f>B$3*EXPAT!$C106*[7]Demo!$C$30</f>
        <v>1660.3463500951905</v>
      </c>
      <c r="C106" s="41">
        <f>C$3*EXPAT!$C106*[7]Demo!$C$30</f>
        <v>2296.2534117898967</v>
      </c>
      <c r="D106" s="41">
        <f>D$3*EXPAT!$C106*[7]Demo!$C$30</f>
        <v>145410.28224154367</v>
      </c>
      <c r="E106" s="41">
        <f>E$3*EXPAT!$C106*[7]Demo!$C$30</f>
        <v>215200.7328630533</v>
      </c>
      <c r="F106" s="41">
        <f>F$3*EXPAT!$C106*[7]Demo!$C$30</f>
        <v>78525.437732700637</v>
      </c>
      <c r="G106" s="41">
        <f>G$3*EXPAT!$C106*[7]Demo!$C$30</f>
        <v>23288.17443740417</v>
      </c>
      <c r="H106" s="41">
        <f>H$3*EXPAT!$C106*[7]Demo!$C$30</f>
        <v>5256.3658440303116</v>
      </c>
      <c r="I106" s="41">
        <f>I$3*EXPAT!$C106*[7]Demo!$C$30</f>
        <v>122.98861852556965</v>
      </c>
      <c r="J106" s="41">
        <f>J$3*EXPAT!$C106*[7]Demo!$C$30</f>
        <v>6.9879896889528217</v>
      </c>
      <c r="K106" s="9">
        <f t="shared" si="1"/>
        <v>471767.56948883162</v>
      </c>
    </row>
    <row r="107" spans="1:11" x14ac:dyDescent="0.3">
      <c r="A107" s="1">
        <v>2053</v>
      </c>
      <c r="B107" s="41">
        <f>B$3*EXPAT!$C107*[7]Demo!$C$30</f>
        <v>1667.8955883032982</v>
      </c>
      <c r="C107" s="41">
        <f>C$3*EXPAT!$C107*[7]Demo!$C$30</f>
        <v>2306.6939828133995</v>
      </c>
      <c r="D107" s="41">
        <f>D$3*EXPAT!$C107*[7]Demo!$C$30</f>
        <v>146071.43156047142</v>
      </c>
      <c r="E107" s="41">
        <f>E$3*EXPAT!$C107*[7]Demo!$C$30</f>
        <v>216179.20436982621</v>
      </c>
      <c r="F107" s="41">
        <f>F$3*EXPAT!$C107*[7]Demo!$C$30</f>
        <v>78882.476030647391</v>
      </c>
      <c r="G107" s="41">
        <f>G$3*EXPAT!$C107*[7]Demo!$C$30</f>
        <v>23394.060764223785</v>
      </c>
      <c r="H107" s="41">
        <f>H$3*EXPAT!$C107*[7]Demo!$C$30</f>
        <v>5280.2654104450376</v>
      </c>
      <c r="I107" s="41">
        <f>I$3*EXPAT!$C107*[7]Demo!$C$30</f>
        <v>123.54782135579985</v>
      </c>
      <c r="J107" s="41">
        <f>J$3*EXPAT!$C107*[7]Demo!$C$30</f>
        <v>7.0197625770340828</v>
      </c>
      <c r="K107" s="9">
        <f t="shared" si="1"/>
        <v>473912.59529066342</v>
      </c>
    </row>
    <row r="108" spans="1:11" x14ac:dyDescent="0.3">
      <c r="A108" s="1">
        <v>2054</v>
      </c>
      <c r="B108" s="41">
        <f>B$3*EXPAT!$C108*[7]Demo!$C$30</f>
        <v>1675.1162616903191</v>
      </c>
      <c r="C108" s="41">
        <f>C$3*EXPAT!$C108*[7]Demo!$C$30</f>
        <v>2316.680149795618</v>
      </c>
      <c r="D108" s="41">
        <f>D$3*EXPAT!$C108*[7]Demo!$C$30</f>
        <v>146703.80573657059</v>
      </c>
      <c r="E108" s="41">
        <f>E$3*EXPAT!$C108*[7]Demo!$C$30</f>
        <v>217115.08994849634</v>
      </c>
      <c r="F108" s="41">
        <f>F$3*EXPAT!$C108*[7]Demo!$C$30</f>
        <v>79223.974982602915</v>
      </c>
      <c r="G108" s="41">
        <f>G$3*EXPAT!$C108*[7]Demo!$C$30</f>
        <v>23495.338609887025</v>
      </c>
      <c r="H108" s="41">
        <f>H$3*EXPAT!$C108*[7]Demo!$C$30</f>
        <v>5303.1247981627021</v>
      </c>
      <c r="I108" s="41">
        <f>I$3*EXPAT!$C108*[7]Demo!$C$30</f>
        <v>124.08268605113476</v>
      </c>
      <c r="J108" s="41">
        <f>J$3*EXPAT!$C108*[7]Demo!$C$30</f>
        <v>7.0501526165417472</v>
      </c>
      <c r="K108" s="9">
        <f t="shared" si="1"/>
        <v>475964.26332587324</v>
      </c>
    </row>
    <row r="109" spans="1:11" x14ac:dyDescent="0.3">
      <c r="A109" s="1">
        <v>2055</v>
      </c>
      <c r="B109" s="41">
        <f>B$3*EXPAT!$C109*[7]Demo!$C$30</f>
        <v>1682.0084988211527</v>
      </c>
      <c r="C109" s="41">
        <f>C$3*EXPAT!$C109*[7]Demo!$C$30</f>
        <v>2326.2120905413749</v>
      </c>
      <c r="D109" s="41">
        <f>D$3*EXPAT!$C109*[7]Demo!$C$30</f>
        <v>147307.4160293343</v>
      </c>
      <c r="E109" s="41">
        <f>E$3*EXPAT!$C109*[7]Demo!$C$30</f>
        <v>218008.4062626113</v>
      </c>
      <c r="F109" s="41">
        <f>F$3*EXPAT!$C109*[7]Demo!$C$30</f>
        <v>79549.940668994328</v>
      </c>
      <c r="G109" s="41">
        <f>G$3*EXPAT!$C109*[7]Demo!$C$30</f>
        <v>23592.009777657295</v>
      </c>
      <c r="H109" s="41">
        <f>H$3*EXPAT!$C109*[7]Demo!$C$30</f>
        <v>5324.9444141972681</v>
      </c>
      <c r="I109" s="41">
        <f>I$3*EXPAT!$C109*[7]Demo!$C$30</f>
        <v>124.59322213490019</v>
      </c>
      <c r="J109" s="41">
        <f>J$3*EXPAT!$C109*[7]Demo!$C$30</f>
        <v>7.0791603485738737</v>
      </c>
      <c r="K109" s="9">
        <f t="shared" si="1"/>
        <v>477922.61012464052</v>
      </c>
    </row>
    <row r="110" spans="1:11" x14ac:dyDescent="0.3">
      <c r="A110" s="1">
        <v>2056</v>
      </c>
      <c r="B110" s="41">
        <f>B$3*EXPAT!$C110*[7]Demo!$C$30</f>
        <v>1688.5510134819708</v>
      </c>
      <c r="C110" s="41">
        <f>C$3*EXPAT!$C110*[7]Demo!$C$30</f>
        <v>2335.2603662886172</v>
      </c>
      <c r="D110" s="41">
        <f>D$3*EXPAT!$C110*[7]Demo!$C$30</f>
        <v>147880.39822870761</v>
      </c>
      <c r="E110" s="41">
        <f>E$3*EXPAT!$C110*[7]Demo!$C$30</f>
        <v>218856.39436442792</v>
      </c>
      <c r="F110" s="41">
        <f>F$3*EXPAT!$C110*[7]Demo!$C$30</f>
        <v>79859.366366580813</v>
      </c>
      <c r="G110" s="41">
        <f>G$3*EXPAT!$C110*[7]Demo!$C$30</f>
        <v>23683.775705092659</v>
      </c>
      <c r="H110" s="41">
        <f>H$3*EXPAT!$C110*[7]Demo!$C$30</f>
        <v>5345.6568701226352</v>
      </c>
      <c r="I110" s="41">
        <f>I$3*EXPAT!$C110*[7]Demo!$C$30</f>
        <v>125.07785285051635</v>
      </c>
      <c r="J110" s="41">
        <f>J$3*EXPAT!$C110*[7]Demo!$C$30</f>
        <v>7.1066961846884293</v>
      </c>
      <c r="K110" s="9">
        <f t="shared" si="1"/>
        <v>479781.58746373741</v>
      </c>
    </row>
    <row r="111" spans="1:11" x14ac:dyDescent="0.3">
      <c r="A111" s="1">
        <v>2057</v>
      </c>
      <c r="B111" s="41">
        <f>B$3*EXPAT!$C111*[7]Demo!$C$30</f>
        <v>1694.7527823941132</v>
      </c>
      <c r="C111" s="41">
        <f>C$3*EXPAT!$C111*[7]Demo!$C$30</f>
        <v>2343.8373918127336</v>
      </c>
      <c r="D111" s="41">
        <f>D$3*EXPAT!$C111*[7]Demo!$C$30</f>
        <v>148423.53850053091</v>
      </c>
      <c r="E111" s="41">
        <f>E$3*EXPAT!$C111*[7]Demo!$C$30</f>
        <v>219660.21774432925</v>
      </c>
      <c r="F111" s="41">
        <f>F$3*EXPAT!$C111*[7]Demo!$C$30</f>
        <v>80152.67662592225</v>
      </c>
      <c r="G111" s="41">
        <f>G$3*EXPAT!$C111*[7]Demo!$C$30</f>
        <v>23770.762300532919</v>
      </c>
      <c r="H111" s="41">
        <f>H$3*EXPAT!$C111*[7]Demo!$C$30</f>
        <v>5365.2905846668846</v>
      </c>
      <c r="I111" s="41">
        <f>I$3*EXPAT!$C111*[7]Demo!$C$30</f>
        <v>125.53724314030467</v>
      </c>
      <c r="J111" s="41">
        <f>J$3*EXPAT!$C111*[7]Demo!$C$30</f>
        <v>7.13279790569913</v>
      </c>
      <c r="K111" s="9">
        <f t="shared" si="1"/>
        <v>481543.74597123504</v>
      </c>
    </row>
    <row r="112" spans="1:11" x14ac:dyDescent="0.3">
      <c r="A112" s="1">
        <v>2058</v>
      </c>
      <c r="B112" s="41">
        <f>B$3*EXPAT!$C112*[7]Demo!$C$30</f>
        <v>1700.6214521561585</v>
      </c>
      <c r="C112" s="41">
        <f>C$3*EXPAT!$C112*[7]Demo!$C$30</f>
        <v>2351.9537423338111</v>
      </c>
      <c r="D112" s="41">
        <f>D$3*EXPAT!$C112*[7]Demo!$C$30</f>
        <v>148937.50652077707</v>
      </c>
      <c r="E112" s="41">
        <f>E$3*EXPAT!$C112*[7]Demo!$C$30</f>
        <v>220420.86749288981</v>
      </c>
      <c r="F112" s="41">
        <f>F$3*EXPAT!$C112*[7]Demo!$C$30</f>
        <v>80430.233089937625</v>
      </c>
      <c r="G112" s="41">
        <f>G$3*EXPAT!$C112*[7]Demo!$C$30</f>
        <v>23853.076815890625</v>
      </c>
      <c r="H112" s="41">
        <f>H$3*EXPAT!$C112*[7]Demo!$C$30</f>
        <v>5383.8697656223158</v>
      </c>
      <c r="I112" s="41">
        <f>I$3*EXPAT!$C112*[7]Demo!$C$30</f>
        <v>125.97195941897468</v>
      </c>
      <c r="J112" s="41">
        <f>J$3*EXPAT!$C112*[7]Demo!$C$30</f>
        <v>7.1574976942599262</v>
      </c>
      <c r="K112" s="9">
        <f t="shared" si="1"/>
        <v>483211.25833672064</v>
      </c>
    </row>
    <row r="113" spans="1:11" x14ac:dyDescent="0.3">
      <c r="A113" s="1">
        <v>2059</v>
      </c>
      <c r="B113" s="41">
        <f>B$3*EXPAT!$C113*[7]Demo!$C$30</f>
        <v>1706.1505328610422</v>
      </c>
      <c r="C113" s="41">
        <f>C$3*EXPAT!$C113*[7]Demo!$C$30</f>
        <v>2359.600442332232</v>
      </c>
      <c r="D113" s="41">
        <f>D$3*EXPAT!$C113*[7]Demo!$C$30</f>
        <v>149421.73391452979</v>
      </c>
      <c r="E113" s="41">
        <f>E$3*EXPAT!$C113*[7]Demo!$C$30</f>
        <v>221137.50244058113</v>
      </c>
      <c r="F113" s="41">
        <f>F$3*EXPAT!$C113*[7]Demo!$C$30</f>
        <v>80691.72882098527</v>
      </c>
      <c r="G113" s="41">
        <f>G$3*EXPAT!$C113*[7]Demo!$C$30</f>
        <v>23930.628223117459</v>
      </c>
      <c r="H113" s="41">
        <f>H$3*EXPAT!$C113*[7]Demo!$C$30</f>
        <v>5401.3738670794437</v>
      </c>
      <c r="I113" s="41">
        <f>I$3*EXPAT!$C113*[7]Demo!$C$30</f>
        <v>126.38152095266979</v>
      </c>
      <c r="J113" s="41">
        <f>J$3*EXPAT!$C113*[7]Demo!$C$30</f>
        <v>7.1807682359471467</v>
      </c>
      <c r="K113" s="9">
        <f t="shared" si="1"/>
        <v>484782.28053067502</v>
      </c>
    </row>
    <row r="114" spans="1:11" x14ac:dyDescent="0.3">
      <c r="A114" s="1">
        <v>2060</v>
      </c>
      <c r="B114" s="41">
        <f>B$3*EXPAT!$C114*[7]Demo!$C$30</f>
        <v>1711.3475881121017</v>
      </c>
      <c r="C114" s="41">
        <f>C$3*EXPAT!$C114*[7]Demo!$C$30</f>
        <v>2366.7879522459448</v>
      </c>
      <c r="D114" s="41">
        <f>D$3*EXPAT!$C114*[7]Demo!$C$30</f>
        <v>149876.8830891813</v>
      </c>
      <c r="E114" s="41">
        <f>E$3*EXPAT!$C114*[7]Demo!$C$30</f>
        <v>221811.10292080243</v>
      </c>
      <c r="F114" s="41">
        <f>F$3*EXPAT!$C114*[7]Demo!$C$30</f>
        <v>80937.521536756336</v>
      </c>
      <c r="G114" s="41">
        <f>G$3*EXPAT!$C114*[7]Demo!$C$30</f>
        <v>24003.522610026896</v>
      </c>
      <c r="H114" s="41">
        <f>H$3*EXPAT!$C114*[7]Demo!$C$30</f>
        <v>5417.8268340821669</v>
      </c>
      <c r="I114" s="41">
        <f>I$3*EXPAT!$C114*[7]Demo!$C$30</f>
        <v>126.76648800830384</v>
      </c>
      <c r="J114" s="41">
        <f>J$3*EXPAT!$C114*[7]Demo!$C$30</f>
        <v>7.2026413641081728</v>
      </c>
      <c r="K114" s="9">
        <f t="shared" si="1"/>
        <v>486258.9616605796</v>
      </c>
    </row>
    <row r="115" spans="1:11" x14ac:dyDescent="0.3">
      <c r="A115" s="1">
        <v>2061</v>
      </c>
      <c r="B115" s="41">
        <f>B$3*EXPAT!$C115*[7]Demo!$C$30</f>
        <v>1716.2175846647353</v>
      </c>
      <c r="C115" s="41">
        <f>C$3*EXPAT!$C115*[7]Demo!$C$30</f>
        <v>2373.5231410809424</v>
      </c>
      <c r="D115" s="41">
        <f>D$3*EXPAT!$C115*[7]Demo!$C$30</f>
        <v>150303.38902464061</v>
      </c>
      <c r="E115" s="41">
        <f>E$3*EXPAT!$C115*[7]Demo!$C$30</f>
        <v>222442.31268442026</v>
      </c>
      <c r="F115" s="41">
        <f>F$3*EXPAT!$C115*[7]Demo!$C$30</f>
        <v>81167.846138024252</v>
      </c>
      <c r="G115" s="41">
        <f>G$3*EXPAT!$C115*[7]Demo!$C$30</f>
        <v>24071.829640798387</v>
      </c>
      <c r="H115" s="41">
        <f>H$3*EXPAT!$C115*[7]Demo!$C$30</f>
        <v>5433.2443905084756</v>
      </c>
      <c r="I115" s="41">
        <f>I$3*EXPAT!$C115*[7]Demo!$C$30</f>
        <v>127.1272284936841</v>
      </c>
      <c r="J115" s="41">
        <f>J$3*EXPAT!$C115*[7]Demo!$C$30</f>
        <v>7.223137982595687</v>
      </c>
      <c r="K115" s="9">
        <f t="shared" si="1"/>
        <v>487642.71297061391</v>
      </c>
    </row>
    <row r="116" spans="1:11" x14ac:dyDescent="0.3">
      <c r="A116" s="1">
        <v>2062</v>
      </c>
      <c r="B116" s="41">
        <f>B$3*EXPAT!$C116*[7]Demo!$C$30</f>
        <v>1720.7701562823574</v>
      </c>
      <c r="C116" s="41">
        <f>C$3*EXPAT!$C116*[7]Demo!$C$30</f>
        <v>2379.8193322995903</v>
      </c>
      <c r="D116" s="41">
        <f>D$3*EXPAT!$C116*[7]Demo!$C$30</f>
        <v>150702.09542936474</v>
      </c>
      <c r="E116" s="41">
        <f>E$3*EXPAT!$C116*[7]Demo!$C$30</f>
        <v>223032.38038232416</v>
      </c>
      <c r="F116" s="41">
        <f>F$3*EXPAT!$C116*[7]Demo!$C$30</f>
        <v>81383.158249899439</v>
      </c>
      <c r="G116" s="41">
        <f>G$3*EXPAT!$C116*[7]Demo!$C$30</f>
        <v>24135.684439505829</v>
      </c>
      <c r="H116" s="41">
        <f>H$3*EXPAT!$C116*[7]Demo!$C$30</f>
        <v>5447.6570351666214</v>
      </c>
      <c r="I116" s="41">
        <f>I$3*EXPAT!$C116*[7]Demo!$C$30</f>
        <v>127.46445602091536</v>
      </c>
      <c r="J116" s="41">
        <f>J$3*EXPAT!$C116*[7]Demo!$C$30</f>
        <v>7.2422986375520102</v>
      </c>
      <c r="K116" s="9">
        <f t="shared" si="1"/>
        <v>488936.27177950123</v>
      </c>
    </row>
    <row r="117" spans="1:11" x14ac:dyDescent="0.3">
      <c r="A117" s="1">
        <v>2063</v>
      </c>
      <c r="B117" s="41">
        <f>B$3*EXPAT!$C117*[7]Demo!$C$30</f>
        <v>1725.0136283589138</v>
      </c>
      <c r="C117" s="41">
        <f>C$3*EXPAT!$C117*[7]Demo!$C$30</f>
        <v>2385.6880398936828</v>
      </c>
      <c r="D117" s="41">
        <f>D$3*EXPAT!$C117*[7]Demo!$C$30</f>
        <v>151073.73142705931</v>
      </c>
      <c r="E117" s="41">
        <f>E$3*EXPAT!$C117*[7]Demo!$C$30</f>
        <v>223582.3850850818</v>
      </c>
      <c r="F117" s="41">
        <f>F$3*EXPAT!$C117*[7]Demo!$C$30</f>
        <v>81583.851618664907</v>
      </c>
      <c r="G117" s="41">
        <f>G$3*EXPAT!$C117*[7]Demo!$C$30</f>
        <v>24195.203778909578</v>
      </c>
      <c r="H117" s="41">
        <f>H$3*EXPAT!$C117*[7]Demo!$C$30</f>
        <v>5461.0911247961903</v>
      </c>
      <c r="I117" s="41">
        <f>I$3*EXPAT!$C117*[7]Demo!$C$30</f>
        <v>127.77878728584545</v>
      </c>
      <c r="J117" s="41">
        <f>J$3*EXPAT!$C117*[7]Demo!$C$30</f>
        <v>7.260158368513947</v>
      </c>
      <c r="K117" s="9">
        <f t="shared" si="1"/>
        <v>490142.0036484187</v>
      </c>
    </row>
    <row r="118" spans="1:11" x14ac:dyDescent="0.3">
      <c r="A118" s="1">
        <v>2064</v>
      </c>
      <c r="B118" s="41">
        <f>B$3*EXPAT!$C118*[7]Demo!$C$30</f>
        <v>1728.9639894269999</v>
      </c>
      <c r="C118" s="41">
        <f>C$3*EXPAT!$C118*[7]Demo!$C$30</f>
        <v>2391.1513759499667</v>
      </c>
      <c r="D118" s="41">
        <f>D$3*EXPAT!$C118*[7]Demo!$C$30</f>
        <v>151419.69726595399</v>
      </c>
      <c r="E118" s="41">
        <f>E$3*EXPAT!$C118*[7]Demo!$C$30</f>
        <v>224094.39909762627</v>
      </c>
      <c r="F118" s="41">
        <f>F$3*EXPAT!$C118*[7]Demo!$C$30</f>
        <v>81770.682415778952</v>
      </c>
      <c r="G118" s="41">
        <f>G$3*EXPAT!$C118*[7]Demo!$C$30</f>
        <v>24250.611915675167</v>
      </c>
      <c r="H118" s="41">
        <f>H$3*EXPAT!$C118*[7]Demo!$C$30</f>
        <v>5473.5972762920419</v>
      </c>
      <c r="I118" s="41">
        <f>I$3*EXPAT!$C118*[7]Demo!$C$30</f>
        <v>128.07140662422222</v>
      </c>
      <c r="J118" s="41">
        <f>J$3*EXPAT!$C118*[7]Demo!$C$30</f>
        <v>7.2767844672853528</v>
      </c>
      <c r="K118" s="9">
        <f t="shared" si="1"/>
        <v>491264.45152779494</v>
      </c>
    </row>
    <row r="119" spans="1:11" x14ac:dyDescent="0.3">
      <c r="A119" s="1">
        <v>2065</v>
      </c>
      <c r="B119" s="41">
        <f>B$3*EXPAT!$C119*[7]Demo!$C$30</f>
        <v>1732.6440399245923</v>
      </c>
      <c r="C119" s="41">
        <f>C$3*EXPAT!$C119*[7]Demo!$C$30</f>
        <v>2396.2408733973944</v>
      </c>
      <c r="D119" s="41">
        <f>D$3*EXPAT!$C119*[7]Demo!$C$30</f>
        <v>151741.98976925449</v>
      </c>
      <c r="E119" s="41">
        <f>E$3*EXPAT!$C119*[7]Demo!$C$30</f>
        <v>224571.37762924979</v>
      </c>
      <c r="F119" s="41">
        <f>F$3*EXPAT!$C119*[7]Demo!$C$30</f>
        <v>81944.72897912722</v>
      </c>
      <c r="G119" s="41">
        <f>G$3*EXPAT!$C119*[7]Demo!$C$30</f>
        <v>24302.228650895184</v>
      </c>
      <c r="H119" s="41">
        <f>H$3*EXPAT!$C119*[7]Demo!$C$30</f>
        <v>5485.2476718488142</v>
      </c>
      <c r="I119" s="41">
        <f>I$3*EXPAT!$C119*[7]Demo!$C$30</f>
        <v>128.34400295737717</v>
      </c>
      <c r="J119" s="41">
        <f>J$3*EXPAT!$C119*[7]Demo!$C$30</f>
        <v>7.2922728953055227</v>
      </c>
      <c r="K119" s="9">
        <f t="shared" si="1"/>
        <v>492310.09388955013</v>
      </c>
    </row>
    <row r="120" spans="1:11" x14ac:dyDescent="0.3">
      <c r="A120" s="1">
        <v>2066</v>
      </c>
      <c r="B120" s="41">
        <f>B$3*EXPAT!$C120*[7]Demo!$C$30</f>
        <v>1736.0697282605149</v>
      </c>
      <c r="C120" s="41">
        <f>C$3*EXPAT!$C120*[7]Demo!$C$30</f>
        <v>2400.9785888316715</v>
      </c>
      <c r="D120" s="41">
        <f>D$3*EXPAT!$C120*[7]Demo!$C$30</f>
        <v>152042.00567121946</v>
      </c>
      <c r="E120" s="41">
        <f>E$3*EXPAT!$C120*[7]Demo!$C$30</f>
        <v>225015.38778436516</v>
      </c>
      <c r="F120" s="41">
        <f>F$3*EXPAT!$C120*[7]Demo!$C$30</f>
        <v>82106.745582529693</v>
      </c>
      <c r="G120" s="41">
        <f>G$3*EXPAT!$C120*[7]Demo!$C$30</f>
        <v>24350.277678455353</v>
      </c>
      <c r="H120" s="41">
        <f>H$3*EXPAT!$C120*[7]Demo!$C$30</f>
        <v>5496.0928013365292</v>
      </c>
      <c r="I120" s="41">
        <f>I$3*EXPAT!$C120*[7]Demo!$C$30</f>
        <v>128.59775764892703</v>
      </c>
      <c r="J120" s="41">
        <f>J$3*EXPAT!$C120*[7]Demo!$C$30</f>
        <v>7.3066907755072181</v>
      </c>
      <c r="K120" s="9">
        <f t="shared" si="1"/>
        <v>493283.46228342276</v>
      </c>
    </row>
    <row r="121" spans="1:11" x14ac:dyDescent="0.3">
      <c r="A121" s="1">
        <v>2067</v>
      </c>
      <c r="B121" s="41">
        <f>B$3*EXPAT!$C121*[7]Demo!$C$30</f>
        <v>1739.2373403852594</v>
      </c>
      <c r="C121" s="41">
        <f>C$3*EXPAT!$C121*[7]Demo!$C$30</f>
        <v>2405.3593857348324</v>
      </c>
      <c r="D121" s="41">
        <f>D$3*EXPAT!$C121*[7]Demo!$C$30</f>
        <v>152319.41970177062</v>
      </c>
      <c r="E121" s="41">
        <f>E$3*EXPAT!$C121*[7]Demo!$C$30</f>
        <v>225425.94817776248</v>
      </c>
      <c r="F121" s="41">
        <f>F$3*EXPAT!$C121*[7]Demo!$C$30</f>
        <v>82256.556571452995</v>
      </c>
      <c r="G121" s="41">
        <f>G$3*EXPAT!$C121*[7]Demo!$C$30</f>
        <v>24394.706904747116</v>
      </c>
      <c r="H121" s="41">
        <f>H$3*EXPAT!$C121*[7]Demo!$C$30</f>
        <v>5506.1209067247137</v>
      </c>
      <c r="I121" s="41">
        <f>I$3*EXPAT!$C121*[7]Demo!$C$30</f>
        <v>128.83239558409326</v>
      </c>
      <c r="J121" s="41">
        <f>J$3*EXPAT!$C121*[7]Demo!$C$30</f>
        <v>7.320022476368937</v>
      </c>
      <c r="K121" s="9">
        <f t="shared" si="1"/>
        <v>494183.50140663848</v>
      </c>
    </row>
    <row r="122" spans="1:11" x14ac:dyDescent="0.3">
      <c r="A122" s="1">
        <v>2068</v>
      </c>
      <c r="B122" s="41">
        <f>B$3*EXPAT!$C122*[7]Demo!$C$30</f>
        <v>1742.1713343100791</v>
      </c>
      <c r="C122" s="41">
        <f>C$3*EXPAT!$C122*[7]Demo!$C$30</f>
        <v>2409.4170894540907</v>
      </c>
      <c r="D122" s="41">
        <f>D$3*EXPAT!$C122*[7]Demo!$C$30</f>
        <v>152576.37385153494</v>
      </c>
      <c r="E122" s="41">
        <f>E$3*EXPAT!$C122*[7]Demo!$C$30</f>
        <v>225806.22886004345</v>
      </c>
      <c r="F122" s="41">
        <f>F$3*EXPAT!$C122*[7]Demo!$C$30</f>
        <v>82395.318678069103</v>
      </c>
      <c r="G122" s="41">
        <f>G$3*EXPAT!$C122*[7]Demo!$C$30</f>
        <v>24435.859380142123</v>
      </c>
      <c r="H122" s="41">
        <f>H$3*EXPAT!$C122*[7]Demo!$C$30</f>
        <v>5515.4094177947863</v>
      </c>
      <c r="I122" s="41">
        <f>I$3*EXPAT!$C122*[7]Demo!$C$30</f>
        <v>129.04972846741325</v>
      </c>
      <c r="J122" s="41">
        <f>J$3*EXPAT!$C122*[7]Demo!$C$30</f>
        <v>7.3323709356484805</v>
      </c>
      <c r="K122" s="9">
        <f t="shared" si="1"/>
        <v>495017.16071075166</v>
      </c>
    </row>
    <row r="123" spans="1:11" x14ac:dyDescent="0.3">
      <c r="A123" s="1">
        <v>2069</v>
      </c>
      <c r="B123" s="41">
        <f>B$3*EXPAT!$C123*[7]Demo!$C$30</f>
        <v>1744.8901758052978</v>
      </c>
      <c r="C123" s="41">
        <f>C$3*EXPAT!$C123*[7]Demo!$C$30</f>
        <v>2413.1772380876296</v>
      </c>
      <c r="D123" s="41">
        <f>D$3*EXPAT!$C123*[7]Demo!$C$30</f>
        <v>152814.48532096852</v>
      </c>
      <c r="E123" s="41">
        <f>E$3*EXPAT!$C123*[7]Demo!$C$30</f>
        <v>226158.62321576089</v>
      </c>
      <c r="F123" s="41">
        <f>F$3*EXPAT!$C123*[7]Demo!$C$30</f>
        <v>82523.905233835409</v>
      </c>
      <c r="G123" s="41">
        <f>G$3*EXPAT!$C123*[7]Demo!$C$30</f>
        <v>24473.994107275823</v>
      </c>
      <c r="H123" s="41">
        <f>H$3*EXPAT!$C123*[7]Demo!$C$30</f>
        <v>5524.0167939425291</v>
      </c>
      <c r="I123" s="41">
        <f>I$3*EXPAT!$C123*[7]Demo!$C$30</f>
        <v>129.25112413372577</v>
      </c>
      <c r="J123" s="41">
        <f>J$3*EXPAT!$C123*[7]Demo!$C$30</f>
        <v>7.3438138712344188</v>
      </c>
      <c r="K123" s="9">
        <f t="shared" si="1"/>
        <v>495789.68702368095</v>
      </c>
    </row>
    <row r="124" spans="1:11" x14ac:dyDescent="0.3">
      <c r="A124" s="1">
        <v>2070</v>
      </c>
      <c r="B124" s="41">
        <f>B$3*EXPAT!$C124*[7]Demo!$C$30</f>
        <v>1747.4089022721059</v>
      </c>
      <c r="C124" s="41">
        <f>C$3*EXPAT!$C124*[7]Demo!$C$30</f>
        <v>2416.6606283106648</v>
      </c>
      <c r="D124" s="41">
        <f>D$3*EXPAT!$C124*[7]Demo!$C$30</f>
        <v>153035.07105984571</v>
      </c>
      <c r="E124" s="41">
        <f>E$3*EXPAT!$C124*[7]Demo!$C$30</f>
        <v>226485.08027184897</v>
      </c>
      <c r="F124" s="41">
        <f>F$3*EXPAT!$C124*[7]Demo!$C$30</f>
        <v>82643.027426818633</v>
      </c>
      <c r="G124" s="41">
        <f>G$3*EXPAT!$C124*[7]Demo!$C$30</f>
        <v>24509.322002154968</v>
      </c>
      <c r="H124" s="41">
        <f>H$3*EXPAT!$C124*[7]Demo!$C$30</f>
        <v>5531.9906409472978</v>
      </c>
      <c r="I124" s="41">
        <f>I$3*EXPAT!$C124*[7]Demo!$C$30</f>
        <v>129.43769646460044</v>
      </c>
      <c r="J124" s="41">
        <f>J$3*EXPAT!$C124*[7]Demo!$C$30</f>
        <v>7.3544145718522982</v>
      </c>
      <c r="K124" s="9">
        <f t="shared" si="1"/>
        <v>496505.35304323473</v>
      </c>
    </row>
    <row r="125" spans="1:11" x14ac:dyDescent="0.3">
      <c r="A125" s="1">
        <v>2071</v>
      </c>
      <c r="B125" s="41">
        <f>B$3*EXPAT!$C125*[7]Demo!$C$30</f>
        <v>1749.7438219479764</v>
      </c>
      <c r="C125" s="41">
        <f>C$3*EXPAT!$C125*[7]Demo!$C$30</f>
        <v>2419.8898143607112</v>
      </c>
      <c r="D125" s="41">
        <f>D$3*EXPAT!$C125*[7]Demo!$C$30</f>
        <v>153239.5593156004</v>
      </c>
      <c r="E125" s="41">
        <f>E$3*EXPAT!$C125*[7]Demo!$C$30</f>
        <v>226787.71377081433</v>
      </c>
      <c r="F125" s="41">
        <f>F$3*EXPAT!$C125*[7]Demo!$C$30</f>
        <v>82753.456548795439</v>
      </c>
      <c r="G125" s="41">
        <f>G$3*EXPAT!$C125*[7]Demo!$C$30</f>
        <v>24542.071805655833</v>
      </c>
      <c r="H125" s="41">
        <f>H$3*EXPAT!$C125*[7]Demo!$C$30</f>
        <v>5539.3825878336183</v>
      </c>
      <c r="I125" s="41">
        <f>I$3*EXPAT!$C125*[7]Demo!$C$30</f>
        <v>129.61065347762789</v>
      </c>
      <c r="J125" s="41">
        <f>J$3*EXPAT!$C125*[7]Demo!$C$30</f>
        <v>7.3642416748652204</v>
      </c>
      <c r="K125" s="9">
        <f t="shared" si="1"/>
        <v>497168.7925601608</v>
      </c>
    </row>
    <row r="126" spans="1:11" x14ac:dyDescent="0.3">
      <c r="A126" s="1">
        <v>2072</v>
      </c>
      <c r="B126" s="41">
        <f>B$3*EXPAT!$C126*[7]Demo!$C$30</f>
        <v>1751.8945775499658</v>
      </c>
      <c r="C126" s="41">
        <f>C$3*EXPAT!$C126*[7]Demo!$C$30</f>
        <v>2422.8643021166613</v>
      </c>
      <c r="D126" s="41">
        <f>D$3*EXPAT!$C126*[7]Demo!$C$30</f>
        <v>153427.91879800594</v>
      </c>
      <c r="E126" s="41">
        <f>E$3*EXPAT!$C126*[7]Demo!$C$30</f>
        <v>227066.47740451695</v>
      </c>
      <c r="F126" s="41">
        <f>F$3*EXPAT!$C126*[7]Demo!$C$30</f>
        <v>82855.175702207373</v>
      </c>
      <c r="G126" s="41">
        <f>G$3*EXPAT!$C126*[7]Demo!$C$30</f>
        <v>24572.238506494174</v>
      </c>
      <c r="H126" s="41">
        <f>H$3*EXPAT!$C126*[7]Demo!$C$30</f>
        <v>5546.1915035062466</v>
      </c>
      <c r="I126" s="41">
        <f>I$3*EXPAT!$C126*[7]Demo!$C$30</f>
        <v>129.76996870740487</v>
      </c>
      <c r="J126" s="41">
        <f>J$3*EXPAT!$C126*[7]Demo!$C$30</f>
        <v>7.3732936765570942</v>
      </c>
      <c r="K126" s="9">
        <f t="shared" si="1"/>
        <v>497779.9040567812</v>
      </c>
    </row>
    <row r="127" spans="1:11" x14ac:dyDescent="0.3">
      <c r="A127" s="1">
        <v>2073</v>
      </c>
      <c r="B127" s="41">
        <f>B$3*EXPAT!$C127*[7]Demo!$C$30</f>
        <v>1753.8830119618442</v>
      </c>
      <c r="C127" s="41">
        <f>C$3*EXPAT!$C127*[7]Demo!$C$30</f>
        <v>2425.6143002132239</v>
      </c>
      <c r="D127" s="41">
        <f>D$3*EXPAT!$C127*[7]Demo!$C$30</f>
        <v>153602.06246931493</v>
      </c>
      <c r="E127" s="41">
        <f>E$3*EXPAT!$C127*[7]Demo!$C$30</f>
        <v>227324.20227177846</v>
      </c>
      <c r="F127" s="41">
        <f>F$3*EXPAT!$C127*[7]Demo!$C$30</f>
        <v>82949.217937784648</v>
      </c>
      <c r="G127" s="41">
        <f>G$3*EXPAT!$C127*[7]Demo!$C$30</f>
        <v>24600.128475017013</v>
      </c>
      <c r="H127" s="41">
        <f>H$3*EXPAT!$C127*[7]Demo!$C$30</f>
        <v>5552.4865387108557</v>
      </c>
      <c r="I127" s="41">
        <f>I$3*EXPAT!$C127*[7]Demo!$C$30</f>
        <v>129.91726014532179</v>
      </c>
      <c r="J127" s="41">
        <f>J$3*EXPAT!$C127*[7]Demo!$C$30</f>
        <v>7.3816625082569205</v>
      </c>
      <c r="K127" s="9">
        <f t="shared" si="1"/>
        <v>498344.89392743452</v>
      </c>
    </row>
    <row r="128" spans="1:11" x14ac:dyDescent="0.3">
      <c r="A128" s="1">
        <v>2074</v>
      </c>
      <c r="B128" s="41">
        <f>B$3*EXPAT!$C128*[7]Demo!$C$30</f>
        <v>1755.7078982461135</v>
      </c>
      <c r="C128" s="41">
        <f>C$3*EXPAT!$C128*[7]Demo!$C$30</f>
        <v>2428.1381117999695</v>
      </c>
      <c r="D128" s="41">
        <f>D$3*EXPAT!$C128*[7]Demo!$C$30</f>
        <v>153761.8828764481</v>
      </c>
      <c r="E128" s="41">
        <f>E$3*EXPAT!$C128*[7]Demo!$C$30</f>
        <v>227560.72934683357</v>
      </c>
      <c r="F128" s="41">
        <f>F$3*EXPAT!$C128*[7]Demo!$C$30</f>
        <v>83035.525227993377</v>
      </c>
      <c r="G128" s="41">
        <f>G$3*EXPAT!$C128*[7]Demo!$C$30</f>
        <v>24625.724502083322</v>
      </c>
      <c r="H128" s="41">
        <f>H$3*EXPAT!$C128*[7]Demo!$C$30</f>
        <v>5558.2638091781409</v>
      </c>
      <c r="I128" s="41">
        <f>I$3*EXPAT!$C128*[7]Demo!$C$30</f>
        <v>130.05243690711953</v>
      </c>
      <c r="J128" s="41">
        <f>J$3*EXPAT!$C128*[7]Demo!$C$30</f>
        <v>7.3893430060863361</v>
      </c>
      <c r="K128" s="9">
        <f t="shared" si="1"/>
        <v>498863.41355249577</v>
      </c>
    </row>
    <row r="129" spans="1:11" x14ac:dyDescent="0.3">
      <c r="A129" s="1">
        <v>2075</v>
      </c>
      <c r="B129" s="41">
        <f>B$3*EXPAT!$C129*[7]Demo!$C$30</f>
        <v>1757.3820968566006</v>
      </c>
      <c r="C129" s="41">
        <f>C$3*EXPAT!$C129*[7]Demo!$C$30</f>
        <v>2430.453522841241</v>
      </c>
      <c r="D129" s="41">
        <f>D$3*EXPAT!$C129*[7]Demo!$C$30</f>
        <v>153908.50631586809</v>
      </c>
      <c r="E129" s="41">
        <f>E$3*EXPAT!$C129*[7]Demo!$C$30</f>
        <v>227777.72549821759</v>
      </c>
      <c r="F129" s="41">
        <f>F$3*EXPAT!$C129*[7]Demo!$C$30</f>
        <v>83114.705803017627</v>
      </c>
      <c r="G129" s="41">
        <f>G$3*EXPAT!$C129*[7]Demo!$C$30</f>
        <v>24649.206969630923</v>
      </c>
      <c r="H129" s="41">
        <f>H$3*EXPAT!$C129*[7]Demo!$C$30</f>
        <v>5563.5640288532613</v>
      </c>
      <c r="I129" s="41">
        <f>I$3*EXPAT!$C129*[7]Demo!$C$30</f>
        <v>130.17645161900745</v>
      </c>
      <c r="J129" s="41">
        <f>J$3*EXPAT!$C129*[7]Demo!$C$30</f>
        <v>7.3963892965345144</v>
      </c>
      <c r="K129" s="9">
        <f t="shared" si="1"/>
        <v>499339.11707620084</v>
      </c>
    </row>
    <row r="130" spans="1:11" x14ac:dyDescent="0.3">
      <c r="A130" s="1">
        <v>2076</v>
      </c>
      <c r="B130" s="41">
        <f>B$3*EXPAT!$C130*[7]Demo!$C$30</f>
        <v>1758.9086395975678</v>
      </c>
      <c r="C130" s="41">
        <f>C$3*EXPAT!$C130*[7]Demo!$C$30</f>
        <v>2432.5647263121245</v>
      </c>
      <c r="D130" s="41">
        <f>D$3*EXPAT!$C130*[7]Demo!$C$30</f>
        <v>154042.19830778596</v>
      </c>
      <c r="E130" s="41">
        <f>E$3*EXPAT!$C130*[7]Demo!$C$30</f>
        <v>227975.58368400158</v>
      </c>
      <c r="F130" s="41">
        <f>F$3*EXPAT!$C130*[7]Demo!$C$30</f>
        <v>83186.903050866109</v>
      </c>
      <c r="G130" s="41">
        <f>G$3*EXPAT!$C130*[7]Demo!$C$30</f>
        <v>24670.618402032214</v>
      </c>
      <c r="H130" s="41">
        <f>H$3*EXPAT!$C130*[7]Demo!$C$30</f>
        <v>5568.3967958976864</v>
      </c>
      <c r="I130" s="41">
        <f>I$3*EXPAT!$C130*[7]Demo!$C$30</f>
        <v>130.2895288590791</v>
      </c>
      <c r="J130" s="41">
        <f>J$3*EXPAT!$C130*[7]Demo!$C$30</f>
        <v>7.4028141397204035</v>
      </c>
      <c r="K130" s="9">
        <f t="shared" si="1"/>
        <v>499772.86594949209</v>
      </c>
    </row>
    <row r="131" spans="1:11" x14ac:dyDescent="0.3">
      <c r="A131" s="1">
        <v>2077</v>
      </c>
      <c r="B131" s="41">
        <f>B$3*EXPAT!$C131*[7]Demo!$C$30</f>
        <v>1760.3046471510445</v>
      </c>
      <c r="C131" s="41">
        <f>C$3*EXPAT!$C131*[7]Demo!$C$30</f>
        <v>2434.4954000582202</v>
      </c>
      <c r="D131" s="41">
        <f>D$3*EXPAT!$C131*[7]Demo!$C$30</f>
        <v>154164.45825213479</v>
      </c>
      <c r="E131" s="41">
        <f>E$3*EXPAT!$C131*[7]Demo!$C$30</f>
        <v>228156.52294921776</v>
      </c>
      <c r="F131" s="41">
        <f>F$3*EXPAT!$C131*[7]Demo!$C$30</f>
        <v>83252.926687566156</v>
      </c>
      <c r="G131" s="41">
        <f>G$3*EXPAT!$C131*[7]Demo!$C$30</f>
        <v>24690.198935587421</v>
      </c>
      <c r="H131" s="41">
        <f>H$3*EXPAT!$C131*[7]Demo!$C$30</f>
        <v>5572.8163113931641</v>
      </c>
      <c r="I131" s="41">
        <f>I$3*EXPAT!$C131*[7]Demo!$C$30</f>
        <v>130.39293682600331</v>
      </c>
      <c r="J131" s="41">
        <f>J$3*EXPAT!$C131*[7]Demo!$C$30</f>
        <v>7.4086895923865512</v>
      </c>
      <c r="K131" s="9">
        <f t="shared" si="1"/>
        <v>500169.52480952692</v>
      </c>
    </row>
    <row r="132" spans="1:11" x14ac:dyDescent="0.3">
      <c r="A132" s="1">
        <v>2078</v>
      </c>
      <c r="B132" s="41">
        <f>B$3*EXPAT!$C132*[7]Demo!$C$30</f>
        <v>1761.5671626683636</v>
      </c>
      <c r="C132" s="41">
        <f>C$3*EXPAT!$C132*[7]Demo!$C$30</f>
        <v>2436.241454767779</v>
      </c>
      <c r="D132" s="41">
        <f>D$3*EXPAT!$C132*[7]Demo!$C$30</f>
        <v>154275.02719318564</v>
      </c>
      <c r="E132" s="41">
        <f>E$3*EXPAT!$C132*[7]Demo!$C$30</f>
        <v>228320.16005093599</v>
      </c>
      <c r="F132" s="41">
        <f>F$3*EXPAT!$C132*[7]Demo!$C$30</f>
        <v>83312.636870104936</v>
      </c>
      <c r="G132" s="41">
        <f>G$3*EXPAT!$C132*[7]Demo!$C$30</f>
        <v>24707.907097258369</v>
      </c>
      <c r="H132" s="41">
        <f>H$3*EXPAT!$C132*[7]Demo!$C$30</f>
        <v>5576.8132144745077</v>
      </c>
      <c r="I132" s="41">
        <f>I$3*EXPAT!$C132*[7]Demo!$C$30</f>
        <v>130.48645649395286</v>
      </c>
      <c r="J132" s="41">
        <f>J$3*EXPAT!$C132*[7]Demo!$C$30</f>
        <v>7.4140032098836848</v>
      </c>
      <c r="K132" s="9">
        <f t="shared" si="1"/>
        <v>500528.25350309949</v>
      </c>
    </row>
    <row r="133" spans="1:11" x14ac:dyDescent="0.3">
      <c r="A133" s="1">
        <v>2079</v>
      </c>
      <c r="B133" s="41">
        <f>B$3*EXPAT!$C133*[7]Demo!$C$30</f>
        <v>1762.693225363246</v>
      </c>
      <c r="C133" s="41">
        <f>C$3*EXPAT!$C133*[7]Demo!$C$30</f>
        <v>2437.7987956833445</v>
      </c>
      <c r="D133" s="41">
        <f>D$3*EXPAT!$C133*[7]Demo!$C$30</f>
        <v>154373.64583036042</v>
      </c>
      <c r="E133" s="41">
        <f>E$3*EXPAT!$C133*[7]Demo!$C$30</f>
        <v>228466.11123586469</v>
      </c>
      <c r="F133" s="41">
        <f>F$3*EXPAT!$C133*[7]Demo!$C$30</f>
        <v>83365.89356924186</v>
      </c>
      <c r="G133" s="41">
        <f>G$3*EXPAT!$C133*[7]Demo!$C$30</f>
        <v>24723.70135877758</v>
      </c>
      <c r="H133" s="41">
        <f>H$3*EXPAT!$C133*[7]Demo!$C$30</f>
        <v>5580.3781318107467</v>
      </c>
      <c r="I133" s="41">
        <f>I$3*EXPAT!$C133*[7]Demo!$C$30</f>
        <v>130.56986854542561</v>
      </c>
      <c r="J133" s="41">
        <f>J$3*EXPAT!$C133*[7]Demo!$C$30</f>
        <v>7.4187425309900927</v>
      </c>
      <c r="K133" s="9">
        <f t="shared" ref="K133:K154" si="2">SUM(B133:J133)</f>
        <v>500848.21075817826</v>
      </c>
    </row>
    <row r="134" spans="1:11" x14ac:dyDescent="0.3">
      <c r="A134" s="1">
        <v>2080</v>
      </c>
      <c r="B134" s="41">
        <f>B$3*EXPAT!$C134*[7]Demo!$C$30</f>
        <v>1763.6636415971684</v>
      </c>
      <c r="C134" s="41">
        <f>C$3*EXPAT!$C134*[7]Demo!$C$30</f>
        <v>2439.1408780674637</v>
      </c>
      <c r="D134" s="41">
        <f>D$3*EXPAT!$C134*[7]Demo!$C$30</f>
        <v>154458.63321775603</v>
      </c>
      <c r="E134" s="41">
        <f>E$3*EXPAT!$C134*[7]Demo!$C$30</f>
        <v>228591.88877903228</v>
      </c>
      <c r="F134" s="41">
        <f>F$3*EXPAT!$C134*[7]Demo!$C$30</f>
        <v>83411.78902927482</v>
      </c>
      <c r="G134" s="41">
        <f>G$3*EXPAT!$C134*[7]Demo!$C$30</f>
        <v>24737.312508361629</v>
      </c>
      <c r="H134" s="41">
        <f>H$3*EXPAT!$C134*[7]Demo!$C$30</f>
        <v>5583.4502997028194</v>
      </c>
      <c r="I134" s="41">
        <f>I$3*EXPAT!$C134*[7]Demo!$C$30</f>
        <v>130.64175122941987</v>
      </c>
      <c r="J134" s="41">
        <f>J$3*EXPAT!$C134*[7]Demo!$C$30</f>
        <v>7.4228267743988559</v>
      </c>
      <c r="K134" s="9">
        <f t="shared" si="2"/>
        <v>501123.94293179607</v>
      </c>
    </row>
    <row r="135" spans="1:11" x14ac:dyDescent="0.3">
      <c r="A135" s="1">
        <v>2081</v>
      </c>
      <c r="B135" s="41">
        <f>B$3*EXPAT!$C135*[7]Demo!$C$30</f>
        <v>1764.5079028290495</v>
      </c>
      <c r="C135" s="41">
        <f>C$3*EXPAT!$C135*[7]Demo!$C$30</f>
        <v>2440.3084885085254</v>
      </c>
      <c r="D135" s="41">
        <f>D$3*EXPAT!$C135*[7]Demo!$C$30</f>
        <v>154532.57216670268</v>
      </c>
      <c r="E135" s="41">
        <f>E$3*EXPAT!$C135*[7]Demo!$C$30</f>
        <v>228701.31512602206</v>
      </c>
      <c r="F135" s="41">
        <f>F$3*EXPAT!$C135*[7]Demo!$C$30</f>
        <v>83451.71803733414</v>
      </c>
      <c r="G135" s="41">
        <f>G$3*EXPAT!$C135*[7]Demo!$C$30</f>
        <v>24749.154195993644</v>
      </c>
      <c r="H135" s="41">
        <f>H$3*EXPAT!$C135*[7]Demo!$C$30</f>
        <v>5586.1230829461738</v>
      </c>
      <c r="I135" s="41">
        <f>I$3*EXPAT!$C135*[7]Demo!$C$30</f>
        <v>130.7042890984481</v>
      </c>
      <c r="J135" s="41">
        <f>J$3*EXPAT!$C135*[7]Demo!$C$30</f>
        <v>7.426380062411825</v>
      </c>
      <c r="K135" s="9">
        <f t="shared" si="2"/>
        <v>501363.82966949721</v>
      </c>
    </row>
    <row r="136" spans="1:11" x14ac:dyDescent="0.3">
      <c r="A136" s="1">
        <v>2082</v>
      </c>
      <c r="B136" s="41">
        <f>B$3*EXPAT!$C136*[7]Demo!$C$30</f>
        <v>1765.2285912693471</v>
      </c>
      <c r="C136" s="41">
        <f>C$3*EXPAT!$C136*[7]Demo!$C$30</f>
        <v>2441.3051981948965</v>
      </c>
      <c r="D136" s="41">
        <f>D$3*EXPAT!$C136*[7]Demo!$C$30</f>
        <v>154595.68882275812</v>
      </c>
      <c r="E136" s="41">
        <f>E$3*EXPAT!$C136*[7]Demo!$C$30</f>
        <v>228794.72496217402</v>
      </c>
      <c r="F136" s="41">
        <f>F$3*EXPAT!$C136*[7]Demo!$C$30</f>
        <v>83485.802718063554</v>
      </c>
      <c r="G136" s="41">
        <f>G$3*EXPAT!$C136*[7]Demo!$C$30</f>
        <v>24759.26264000095</v>
      </c>
      <c r="H136" s="41">
        <f>H$3*EXPAT!$C136*[7]Demo!$C$30</f>
        <v>5588.4046563670145</v>
      </c>
      <c r="I136" s="41">
        <f>I$3*EXPAT!$C136*[7]Demo!$C$30</f>
        <v>130.75767342735901</v>
      </c>
      <c r="J136" s="41">
        <f>J$3*EXPAT!$C136*[7]Demo!$C$30</f>
        <v>7.4294132629181275</v>
      </c>
      <c r="K136" s="9">
        <f t="shared" si="2"/>
        <v>501568.60467551823</v>
      </c>
    </row>
    <row r="137" spans="1:11" x14ac:dyDescent="0.3">
      <c r="A137" s="1">
        <v>2083</v>
      </c>
      <c r="B137" s="41">
        <f>B$3*EXPAT!$C137*[7]Demo!$C$30</f>
        <v>1765.8470787237738</v>
      </c>
      <c r="C137" s="41">
        <f>C$3*EXPAT!$C137*[7]Demo!$C$30</f>
        <v>2442.1605642619193</v>
      </c>
      <c r="D137" s="41">
        <f>D$3*EXPAT!$C137*[7]Demo!$C$30</f>
        <v>154649.85489196767</v>
      </c>
      <c r="E137" s="41">
        <f>E$3*EXPAT!$C137*[7]Demo!$C$30</f>
        <v>228874.88832896293</v>
      </c>
      <c r="F137" s="41">
        <f>F$3*EXPAT!$C137*[7]Demo!$C$30</f>
        <v>83515.053842739013</v>
      </c>
      <c r="G137" s="41">
        <f>G$3*EXPAT!$C137*[7]Demo!$C$30</f>
        <v>24767.937603345323</v>
      </c>
      <c r="H137" s="41">
        <f>H$3*EXPAT!$C137*[7]Demo!$C$30</f>
        <v>5590.3626793603644</v>
      </c>
      <c r="I137" s="41">
        <f>I$3*EXPAT!$C137*[7]Demo!$C$30</f>
        <v>130.80348731287214</v>
      </c>
      <c r="J137" s="41">
        <f>J$3*EXPAT!$C137*[7]Demo!$C$30</f>
        <v>7.4320163245950077</v>
      </c>
      <c r="K137" s="9">
        <f t="shared" si="2"/>
        <v>501744.34049299848</v>
      </c>
    </row>
    <row r="138" spans="1:11" x14ac:dyDescent="0.3">
      <c r="A138" s="1">
        <v>2084</v>
      </c>
      <c r="B138" s="41">
        <f>B$3*EXPAT!$C138*[7]Demo!$C$30</f>
        <v>1766.3800369636592</v>
      </c>
      <c r="C138" s="41">
        <f>C$3*EXPAT!$C138*[7]Demo!$C$30</f>
        <v>2442.8976437132083</v>
      </c>
      <c r="D138" s="41">
        <f>D$3*EXPAT!$C138*[7]Demo!$C$30</f>
        <v>154696.53045943598</v>
      </c>
      <c r="E138" s="41">
        <f>E$3*EXPAT!$C138*[7]Demo!$C$30</f>
        <v>228943.96608722833</v>
      </c>
      <c r="F138" s="41">
        <f>F$3*EXPAT!$C138*[7]Demo!$C$30</f>
        <v>83540.259896330084</v>
      </c>
      <c r="G138" s="41">
        <f>G$3*EXPAT!$C138*[7]Demo!$C$30</f>
        <v>24775.412925863176</v>
      </c>
      <c r="H138" s="41">
        <f>H$3*EXPAT!$C138*[7]Demo!$C$30</f>
        <v>5592.0499318352877</v>
      </c>
      <c r="I138" s="41">
        <f>I$3*EXPAT!$C138*[7]Demo!$C$30</f>
        <v>130.84296570101176</v>
      </c>
      <c r="J138" s="41">
        <f>J$3*EXPAT!$C138*[7]Demo!$C$30</f>
        <v>7.4342594148302155</v>
      </c>
      <c r="K138" s="9">
        <f t="shared" si="2"/>
        <v>501895.77420648554</v>
      </c>
    </row>
    <row r="139" spans="1:11" x14ac:dyDescent="0.3">
      <c r="A139" s="1">
        <v>2085</v>
      </c>
      <c r="B139" s="41">
        <f>B$3*EXPAT!$C139*[7]Demo!$C$30</f>
        <v>1766.8462713980291</v>
      </c>
      <c r="C139" s="41">
        <f>C$3*EXPAT!$C139*[7]Demo!$C$30</f>
        <v>2443.5424443661291</v>
      </c>
      <c r="D139" s="41">
        <f>D$3*EXPAT!$C139*[7]Demo!$C$30</f>
        <v>154737.36247059354</v>
      </c>
      <c r="E139" s="41">
        <f>E$3*EXPAT!$C139*[7]Demo!$C$30</f>
        <v>229004.39564275852</v>
      </c>
      <c r="F139" s="41">
        <f>F$3*EXPAT!$C139*[7]Demo!$C$30</f>
        <v>83562.310273375144</v>
      </c>
      <c r="G139" s="41">
        <f>G$3*EXPAT!$C139*[7]Demo!$C$30</f>
        <v>24781.952373994409</v>
      </c>
      <c r="H139" s="41">
        <f>H$3*EXPAT!$C139*[7]Demo!$C$30</f>
        <v>5593.5259484242315</v>
      </c>
      <c r="I139" s="41">
        <f>I$3*EXPAT!$C139*[7]Demo!$C$30</f>
        <v>130.8775015850392</v>
      </c>
      <c r="J139" s="41">
        <f>J$3*EXPAT!$C139*[7]Demo!$C$30</f>
        <v>7.4362216809681367</v>
      </c>
      <c r="K139" s="9">
        <f t="shared" si="2"/>
        <v>502028.24914817599</v>
      </c>
    </row>
    <row r="140" spans="1:11" x14ac:dyDescent="0.3">
      <c r="A140" s="1">
        <v>2086</v>
      </c>
      <c r="B140" s="41">
        <f>B$3*EXPAT!$C140*[7]Demo!$C$30</f>
        <v>1767.2547627594811</v>
      </c>
      <c r="C140" s="41">
        <f>C$3*EXPAT!$C140*[7]Demo!$C$30</f>
        <v>2444.1073865436256</v>
      </c>
      <c r="D140" s="41">
        <f>D$3*EXPAT!$C140*[7]Demo!$C$30</f>
        <v>154773.1374425797</v>
      </c>
      <c r="E140" s="41">
        <f>E$3*EXPAT!$C140*[7]Demo!$C$30</f>
        <v>229057.34100584354</v>
      </c>
      <c r="F140" s="41">
        <f>F$3*EXPAT!$C140*[7]Demo!$C$30</f>
        <v>83581.629714144947</v>
      </c>
      <c r="G140" s="41">
        <f>G$3*EXPAT!$C140*[7]Demo!$C$30</f>
        <v>24787.681912341108</v>
      </c>
      <c r="H140" s="41">
        <f>H$3*EXPAT!$C140*[7]Demo!$C$30</f>
        <v>5594.8191605542152</v>
      </c>
      <c r="I140" s="41">
        <f>I$3*EXPAT!$C140*[7]Demo!$C$30</f>
        <v>130.907760204406</v>
      </c>
      <c r="J140" s="41">
        <f>J$3*EXPAT!$C140*[7]Demo!$C$30</f>
        <v>7.4379409207048877</v>
      </c>
      <c r="K140" s="9">
        <f t="shared" si="2"/>
        <v>502144.31708589167</v>
      </c>
    </row>
    <row r="141" spans="1:11" x14ac:dyDescent="0.3">
      <c r="A141" s="1">
        <v>2087</v>
      </c>
      <c r="B141" s="41">
        <f>B$3*EXPAT!$C141*[7]Demo!$C$30</f>
        <v>1767.6264488932936</v>
      </c>
      <c r="C141" s="41">
        <f>C$3*EXPAT!$C141*[7]Demo!$C$30</f>
        <v>2444.6214272152201</v>
      </c>
      <c r="D141" s="41">
        <f>D$3*EXPAT!$C141*[7]Demo!$C$30</f>
        <v>154805.68907593007</v>
      </c>
      <c r="E141" s="41">
        <f>E$3*EXPAT!$C141*[7]Demo!$C$30</f>
        <v>229105.51597149871</v>
      </c>
      <c r="F141" s="41">
        <f>F$3*EXPAT!$C141*[7]Demo!$C$30</f>
        <v>83599.208465924748</v>
      </c>
      <c r="G141" s="41">
        <f>G$3*EXPAT!$C141*[7]Demo!$C$30</f>
        <v>24792.895217095076</v>
      </c>
      <c r="H141" s="41">
        <f>H$3*EXPAT!$C141*[7]Demo!$C$30</f>
        <v>5595.9958537775055</v>
      </c>
      <c r="I141" s="41">
        <f>I$3*EXPAT!$C141*[7]Demo!$C$30</f>
        <v>130.93529251061435</v>
      </c>
      <c r="J141" s="41">
        <f>J$3*EXPAT!$C141*[7]Demo!$C$30</f>
        <v>7.4395052562849058</v>
      </c>
      <c r="K141" s="9">
        <f t="shared" si="2"/>
        <v>502249.92725810158</v>
      </c>
    </row>
    <row r="142" spans="1:11" x14ac:dyDescent="0.3">
      <c r="A142" s="1">
        <v>2088</v>
      </c>
      <c r="B142" s="41">
        <f>B$3*EXPAT!$C142*[7]Demo!$C$30</f>
        <v>1767.9826934961675</v>
      </c>
      <c r="C142" s="41">
        <f>C$3*EXPAT!$C142*[7]Demo!$C$30</f>
        <v>2445.1141123015177</v>
      </c>
      <c r="D142" s="41">
        <f>D$3*EXPAT!$C142*[7]Demo!$C$30</f>
        <v>154836.88836651662</v>
      </c>
      <c r="E142" s="41">
        <f>E$3*EXPAT!$C142*[7]Demo!$C$30</f>
        <v>229151.68953017369</v>
      </c>
      <c r="F142" s="41">
        <f>F$3*EXPAT!$C142*[7]Demo!$C$30</f>
        <v>83616.056916477828</v>
      </c>
      <c r="G142" s="41">
        <f>G$3*EXPAT!$C142*[7]Demo!$C$30</f>
        <v>24797.891937480334</v>
      </c>
      <c r="H142" s="41">
        <f>H$3*EXPAT!$C142*[7]Demo!$C$30</f>
        <v>5597.1236618174116</v>
      </c>
      <c r="I142" s="41">
        <f>I$3*EXPAT!$C142*[7]Demo!$C$30</f>
        <v>130.96168099971609</v>
      </c>
      <c r="J142" s="41">
        <f>J$3*EXPAT!$C142*[7]Demo!$C$30</f>
        <v>7.4410046022565979</v>
      </c>
      <c r="K142" s="9">
        <f t="shared" si="2"/>
        <v>502351.14990386553</v>
      </c>
    </row>
    <row r="143" spans="1:11" x14ac:dyDescent="0.3">
      <c r="A143" s="1">
        <v>2089</v>
      </c>
      <c r="B143" s="41">
        <f>B$3*EXPAT!$C143*[7]Demo!$C$30</f>
        <v>1768.341869536602</v>
      </c>
      <c r="C143" s="41">
        <f>C$3*EXPAT!$C143*[7]Demo!$C$30</f>
        <v>2445.6108515560918</v>
      </c>
      <c r="D143" s="41">
        <f>D$3*EXPAT!$C143*[7]Demo!$C$30</f>
        <v>154868.34438737095</v>
      </c>
      <c r="E143" s="41">
        <f>E$3*EXPAT!$C143*[7]Demo!$C$30</f>
        <v>229198.24303819565</v>
      </c>
      <c r="F143" s="41">
        <f>F$3*EXPAT!$C143*[7]Demo!$C$30</f>
        <v>83633.044008235272</v>
      </c>
      <c r="G143" s="41">
        <f>G$3*EXPAT!$C143*[7]Demo!$C$30</f>
        <v>24802.929774485186</v>
      </c>
      <c r="H143" s="41">
        <f>H$3*EXPAT!$C143*[7]Demo!$C$30</f>
        <v>5598.2607502753872</v>
      </c>
      <c r="I143" s="41">
        <f>I$3*EXPAT!$C143*[7]Demo!$C$30</f>
        <v>130.9882866323409</v>
      </c>
      <c r="J143" s="41">
        <f>J$3*EXPAT!$C143*[7]Demo!$C$30</f>
        <v>7.4425162859284599</v>
      </c>
      <c r="K143" s="9">
        <f t="shared" si="2"/>
        <v>502453.20548257342</v>
      </c>
    </row>
    <row r="144" spans="1:11" x14ac:dyDescent="0.3">
      <c r="A144" s="1">
        <v>2090</v>
      </c>
      <c r="B144" s="41">
        <f>B$3*EXPAT!$C144*[7]Demo!$C$30</f>
        <v>1768.7257657430907</v>
      </c>
      <c r="C144" s="41">
        <f>C$3*EXPAT!$C144*[7]Demo!$C$30</f>
        <v>2446.1417787170858</v>
      </c>
      <c r="D144" s="41">
        <f>D$3*EXPAT!$C144*[7]Demo!$C$30</f>
        <v>154901.96535791951</v>
      </c>
      <c r="E144" s="41">
        <f>E$3*EXPAT!$C144*[7]Demo!$C$30</f>
        <v>229248.00057521494</v>
      </c>
      <c r="F144" s="41">
        <f>F$3*EXPAT!$C144*[7]Demo!$C$30</f>
        <v>83651.200230674483</v>
      </c>
      <c r="G144" s="41">
        <f>G$3*EXPAT!$C144*[7]Demo!$C$30</f>
        <v>24808.31433886963</v>
      </c>
      <c r="H144" s="41">
        <f>H$3*EXPAT!$C144*[7]Demo!$C$30</f>
        <v>5599.4760984509803</v>
      </c>
      <c r="I144" s="41">
        <f>I$3*EXPAT!$C144*[7]Demo!$C$30</f>
        <v>131.01672338837707</v>
      </c>
      <c r="J144" s="41">
        <f>J$3*EXPAT!$C144*[7]Demo!$C$30</f>
        <v>7.4441320107032443</v>
      </c>
      <c r="K144" s="9">
        <f t="shared" si="2"/>
        <v>502562.28500098886</v>
      </c>
    </row>
    <row r="145" spans="1:11" x14ac:dyDescent="0.3">
      <c r="A145" s="1">
        <v>2091</v>
      </c>
      <c r="B145" s="41">
        <f>B$3*EXPAT!$C145*[7]Demo!$C$30</f>
        <v>1769.1570241766108</v>
      </c>
      <c r="C145" s="41">
        <f>C$3*EXPAT!$C145*[7]Demo!$C$30</f>
        <v>2446.7382076785952</v>
      </c>
      <c r="D145" s="41">
        <f>D$3*EXPAT!$C145*[7]Demo!$C$30</f>
        <v>154939.7342309824</v>
      </c>
      <c r="E145" s="41">
        <f>E$3*EXPAT!$C145*[7]Demo!$C$30</f>
        <v>229303.89682297167</v>
      </c>
      <c r="F145" s="41">
        <f>F$3*EXPAT!$C145*[7]Demo!$C$30</f>
        <v>83671.596431302227</v>
      </c>
      <c r="G145" s="41">
        <f>G$3*EXPAT!$C145*[7]Demo!$C$30</f>
        <v>24814.363210315543</v>
      </c>
      <c r="H145" s="41">
        <f>H$3*EXPAT!$C145*[7]Demo!$C$30</f>
        <v>5600.8413871449775</v>
      </c>
      <c r="I145" s="41">
        <f>I$3*EXPAT!$C145*[7]Demo!$C$30</f>
        <v>131.04866845752673</v>
      </c>
      <c r="J145" s="41">
        <f>J$3*EXPAT!$C145*[7]Demo!$C$30</f>
        <v>7.4459470714503819</v>
      </c>
      <c r="K145" s="9">
        <f t="shared" si="2"/>
        <v>502684.82193010102</v>
      </c>
    </row>
    <row r="146" spans="1:11" x14ac:dyDescent="0.3">
      <c r="A146" s="1">
        <v>2092</v>
      </c>
      <c r="B146" s="41">
        <f>B$3*EXPAT!$C146*[7]Demo!$C$30</f>
        <v>1769.6540152402631</v>
      </c>
      <c r="C146" s="41">
        <f>C$3*EXPAT!$C146*[7]Demo!$C$30</f>
        <v>2447.4255446462557</v>
      </c>
      <c r="D146" s="41">
        <f>D$3*EXPAT!$C146*[7]Demo!$C$30</f>
        <v>154983.25985491808</v>
      </c>
      <c r="E146" s="41">
        <f>E$3*EXPAT!$C146*[7]Demo!$C$30</f>
        <v>229368.31280528655</v>
      </c>
      <c r="F146" s="41">
        <f>F$3*EXPAT!$C146*[7]Demo!$C$30</f>
        <v>83695.101431220042</v>
      </c>
      <c r="G146" s="41">
        <f>G$3*EXPAT!$C146*[7]Demo!$C$30</f>
        <v>24821.334053828705</v>
      </c>
      <c r="H146" s="41">
        <f>H$3*EXPAT!$C146*[7]Demo!$C$30</f>
        <v>5602.4147738372294</v>
      </c>
      <c r="I146" s="41">
        <f>I$3*EXPAT!$C146*[7]Demo!$C$30</f>
        <v>131.08548261038985</v>
      </c>
      <c r="J146" s="41">
        <f>J$3*EXPAT!$C146*[7]Demo!$C$30</f>
        <v>7.4480387846812421</v>
      </c>
      <c r="K146" s="9">
        <f t="shared" si="2"/>
        <v>502826.0360003722</v>
      </c>
    </row>
    <row r="147" spans="1:11" x14ac:dyDescent="0.3">
      <c r="A147" s="1">
        <v>2093</v>
      </c>
      <c r="B147" s="41">
        <f>B$3*EXPAT!$C147*[7]Demo!$C$30</f>
        <v>1770.225712672644</v>
      </c>
      <c r="C147" s="41">
        <f>C$3*EXPAT!$C147*[7]Demo!$C$30</f>
        <v>2448.2162002703317</v>
      </c>
      <c r="D147" s="41">
        <f>D$3*EXPAT!$C147*[7]Demo!$C$30</f>
        <v>155033.32813434332</v>
      </c>
      <c r="E147" s="41">
        <f>E$3*EXPAT!$C147*[7]Demo!$C$30</f>
        <v>229442.41162594364</v>
      </c>
      <c r="F147" s="41">
        <f>F$3*EXPAT!$C147*[7]Demo!$C$30</f>
        <v>83722.139639920162</v>
      </c>
      <c r="G147" s="41">
        <f>G$3*EXPAT!$C147*[7]Demo!$C$30</f>
        <v>24829.352735912682</v>
      </c>
      <c r="H147" s="41">
        <f>H$3*EXPAT!$C147*[7]Demo!$C$30</f>
        <v>5604.2246678129741</v>
      </c>
      <c r="I147" s="41">
        <f>I$3*EXPAT!$C147*[7]Demo!$C$30</f>
        <v>131.127830568344</v>
      </c>
      <c r="J147" s="41">
        <f>J$3*EXPAT!$C147*[7]Demo!$C$30</f>
        <v>7.4504449186559087</v>
      </c>
      <c r="K147" s="9">
        <f t="shared" si="2"/>
        <v>502988.4769923627</v>
      </c>
    </row>
    <row r="148" spans="1:11" x14ac:dyDescent="0.3">
      <c r="A148" s="1">
        <v>2094</v>
      </c>
      <c r="B148" s="41">
        <f>B$3*EXPAT!$C148*[7]Demo!$C$30</f>
        <v>1770.8900585380072</v>
      </c>
      <c r="C148" s="41">
        <f>C$3*EXPAT!$C148*[7]Demo!$C$30</f>
        <v>2449.1349883652742</v>
      </c>
      <c r="D148" s="41">
        <f>D$3*EXPAT!$C148*[7]Demo!$C$30</f>
        <v>155091.51040443592</v>
      </c>
      <c r="E148" s="41">
        <f>E$3*EXPAT!$C148*[7]Demo!$C$30</f>
        <v>229528.51879092914</v>
      </c>
      <c r="F148" s="41">
        <f>F$3*EXPAT!$C148*[7]Demo!$C$30</f>
        <v>83753.559620384229</v>
      </c>
      <c r="G148" s="41">
        <f>G$3*EXPAT!$C148*[7]Demo!$C$30</f>
        <v>24838.6709136522</v>
      </c>
      <c r="H148" s="41">
        <f>H$3*EXPAT!$C148*[7]Demo!$C$30</f>
        <v>5606.3278705062667</v>
      </c>
      <c r="I148" s="41">
        <f>I$3*EXPAT!$C148*[7]Demo!$C$30</f>
        <v>131.17704137318572</v>
      </c>
      <c r="J148" s="41">
        <f>J$3*EXPAT!$C148*[7]Demo!$C$30</f>
        <v>7.4532409871128253</v>
      </c>
      <c r="K148" s="9">
        <f t="shared" si="2"/>
        <v>503177.24292917131</v>
      </c>
    </row>
    <row r="149" spans="1:11" x14ac:dyDescent="0.3">
      <c r="A149" s="1">
        <v>2095</v>
      </c>
      <c r="B149" s="41">
        <f>B$3*EXPAT!$C149*[7]Demo!$C$30</f>
        <v>1771.660296386144</v>
      </c>
      <c r="C149" s="41">
        <f>C$3*EXPAT!$C149*[7]Demo!$C$30</f>
        <v>2450.2002247158539</v>
      </c>
      <c r="D149" s="41">
        <f>D$3*EXPAT!$C149*[7]Demo!$C$30</f>
        <v>155158.9665125451</v>
      </c>
      <c r="E149" s="41">
        <f>E$3*EXPAT!$C149*[7]Demo!$C$30</f>
        <v>229628.35082259431</v>
      </c>
      <c r="F149" s="41">
        <f>F$3*EXPAT!$C149*[7]Demo!$C$30</f>
        <v>83789.987721171608</v>
      </c>
      <c r="G149" s="41">
        <f>G$3*EXPAT!$C149*[7]Demo!$C$30</f>
        <v>24849.474342325182</v>
      </c>
      <c r="H149" s="41">
        <f>H$3*EXPAT!$C149*[7]Demo!$C$30</f>
        <v>5608.7663086770099</v>
      </c>
      <c r="I149" s="41">
        <f>I$3*EXPAT!$C149*[7]Demo!$C$30</f>
        <v>131.23409602860326</v>
      </c>
      <c r="J149" s="41">
        <f>J$3*EXPAT!$C149*[7]Demo!$C$30</f>
        <v>7.4564827288979121</v>
      </c>
      <c r="K149" s="9">
        <f t="shared" si="2"/>
        <v>503396.09680717275</v>
      </c>
    </row>
    <row r="150" spans="1:11" x14ac:dyDescent="0.3">
      <c r="A150" s="1">
        <v>2096</v>
      </c>
      <c r="B150" s="41">
        <f>B$3*EXPAT!$C150*[7]Demo!$C$30</f>
        <v>1772.5513776792645</v>
      </c>
      <c r="C150" s="41">
        <f>C$3*EXPAT!$C150*[7]Demo!$C$30</f>
        <v>2451.432587143966</v>
      </c>
      <c r="D150" s="41">
        <f>D$3*EXPAT!$C150*[7]Demo!$C$30</f>
        <v>155237.00588205698</v>
      </c>
      <c r="E150" s="41">
        <f>E$3*EXPAT!$C150*[7]Demo!$C$30</f>
        <v>229743.84560915441</v>
      </c>
      <c r="F150" s="41">
        <f>F$3*EXPAT!$C150*[7]Demo!$C$30</f>
        <v>83832.131065898269</v>
      </c>
      <c r="G150" s="41">
        <f>G$3*EXPAT!$C150*[7]Demo!$C$30</f>
        <v>24861.972732550152</v>
      </c>
      <c r="H150" s="41">
        <f>H$3*EXPAT!$C150*[7]Demo!$C$30</f>
        <v>5611.5873160367955</v>
      </c>
      <c r="I150" s="41">
        <f>I$3*EXPAT!$C150*[7]Demo!$C$30</f>
        <v>131.3001020503159</v>
      </c>
      <c r="J150" s="41">
        <f>J$3*EXPAT!$C150*[7]Demo!$C$30</f>
        <v>7.4602330710406752</v>
      </c>
      <c r="K150" s="9">
        <f t="shared" si="2"/>
        <v>503649.28690564126</v>
      </c>
    </row>
    <row r="151" spans="1:11" x14ac:dyDescent="0.3">
      <c r="A151" s="1">
        <v>2097</v>
      </c>
      <c r="B151" s="41">
        <f>B$3*EXPAT!$C151*[7]Demo!$C$30</f>
        <v>1773.5825243947345</v>
      </c>
      <c r="C151" s="41">
        <f>C$3*EXPAT!$C151*[7]Demo!$C$30</f>
        <v>2452.8586595795859</v>
      </c>
      <c r="D151" s="41">
        <f>D$3*EXPAT!$C151*[7]Demo!$C$30</f>
        <v>155327.31194074187</v>
      </c>
      <c r="E151" s="41">
        <f>E$3*EXPAT!$C151*[7]Demo!$C$30</f>
        <v>229877.49454863367</v>
      </c>
      <c r="F151" s="41">
        <f>F$3*EXPAT!$C151*[7]Demo!$C$30</f>
        <v>83880.898750540844</v>
      </c>
      <c r="G151" s="41">
        <f>G$3*EXPAT!$C151*[7]Demo!$C$30</f>
        <v>24876.435693593819</v>
      </c>
      <c r="H151" s="41">
        <f>H$3*EXPAT!$C151*[7]Demo!$C$30</f>
        <v>5614.8517460005005</v>
      </c>
      <c r="I151" s="41">
        <f>I$3*EXPAT!$C151*[7]Demo!$C$30</f>
        <v>131.37648328849883</v>
      </c>
      <c r="J151" s="41">
        <f>J$3*EXPAT!$C151*[7]Demo!$C$30</f>
        <v>7.4645729141192527</v>
      </c>
      <c r="K151" s="9">
        <f t="shared" si="2"/>
        <v>503942.27491968765</v>
      </c>
    </row>
    <row r="152" spans="1:11" x14ac:dyDescent="0.3">
      <c r="A152" s="1">
        <v>2098</v>
      </c>
      <c r="B152" s="41">
        <f>B$3*EXPAT!$C152*[7]Demo!$C$30</f>
        <v>1774.7733852534825</v>
      </c>
      <c r="C152" s="41">
        <f>C$3*EXPAT!$C152*[7]Demo!$C$30</f>
        <v>2454.5056161376019</v>
      </c>
      <c r="D152" s="41">
        <f>D$3*EXPAT!$C152*[7]Demo!$C$30</f>
        <v>155431.60548983843</v>
      </c>
      <c r="E152" s="41">
        <f>E$3*EXPAT!$C152*[7]Demo!$C$30</f>
        <v>230031.84435012288</v>
      </c>
      <c r="F152" s="41">
        <f>F$3*EXPAT!$C152*[7]Demo!$C$30</f>
        <v>83937.220053747602</v>
      </c>
      <c r="G152" s="41">
        <f>G$3*EXPAT!$C152*[7]Demo!$C$30</f>
        <v>24893.13882026833</v>
      </c>
      <c r="H152" s="41">
        <f>H$3*EXPAT!$C152*[7]Demo!$C$30</f>
        <v>5618.6218029784059</v>
      </c>
      <c r="I152" s="41">
        <f>I$3*EXPAT!$C152*[7]Demo!$C$30</f>
        <v>131.46469520396164</v>
      </c>
      <c r="J152" s="41">
        <f>J$3*EXPAT!$C152*[7]Demo!$C$30</f>
        <v>7.4695849547705491</v>
      </c>
      <c r="K152" s="9">
        <f t="shared" si="2"/>
        <v>504280.64379850542</v>
      </c>
    </row>
    <row r="153" spans="1:11" x14ac:dyDescent="0.3">
      <c r="A153" s="1">
        <v>2099</v>
      </c>
      <c r="B153" s="41">
        <f>B$3*EXPAT!$C153*[7]Demo!$C$30</f>
        <v>1776.1465983096334</v>
      </c>
      <c r="C153" s="41">
        <f>C$3*EXPAT!$C153*[7]Demo!$C$30</f>
        <v>2456.4047651706464</v>
      </c>
      <c r="D153" s="41">
        <f>D$3*EXPAT!$C153*[7]Demo!$C$30</f>
        <v>155551.86913125354</v>
      </c>
      <c r="E153" s="41">
        <f>E$3*EXPAT!$C153*[7]Demo!$C$30</f>
        <v>230209.82917602616</v>
      </c>
      <c r="F153" s="41">
        <f>F$3*EXPAT!$C153*[7]Demo!$C$30</f>
        <v>84002.165633522774</v>
      </c>
      <c r="G153" s="41">
        <f>G$3*EXPAT!$C153*[7]Demo!$C$30</f>
        <v>24912.39963605507</v>
      </c>
      <c r="H153" s="41">
        <f>H$3*EXPAT!$C153*[7]Demo!$C$30</f>
        <v>5622.9691550863063</v>
      </c>
      <c r="I153" s="41">
        <f>I$3*EXPAT!$C153*[7]Demo!$C$30</f>
        <v>131.56641468960248</v>
      </c>
      <c r="J153" s="41">
        <f>J$3*EXPAT!$C153*[7]Demo!$C$30</f>
        <v>7.475364471000141</v>
      </c>
      <c r="K153" s="9">
        <f t="shared" si="2"/>
        <v>504670.82587458479</v>
      </c>
    </row>
    <row r="154" spans="1:11" x14ac:dyDescent="0.3">
      <c r="A154" s="1">
        <v>2100</v>
      </c>
      <c r="B154" s="41">
        <f>B$3*EXPAT!$C154*[7]Demo!$C$30</f>
        <v>1777.7282180795198</v>
      </c>
      <c r="C154" s="41">
        <f>C$3*EXPAT!$C154*[7]Demo!$C$30</f>
        <v>2458.5921399870795</v>
      </c>
      <c r="D154" s="41">
        <f>D$3*EXPAT!$C154*[7]Demo!$C$30</f>
        <v>155690.3846747874</v>
      </c>
      <c r="E154" s="41">
        <f>E$3*EXPAT!$C154*[7]Demo!$C$30</f>
        <v>230414.82600308617</v>
      </c>
      <c r="F154" s="41">
        <f>F$3*EXPAT!$C154*[7]Demo!$C$30</f>
        <v>84076.967728127856</v>
      </c>
      <c r="G154" s="41">
        <f>G$3*EXPAT!$C154*[7]Demo!$C$30</f>
        <v>24934.583584056429</v>
      </c>
      <c r="H154" s="41">
        <f>H$3*EXPAT!$C154*[7]Demo!$C$30</f>
        <v>5627.9762863611722</v>
      </c>
      <c r="I154" s="41">
        <f>I$3*EXPAT!$C154*[7]Demo!$C$30</f>
        <v>131.68357170959408</v>
      </c>
      <c r="J154" s="41">
        <f>J$3*EXPAT!$C154*[7]Demo!$C$30</f>
        <v>7.4820211198632984</v>
      </c>
      <c r="K154" s="9">
        <f t="shared" si="2"/>
        <v>505120.22422731505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Males</vt:lpstr>
      <vt:lpstr>Females</vt:lpstr>
      <vt:lpstr>Sheet3</vt:lpstr>
      <vt:lpstr>QATAR 1</vt:lpstr>
      <vt:lpstr>QATAR 2</vt:lpstr>
      <vt:lpstr>EXPAT</vt:lpstr>
      <vt:lpstr>QATAR 2 (2)</vt:lpstr>
      <vt:lpstr>Bangladeshi F</vt:lpstr>
      <vt:lpstr>Bangladeshi M</vt:lpstr>
      <vt:lpstr>Egypt F</vt:lpstr>
      <vt:lpstr>Egypt M</vt:lpstr>
      <vt:lpstr>India F</vt:lpstr>
      <vt:lpstr>India M</vt:lpstr>
      <vt:lpstr>Nepal F</vt:lpstr>
      <vt:lpstr>Nepal M</vt:lpstr>
      <vt:lpstr>Others F</vt:lpstr>
      <vt:lpstr>Others M</vt:lpstr>
      <vt:lpstr>Paki F </vt:lpstr>
      <vt:lpstr>Paki M</vt:lpstr>
      <vt:lpstr>Philipine F</vt:lpstr>
      <vt:lpstr>Philipine M</vt:lpstr>
      <vt:lpstr>Sudan F</vt:lpstr>
      <vt:lpstr>Sudan M</vt:lpstr>
      <vt:lpstr>Srilanka F</vt:lpstr>
      <vt:lpstr>Srilanka M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Houssein Ayoub</dc:creator>
  <cp:lastModifiedBy>Susanne Awad</cp:lastModifiedBy>
  <dcterms:created xsi:type="dcterms:W3CDTF">2016-05-08T12:27:10Z</dcterms:created>
  <dcterms:modified xsi:type="dcterms:W3CDTF">2021-01-15T12:47:58Z</dcterms:modified>
</cp:coreProperties>
</file>