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0DK-ASSAYS\DK-DEEP-DIVE-KINASES\"/>
    </mc:Choice>
  </mc:AlternateContent>
  <xr:revisionPtr revIDLastSave="0" documentId="8_{F3EC16E1-2C3F-4D08-BFFC-13255E310B15}" xr6:coauthVersionLast="41" xr6:coauthVersionMax="41" xr10:uidLastSave="{00000000-0000-0000-0000-000000000000}"/>
  <bookViews>
    <workbookView xWindow="13530" yWindow="2640" windowWidth="23955" windowHeight="208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<sst xmlns="http://schemas.openxmlformats.org/spreadsheetml/2006/main" count="56" uniqueCount="44">
  <si>
    <t>Gene Symbol</t>
  </si>
  <si>
    <t xml:space="preserve">CDK12 </t>
  </si>
  <si>
    <t xml:space="preserve">CDK13 </t>
  </si>
  <si>
    <t>PKMYT1</t>
  </si>
  <si>
    <t>TLK2</t>
  </si>
  <si>
    <t>Protein Name</t>
  </si>
  <si>
    <t>y=1.10x-1.28</t>
  </si>
  <si>
    <t>Cyclin Dependent Kinase 12</t>
  </si>
  <si>
    <t>Cyclin Dependent Kinase 13</t>
  </si>
  <si>
    <t>Protein Kinase, Membrane Associated Tyrosine/Threonine 1</t>
  </si>
  <si>
    <t>Tousled Like Kinase 2</t>
  </si>
  <si>
    <t>Peptide Sequence</t>
  </si>
  <si>
    <r>
      <t>LCGSPCPAVWPDVI</t>
    </r>
    <r>
      <rPr>
        <b/>
        <sz val="11"/>
        <color theme="1"/>
        <rFont val="Calibri"/>
        <family val="2"/>
        <scheme val="minor"/>
      </rPr>
      <t>K</t>
    </r>
  </si>
  <si>
    <r>
      <t>ICGSPCPAVWPDVI</t>
    </r>
    <r>
      <rPr>
        <b/>
        <sz val="11"/>
        <color theme="1"/>
        <rFont val="Calibri"/>
        <family val="2"/>
        <scheme val="minor"/>
      </rPr>
      <t>K</t>
    </r>
  </si>
  <si>
    <r>
      <t>VENNLIVD</t>
    </r>
    <r>
      <rPr>
        <b/>
        <sz val="11"/>
        <color theme="1"/>
        <rFont val="Calibri"/>
        <family val="2"/>
        <scheme val="minor"/>
      </rPr>
      <t>K</t>
    </r>
  </si>
  <si>
    <r>
      <t>ATAEALLALPVL</t>
    </r>
    <r>
      <rPr>
        <b/>
        <sz val="11"/>
        <color theme="1"/>
        <rFont val="Calibri"/>
        <family val="2"/>
        <scheme val="minor"/>
      </rPr>
      <t>R</t>
    </r>
  </si>
  <si>
    <r>
      <t>GSFPSFEP</t>
    </r>
    <r>
      <rPr>
        <b/>
        <sz val="11"/>
        <color theme="1"/>
        <rFont val="Calibri"/>
        <family val="2"/>
        <scheme val="minor"/>
      </rPr>
      <t>R</t>
    </r>
  </si>
  <si>
    <r>
      <t>SLPPPPPA</t>
    </r>
    <r>
      <rPr>
        <b/>
        <sz val="11"/>
        <color theme="1"/>
        <rFont val="Calibri"/>
        <family val="2"/>
        <scheme val="minor"/>
      </rPr>
      <t>K</t>
    </r>
  </si>
  <si>
    <r>
      <t>AEPYETSQG</t>
    </r>
    <r>
      <rPr>
        <b/>
        <sz val="11"/>
        <color theme="1"/>
        <rFont val="Calibri"/>
        <family val="2"/>
        <scheme val="minor"/>
      </rPr>
      <t>K</t>
    </r>
  </si>
  <si>
    <r>
      <t>ISALENS</t>
    </r>
    <r>
      <rPr>
        <b/>
        <sz val="11"/>
        <color theme="1"/>
        <rFont val="Calibri"/>
        <family val="2"/>
        <scheme val="minor"/>
      </rPr>
      <t>K</t>
    </r>
  </si>
  <si>
    <r>
      <t>DTGELVAL</t>
    </r>
    <r>
      <rPr>
        <b/>
        <sz val="11"/>
        <color theme="1"/>
        <rFont val="Calibri"/>
        <family val="2"/>
        <scheme val="minor"/>
      </rPr>
      <t>K</t>
    </r>
    <r>
      <rPr>
        <vertAlign val="superscript"/>
        <sz val="11"/>
        <color theme="1"/>
        <rFont val="Calibri"/>
        <family val="2"/>
        <scheme val="minor"/>
      </rPr>
      <t>1</t>
    </r>
  </si>
  <si>
    <t>y=1.01x-0.16</t>
  </si>
  <si>
    <t>y=1.106-0.66</t>
  </si>
  <si>
    <t>y=1.03-0.21</t>
  </si>
  <si>
    <t>y=1.09-0.16</t>
  </si>
  <si>
    <t>y=1.01x-0.15</t>
  </si>
  <si>
    <t>y=1.13x-0.41</t>
  </si>
  <si>
    <t>y=1.36x-0.05</t>
  </si>
  <si>
    <t>y=1.05-0.30</t>
  </si>
  <si>
    <t>Calibration Curve Equation</t>
  </si>
  <si>
    <t>Standard Response Curve Equation</t>
  </si>
  <si>
    <t>y=0.04x+0.004</t>
  </si>
  <si>
    <t>y=0.04x+0.006</t>
  </si>
  <si>
    <t>y=0.04x+0.000</t>
  </si>
  <si>
    <t>y=0.04x-0.004</t>
  </si>
  <si>
    <t>y=0.03x-0.008</t>
  </si>
  <si>
    <t>y=0.03x-0.007</t>
  </si>
  <si>
    <t>y=0.04x-0.01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</si>
  <si>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Emboldened amino acid indicates stable isotope labeled residue with either Lys -[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] [</t>
    </r>
    <r>
      <rPr>
        <vertAlign val="super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  or Arg -[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] [</t>
    </r>
    <r>
      <rPr>
        <vertAlign val="super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]. Cys residues are carbamidomethylated.</t>
    </r>
  </si>
  <si>
    <t>Peptide Performance Parameters and Robust Linear Regression Analysis of Peptide Calibration (Reverse) and Response (Forward) Curves for the Dark Kinases</t>
  </si>
  <si>
    <r>
      <t>LOD (fmol)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</si>
  <si>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LOQ (fmol)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</si>
  <si>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The LOD was determined using a non-parametric method with eight LC-MS analyses without added analyte ((http://clinchem.aaccjnls.org/content/50/4/732). </t>
    </r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</si>
  <si>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The LOQ was generated from the LOD (“Algorithms, Routines and S Functions for Robust Statistics” (CRC Press, Boca Raton, Florida, USA, 1993)).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</si>
</sst>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4" fontId="0" fillId="0" borderId="0" xfId="0" applyNumberForma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110" zoomScaleNormal="110" workbookViewId="0">
      <selection activeCell="B21" sqref="B21"/>
    </sheetView>
  </sheetViews>
  <sheetFormatPr defaultRowHeight="15" x14ac:dyDescent="0.25"/>
  <cols>
    <col min="1" max="1" width="9.140625" customWidth="1"/>
    <col min="2" max="2" width="61.42578125" customWidth="1"/>
    <col min="3" max="3" width="20.5703125" customWidth="1"/>
    <col min="4" max="4" width="7.7109375" style="1" customWidth="1"/>
    <col min="5" max="5" width="7.5703125" style="1" customWidth="1"/>
    <col min="6" max="6" width="16.7109375" customWidth="1"/>
    <col min="7" max="7" width="18.140625" customWidth="1"/>
  </cols>
  <sheetData>
    <row r="1" spans="1:7" ht="21" customHeight="1" x14ac:dyDescent="0.25">
      <c r="A1" s="8" t="s">
        <v>39</v>
      </c>
      <c r="B1" s="8"/>
      <c r="C1" s="8"/>
      <c r="D1" s="8"/>
      <c r="E1" s="8"/>
      <c r="F1" s="8"/>
      <c r="G1" s="8"/>
    </row>
    <row r="2" spans="1:7" ht="32.25" x14ac:dyDescent="0.25">
      <c r="A2" s="2" t="s">
        <v>0</v>
      </c>
      <c r="B2" s="3" t="s">
        <v>5</v>
      </c>
      <c r="C2" s="3" t="s">
        <v>11</v>
      </c>
      <c r="D2" s="6" t="s">
        <v>40</v>
      </c>
      <c r="E2" s="6" t="s">
        <v>41</v>
      </c>
      <c r="F2" s="2" t="s">
        <v>29</v>
      </c>
      <c r="G2" s="2" t="s">
        <v>30</v>
      </c>
    </row>
    <row r="3" spans="1:7" ht="17.25" x14ac:dyDescent="0.25">
      <c r="A3" s="4" t="s">
        <v>1</v>
      </c>
      <c r="B3" s="4" t="s">
        <v>7</v>
      </c>
      <c r="C3" s="4" t="s">
        <v>20</v>
      </c>
      <c r="D3" s="5">
        <v>0.05</v>
      </c>
      <c r="E3" s="5">
        <f>D3*3</f>
        <v>0.15000000000000002</v>
      </c>
      <c r="F3" s="4" t="s">
        <v>21</v>
      </c>
      <c r="G3" s="4" t="s">
        <v>31</v>
      </c>
    </row>
    <row r="4" spans="1:7" x14ac:dyDescent="0.25">
      <c r="A4" s="4" t="s">
        <v>1</v>
      </c>
      <c r="B4" s="4" t="s">
        <v>7</v>
      </c>
      <c r="C4" s="4" t="s">
        <v>12</v>
      </c>
      <c r="D4" s="5">
        <v>2.4</v>
      </c>
      <c r="E4" s="5">
        <f t="shared" ref="E4:E11" si="0">D4*3</f>
        <v>7.1999999999999993</v>
      </c>
      <c r="F4" s="4" t="s">
        <v>6</v>
      </c>
      <c r="G4" s="4" t="s">
        <v>37</v>
      </c>
    </row>
    <row r="5" spans="1:7" x14ac:dyDescent="0.25">
      <c r="A5" s="4" t="s">
        <v>2</v>
      </c>
      <c r="B5" s="4" t="s">
        <v>8</v>
      </c>
      <c r="C5" s="4" t="s">
        <v>13</v>
      </c>
      <c r="D5" s="5">
        <v>2.4</v>
      </c>
      <c r="E5" s="5">
        <f t="shared" si="0"/>
        <v>7.1999999999999993</v>
      </c>
      <c r="F5" s="4" t="s">
        <v>22</v>
      </c>
      <c r="G5" s="4" t="s">
        <v>32</v>
      </c>
    </row>
    <row r="6" spans="1:7" x14ac:dyDescent="0.25">
      <c r="A6" s="4" t="s">
        <v>2</v>
      </c>
      <c r="B6" s="4" t="s">
        <v>8</v>
      </c>
      <c r="C6" s="4" t="s">
        <v>14</v>
      </c>
      <c r="D6" s="5">
        <v>0.08</v>
      </c>
      <c r="E6" s="5">
        <f t="shared" si="0"/>
        <v>0.24</v>
      </c>
      <c r="F6" s="4" t="s">
        <v>23</v>
      </c>
      <c r="G6" s="4" t="s">
        <v>32</v>
      </c>
    </row>
    <row r="7" spans="1:7" x14ac:dyDescent="0.25">
      <c r="A7" s="4" t="s">
        <v>3</v>
      </c>
      <c r="B7" s="4" t="s">
        <v>9</v>
      </c>
      <c r="C7" s="4" t="s">
        <v>15</v>
      </c>
      <c r="D7" s="5">
        <v>0.04</v>
      </c>
      <c r="E7" s="5">
        <f t="shared" si="0"/>
        <v>0.12</v>
      </c>
      <c r="F7" s="4" t="s">
        <v>24</v>
      </c>
      <c r="G7" s="4" t="s">
        <v>33</v>
      </c>
    </row>
    <row r="8" spans="1:7" x14ac:dyDescent="0.25">
      <c r="A8" s="4" t="s">
        <v>3</v>
      </c>
      <c r="B8" s="4" t="s">
        <v>9</v>
      </c>
      <c r="C8" s="4" t="s">
        <v>16</v>
      </c>
      <c r="D8" s="5">
        <v>0.14000000000000001</v>
      </c>
      <c r="E8" s="5">
        <f t="shared" si="0"/>
        <v>0.42000000000000004</v>
      </c>
      <c r="F8" s="4" t="s">
        <v>25</v>
      </c>
      <c r="G8" s="4" t="s">
        <v>34</v>
      </c>
    </row>
    <row r="9" spans="1:7" x14ac:dyDescent="0.25">
      <c r="A9" s="4" t="s">
        <v>3</v>
      </c>
      <c r="B9" s="4" t="s">
        <v>9</v>
      </c>
      <c r="C9" s="4" t="s">
        <v>17</v>
      </c>
      <c r="D9" s="5">
        <v>0.35</v>
      </c>
      <c r="E9" s="5">
        <f t="shared" si="0"/>
        <v>1.0499999999999998</v>
      </c>
      <c r="F9" s="4" t="s">
        <v>26</v>
      </c>
      <c r="G9" s="4" t="s">
        <v>35</v>
      </c>
    </row>
    <row r="10" spans="1:7" x14ac:dyDescent="0.25">
      <c r="A10" s="4" t="s">
        <v>4</v>
      </c>
      <c r="B10" s="4" t="s">
        <v>10</v>
      </c>
      <c r="C10" s="4" t="s">
        <v>18</v>
      </c>
      <c r="D10" s="5">
        <v>0.2</v>
      </c>
      <c r="E10" s="5">
        <f t="shared" si="0"/>
        <v>0.60000000000000009</v>
      </c>
      <c r="F10" s="4" t="s">
        <v>27</v>
      </c>
      <c r="G10" s="4" t="s">
        <v>36</v>
      </c>
    </row>
    <row r="11" spans="1:7" x14ac:dyDescent="0.25">
      <c r="A11" s="4" t="s">
        <v>4</v>
      </c>
      <c r="B11" s="4" t="s">
        <v>10</v>
      </c>
      <c r="C11" s="4" t="s">
        <v>19</v>
      </c>
      <c r="D11" s="5">
        <v>0.17</v>
      </c>
      <c r="E11" s="5">
        <f t="shared" si="0"/>
        <v>0.51</v>
      </c>
      <c r="F11" s="4" t="s">
        <v>28</v>
      </c>
      <c r="G11" s="4" t="s">
        <v>37</v>
      </c>
    </row>
    <row r="12" spans="1:7" ht="18.75" x14ac:dyDescent="0.35">
      <c r="A12" s="9" t="s">
        <v>38</v>
      </c>
      <c r="B12" s="9"/>
      <c r="C12" s="9"/>
      <c r="D12" s="9"/>
      <c r="E12" s="9"/>
      <c r="F12" s="9"/>
      <c r="G12" s="9"/>
    </row>
    <row r="13" spans="1:7" ht="17.25" x14ac:dyDescent="0.25">
      <c r="A13" t="s">
        <v>42</v>
      </c>
      <c r="D13"/>
      <c r="E13"/>
    </row>
    <row r="14" spans="1:7" ht="17.25" x14ac:dyDescent="0.25">
      <c r="A14" t="s">
        <v>43</v>
      </c>
    </row>
    <row r="17" spans="6:6" x14ac:dyDescent="0.25">
      <c r="F17" s="7"/>
    </row>
    <row r="18" spans="6:6" x14ac:dyDescent="0.25">
      <c r="F18" s="7"/>
    </row>
    <row r="19" spans="6:6" x14ac:dyDescent="0.25">
      <c r="F19" s="7"/>
    </row>
    <row r="20" spans="6:6" x14ac:dyDescent="0.25">
      <c r="F20" s="7"/>
    </row>
    <row r="21" spans="6:6" x14ac:dyDescent="0.25">
      <c r="F21" s="7"/>
    </row>
    <row r="22" spans="6:6" x14ac:dyDescent="0.25">
      <c r="F22" s="7"/>
    </row>
    <row r="23" spans="6:6" x14ac:dyDescent="0.25">
      <c r="F23" s="7"/>
    </row>
    <row r="24" spans="6:6" x14ac:dyDescent="0.25">
      <c r="F24" s="7"/>
    </row>
    <row r="25" spans="6:6" x14ac:dyDescent="0.25">
      <c r="F25" s="7"/>
    </row>
  </sheetData>
  <mergeCells count="2">
    <mergeCell ref="A1:G1"/>
    <mergeCell ref="A12:G12"/>
  </mergeCells>
  <pageMargins left="0.25" right="0.25" top="0.75" bottom="0.75" header="0.3" footer="0.3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cp:lastPrinted>2019-03-26T19:02:56Z</cp:lastPrinted>
  <dcterms:created xsi:type="dcterms:W3CDTF">2019-02-19T13:57:29Z</dcterms:created>
  <dcterms:modified xsi:type="dcterms:W3CDTF">2019-04-03T17:09:46Z</dcterms:modified>
</cp:coreProperties>
</file>