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upload folder\"/>
    </mc:Choice>
  </mc:AlternateContent>
  <xr:revisionPtr revIDLastSave="0" documentId="13_ncr:1_{369B54AF-77E0-4B24-B8CE-ED7C5F75FA57}" xr6:coauthVersionLast="43" xr6:coauthVersionMax="43" xr10:uidLastSave="{00000000-0000-0000-0000-000000000000}"/>
  <bookViews>
    <workbookView xWindow="3000" yWindow="330" windowWidth="25305" windowHeight="22455" xr2:uid="{E42B1B0B-FA32-4209-B81F-D1FF76519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40" i="1"/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<sst xmlns="http://schemas.openxmlformats.org/spreadsheetml/2006/main" count="425" uniqueCount="281">
  <si>
    <t>Gene Symbol</t>
  </si>
  <si>
    <t>Protein Name</t>
  </si>
  <si>
    <t>Peptide Identifier</t>
  </si>
  <si>
    <t>Peptide Sequence</t>
  </si>
  <si>
    <t xml:space="preserve">CDK12 </t>
  </si>
  <si>
    <t>Cyclin Dependent Kinase 12</t>
  </si>
  <si>
    <t>CDK12-DTG</t>
  </si>
  <si>
    <r>
      <t>DTGELVAL</t>
    </r>
    <r>
      <rPr>
        <b/>
        <sz val="11"/>
        <color rgb="FF000000"/>
        <rFont val="Calibri"/>
        <family val="2"/>
      </rPr>
      <t>K</t>
    </r>
    <r>
      <rPr>
        <vertAlign val="superscript"/>
        <sz val="11"/>
        <color rgb="FF000000"/>
        <rFont val="Calibri"/>
        <family val="2"/>
      </rPr>
      <t>1</t>
    </r>
  </si>
  <si>
    <t>CDK12-LCG</t>
  </si>
  <si>
    <r>
      <t>LCGSPCPAVWPDVI</t>
    </r>
    <r>
      <rPr>
        <b/>
        <sz val="11"/>
        <color rgb="FF000000"/>
        <rFont val="Calibri"/>
        <family val="2"/>
      </rPr>
      <t>K</t>
    </r>
  </si>
  <si>
    <t xml:space="preserve">CDK13 </t>
  </si>
  <si>
    <t>Cyclin Dependent Kinase 13</t>
  </si>
  <si>
    <t>CDK13-ICG</t>
  </si>
  <si>
    <r>
      <t>ICGSPCPAVWPDVI</t>
    </r>
    <r>
      <rPr>
        <b/>
        <sz val="11"/>
        <color rgb="FF000000"/>
        <rFont val="Calibri"/>
        <family val="2"/>
      </rPr>
      <t>K</t>
    </r>
  </si>
  <si>
    <t>CDK13-VEN</t>
  </si>
  <si>
    <r>
      <t>VENNLIVD</t>
    </r>
    <r>
      <rPr>
        <b/>
        <sz val="11"/>
        <color rgb="FF000000"/>
        <rFont val="Calibri"/>
        <family val="2"/>
      </rPr>
      <t>K</t>
    </r>
  </si>
  <si>
    <t>PKMYT1</t>
  </si>
  <si>
    <t>Protein Kinase, Membrane Associated Tyrosine/Threonine 1</t>
  </si>
  <si>
    <t>PKMYT1-ATA</t>
  </si>
  <si>
    <r>
      <t>ATAEALLALPVL</t>
    </r>
    <r>
      <rPr>
        <b/>
        <sz val="11"/>
        <color rgb="FF000000"/>
        <rFont val="Calibri"/>
        <family val="2"/>
      </rPr>
      <t>R</t>
    </r>
  </si>
  <si>
    <t>PKMYT1-GSF</t>
  </si>
  <si>
    <r>
      <t>GSFPSFEP</t>
    </r>
    <r>
      <rPr>
        <b/>
        <sz val="11"/>
        <color rgb="FF000000"/>
        <rFont val="Calibri"/>
        <family val="2"/>
      </rPr>
      <t>R</t>
    </r>
  </si>
  <si>
    <t>PKMYT1-SLP</t>
  </si>
  <si>
    <r>
      <t>SLPPPPPA</t>
    </r>
    <r>
      <rPr>
        <b/>
        <sz val="11"/>
        <color rgb="FF000000"/>
        <rFont val="Calibri"/>
        <family val="2"/>
      </rPr>
      <t>K</t>
    </r>
  </si>
  <si>
    <t>TLK2</t>
  </si>
  <si>
    <t>Tousled Like Kinase 2</t>
  </si>
  <si>
    <t>TLK2-AEP</t>
  </si>
  <si>
    <r>
      <t>AEPYETSQG</t>
    </r>
    <r>
      <rPr>
        <b/>
        <sz val="11"/>
        <color rgb="FF000000"/>
        <rFont val="Calibri"/>
        <family val="2"/>
      </rPr>
      <t>K</t>
    </r>
  </si>
  <si>
    <t>TLK2-ISA</t>
  </si>
  <si>
    <r>
      <t>ISALENS</t>
    </r>
    <r>
      <rPr>
        <b/>
        <sz val="11"/>
        <color rgb="FF000000"/>
        <rFont val="Calibri"/>
        <family val="2"/>
      </rPr>
      <t>K</t>
    </r>
  </si>
  <si>
    <t>w</t>
  </si>
  <si>
    <t>●</t>
  </si>
  <si>
    <t>■</t>
  </si>
  <si>
    <t>▲</t>
  </si>
  <si>
    <r>
      <t>PRM transitions (</t>
    </r>
    <r>
      <rPr>
        <b/>
        <i/>
        <sz val="11"/>
        <color theme="1"/>
        <rFont val="Calibri"/>
        <family val="2"/>
      </rPr>
      <t>m/z</t>
    </r>
    <r>
      <rPr>
        <b/>
        <sz val="11"/>
        <color theme="1"/>
        <rFont val="Calibri"/>
        <family val="2"/>
      </rPr>
      <t>)</t>
    </r>
  </si>
  <si>
    <t>Dark Kinome Kinases and their Signature Peptides</t>
  </si>
  <si>
    <t>CSNK1G1</t>
  </si>
  <si>
    <t>CSNK1G3</t>
  </si>
  <si>
    <t>DGKH</t>
  </si>
  <si>
    <t>ITPK1</t>
  </si>
  <si>
    <t>ITPR3</t>
  </si>
  <si>
    <t>LMTK3</t>
  </si>
  <si>
    <t>LRRK1</t>
  </si>
  <si>
    <t>MAP3K14</t>
  </si>
  <si>
    <t>NRK</t>
  </si>
  <si>
    <t>PIK3C2B</t>
  </si>
  <si>
    <t>PIP5K1A</t>
  </si>
  <si>
    <t>STK3</t>
  </si>
  <si>
    <t>UCK1</t>
  </si>
  <si>
    <t>UCK2</t>
  </si>
  <si>
    <t>VRK2</t>
  </si>
  <si>
    <r>
      <t>LDFFEKPDYEYL</t>
    </r>
    <r>
      <rPr>
        <b/>
        <sz val="11"/>
        <color rgb="FF000000"/>
        <rFont val="Calibri"/>
        <family val="2"/>
      </rPr>
      <t>R</t>
    </r>
  </si>
  <si>
    <r>
      <t>TLFTDLFE</t>
    </r>
    <r>
      <rPr>
        <b/>
        <sz val="11"/>
        <color rgb="FF000000"/>
        <rFont val="Calibri"/>
        <family val="2"/>
      </rPr>
      <t>K</t>
    </r>
  </si>
  <si>
    <r>
      <t>DVKPENFLIGRPGN</t>
    </r>
    <r>
      <rPr>
        <b/>
        <sz val="11"/>
        <color rgb="FF000000"/>
        <rFont val="Calibri"/>
        <family val="2"/>
      </rPr>
      <t>K</t>
    </r>
  </si>
  <si>
    <r>
      <t>GTGSSSSGVLMVGPNF</t>
    </r>
    <r>
      <rPr>
        <b/>
        <sz val="11"/>
        <color rgb="FF000000"/>
        <rFont val="Calibri"/>
        <family val="2"/>
      </rPr>
      <t>R</t>
    </r>
  </si>
  <si>
    <r>
      <t>GAELLHLE</t>
    </r>
    <r>
      <rPr>
        <b/>
        <sz val="11"/>
        <color rgb="FF000000"/>
        <rFont val="Calibri"/>
        <family val="2"/>
      </rPr>
      <t>R</t>
    </r>
  </si>
  <si>
    <r>
      <t>ILNSDEHAVVISSA</t>
    </r>
    <r>
      <rPr>
        <b/>
        <sz val="11"/>
        <color rgb="FF000000"/>
        <rFont val="Calibri"/>
        <family val="2"/>
      </rPr>
      <t>K</t>
    </r>
  </si>
  <si>
    <r>
      <t>LLAEPAGGLVGE</t>
    </r>
    <r>
      <rPr>
        <b/>
        <sz val="11"/>
        <color rgb="FF000000"/>
        <rFont val="Calibri"/>
        <family val="2"/>
      </rPr>
      <t>R</t>
    </r>
  </si>
  <si>
    <r>
      <t>DYDSNLNAS</t>
    </r>
    <r>
      <rPr>
        <b/>
        <sz val="11"/>
        <color rgb="FF000000"/>
        <rFont val="Calibri"/>
        <family val="2"/>
      </rPr>
      <t>R</t>
    </r>
  </si>
  <si>
    <r>
      <t>GAGETLAGDPAEVLGE</t>
    </r>
    <r>
      <rPr>
        <b/>
        <sz val="11"/>
        <color rgb="FF000000"/>
        <rFont val="Calibri"/>
        <family val="2"/>
      </rPr>
      <t>R</t>
    </r>
  </si>
  <si>
    <r>
      <t>LFLDLGPPQGNSEQI</t>
    </r>
    <r>
      <rPr>
        <b/>
        <sz val="11"/>
        <color rgb="FF000000"/>
        <rFont val="Calibri"/>
        <family val="2"/>
      </rPr>
      <t>K</t>
    </r>
  </si>
  <si>
    <r>
      <t>VTIYSFTGNQ</t>
    </r>
    <r>
      <rPr>
        <b/>
        <sz val="11"/>
        <color rgb="FF000000"/>
        <rFont val="Calibri"/>
        <family val="2"/>
      </rPr>
      <t>R</t>
    </r>
  </si>
  <si>
    <r>
      <t>YFIEASPLPSSYPG</t>
    </r>
    <r>
      <rPr>
        <b/>
        <sz val="11"/>
        <color rgb="FF000000"/>
        <rFont val="Calibri"/>
        <family val="2"/>
      </rPr>
      <t>K</t>
    </r>
  </si>
  <si>
    <r>
      <t>EIPPSCAPLTAQAIQEGL</t>
    </r>
    <r>
      <rPr>
        <b/>
        <sz val="11"/>
        <color rgb="FF000000"/>
        <rFont val="Calibri"/>
        <family val="2"/>
      </rPr>
      <t>R</t>
    </r>
  </si>
  <si>
    <r>
      <t>TEDNEGVLLTE</t>
    </r>
    <r>
      <rPr>
        <b/>
        <sz val="11"/>
        <color rgb="FF000000"/>
        <rFont val="Calibri"/>
        <family val="2"/>
      </rPr>
      <t>K</t>
    </r>
  </si>
  <si>
    <r>
      <t>EEPQVQALQQLQGAA</t>
    </r>
    <r>
      <rPr>
        <b/>
        <sz val="11"/>
        <color rgb="FF000000"/>
        <rFont val="Calibri"/>
        <family val="2"/>
      </rPr>
      <t>R</t>
    </r>
  </si>
  <si>
    <r>
      <t>LLVDIHVPDGF</t>
    </r>
    <r>
      <rPr>
        <b/>
        <sz val="11"/>
        <color rgb="FF000000"/>
        <rFont val="Calibri"/>
        <family val="2"/>
      </rPr>
      <t>K</t>
    </r>
  </si>
  <si>
    <r>
      <t>ISDVFLC</t>
    </r>
    <r>
      <rPr>
        <b/>
        <sz val="11"/>
        <color rgb="FF000000"/>
        <rFont val="Calibri"/>
        <family val="2"/>
      </rPr>
      <t>R</t>
    </r>
  </si>
  <si>
    <r>
      <t>LIESSLGSVAT</t>
    </r>
    <r>
      <rPr>
        <b/>
        <sz val="11"/>
        <color rgb="FF000000"/>
        <rFont val="Calibri"/>
        <family val="2"/>
      </rPr>
      <t>K</t>
    </r>
  </si>
  <si>
    <r>
      <t>SVDSSGETTY</t>
    </r>
    <r>
      <rPr>
        <b/>
        <sz val="11"/>
        <color rgb="FF000000"/>
        <rFont val="Calibri"/>
        <family val="2"/>
      </rPr>
      <t>K</t>
    </r>
  </si>
  <si>
    <r>
      <t>LSEDSLT</t>
    </r>
    <r>
      <rPr>
        <b/>
        <sz val="11"/>
        <color rgb="FF000000"/>
        <rFont val="Calibri"/>
        <family val="2"/>
      </rPr>
      <t>K</t>
    </r>
  </si>
  <si>
    <r>
      <t>TLIEDEIATIL</t>
    </r>
    <r>
      <rPr>
        <b/>
        <sz val="11"/>
        <color rgb="FF000000"/>
        <rFont val="Calibri"/>
        <family val="2"/>
      </rPr>
      <t>K</t>
    </r>
  </si>
  <si>
    <r>
      <t>LFVDTDSDV</t>
    </r>
    <r>
      <rPr>
        <b/>
        <sz val="11"/>
        <color rgb="FF000000"/>
        <rFont val="Calibri"/>
        <family val="2"/>
      </rPr>
      <t>R</t>
    </r>
  </si>
  <si>
    <r>
      <t>TVEVPTYDFVTHS</t>
    </r>
    <r>
      <rPr>
        <b/>
        <sz val="11"/>
        <color rgb="FF000000"/>
        <rFont val="Calibri"/>
        <family val="2"/>
      </rPr>
      <t>R</t>
    </r>
  </si>
  <si>
    <r>
      <t>IVQLLGQNEVDY</t>
    </r>
    <r>
      <rPr>
        <b/>
        <sz val="11"/>
        <color rgb="FF000000"/>
        <rFont val="Calibri"/>
        <family val="2"/>
      </rPr>
      <t>R</t>
    </r>
  </si>
  <si>
    <r>
      <t>LFVDTDADT</t>
    </r>
    <r>
      <rPr>
        <b/>
        <sz val="11"/>
        <color rgb="FF000000"/>
        <rFont val="Calibri"/>
        <family val="2"/>
      </rPr>
      <t>R</t>
    </r>
  </si>
  <si>
    <r>
      <t>AANLLLGY</t>
    </r>
    <r>
      <rPr>
        <b/>
        <sz val="11"/>
        <color rgb="FF000000"/>
        <rFont val="Calibri"/>
        <family val="2"/>
      </rPr>
      <t>K</t>
    </r>
  </si>
  <si>
    <r>
      <t>TNLLDELPQSVL</t>
    </r>
    <r>
      <rPr>
        <b/>
        <sz val="11"/>
        <color rgb="FF000000"/>
        <rFont val="Calibri"/>
        <family val="2"/>
      </rPr>
      <t>K</t>
    </r>
  </si>
  <si>
    <t>Casein Kinase 1 Gamma 1</t>
  </si>
  <si>
    <t>Casein Kinase 1 Gamma 3</t>
  </si>
  <si>
    <t>Diacylglycerol Kinase Eta</t>
  </si>
  <si>
    <t>Inositol-Tetrakisphosphate 1-Kinase</t>
  </si>
  <si>
    <t>Inositol 1,4,5-Trisphosphate Receptor Type 3</t>
  </si>
  <si>
    <t>Lemur Tyrosine Kinase 3</t>
  </si>
  <si>
    <t>Leucine Rich Repeat Kinase 1</t>
  </si>
  <si>
    <t>Mitogen-Activated Protein Kinase Kinase Kinase 14</t>
  </si>
  <si>
    <t>Nik Related Kinase</t>
  </si>
  <si>
    <t>Phosphatidylinositol-4-Phosphate 3-Kinase Catalytic Subunit Type 2 Beta</t>
  </si>
  <si>
    <t>Phosphatidylinositol-4-Phosphate 5-Kinase Type 1 Alpha</t>
  </si>
  <si>
    <t>Serine/Threonine Kinase 3</t>
  </si>
  <si>
    <t>Uridine-Cytidine Kinase 1</t>
  </si>
  <si>
    <t>Uridine-Cytidine Kinase 2</t>
  </si>
  <si>
    <t>VRK Serine/Threonine Kinase 2</t>
  </si>
  <si>
    <t>CAMK1D</t>
  </si>
  <si>
    <t>CDC42BPA</t>
  </si>
  <si>
    <t>CDC42BPB</t>
  </si>
  <si>
    <t>MARK4</t>
  </si>
  <si>
    <t>MAST2</t>
  </si>
  <si>
    <t>MAST3</t>
  </si>
  <si>
    <t>PHKG2</t>
  </si>
  <si>
    <t>RPS6KC1</t>
  </si>
  <si>
    <t>STK17A</t>
  </si>
  <si>
    <t>STK32B</t>
  </si>
  <si>
    <t>STK32C</t>
  </si>
  <si>
    <t>Calcium/Calmodulin Dependent Protein Kinase ID</t>
  </si>
  <si>
    <t>CDC42 Binding Protein Kinase Alpha</t>
  </si>
  <si>
    <t>CDC42 Binding Protein Kinase Beta</t>
  </si>
  <si>
    <t>Microtubule Affinity Regulating Kinase 4</t>
  </si>
  <si>
    <t>Microtubule Associated Serine/Threonine Kinase 2</t>
  </si>
  <si>
    <t>Microtubule Associated Serine/Threonine Kinase 3</t>
  </si>
  <si>
    <t>Phosphorylase Kinase Catalytic Subunit Gamma 2</t>
  </si>
  <si>
    <t>Ribosomal Protein S6 Kinase C1</t>
  </si>
  <si>
    <t>Serine/Threonine Kinase 17a</t>
  </si>
  <si>
    <t>Serine/Threonine Kinase 32b</t>
  </si>
  <si>
    <t>Serine/Threonine Kinase 32c</t>
  </si>
  <si>
    <r>
      <t>ESSIENEIAVL</t>
    </r>
    <r>
      <rPr>
        <b/>
        <sz val="11"/>
        <color rgb="FF000000"/>
        <rFont val="Calibri"/>
        <family val="2"/>
      </rPr>
      <t>R</t>
    </r>
  </si>
  <si>
    <r>
      <t>ETLGTGAFSEVVLAEE</t>
    </r>
    <r>
      <rPr>
        <b/>
        <sz val="11"/>
        <color rgb="FF000000"/>
        <rFont val="Calibri"/>
        <family val="2"/>
      </rPr>
      <t>K</t>
    </r>
  </si>
  <si>
    <r>
      <t>GPLGIDPQ</t>
    </r>
    <r>
      <rPr>
        <b/>
        <sz val="11"/>
        <color rgb="FF000000"/>
        <rFont val="Calibri"/>
        <family val="2"/>
      </rPr>
      <t>K</t>
    </r>
  </si>
  <si>
    <r>
      <t>LFLYDIAEG</t>
    </r>
    <r>
      <rPr>
        <b/>
        <sz val="11"/>
        <color rgb="FF000000"/>
        <rFont val="Calibri"/>
        <family val="2"/>
      </rPr>
      <t>K</t>
    </r>
  </si>
  <si>
    <r>
      <t>AILTAAIVDAD</t>
    </r>
    <r>
      <rPr>
        <b/>
        <sz val="11"/>
        <color rgb="FF000000"/>
        <rFont val="Calibri"/>
        <family val="2"/>
      </rPr>
      <t>R</t>
    </r>
  </si>
  <si>
    <r>
      <t>ELEAQLDDAVAEAS</t>
    </r>
    <r>
      <rPr>
        <b/>
        <sz val="11"/>
        <color rgb="FF000000"/>
        <rFont val="Calibri"/>
        <family val="2"/>
      </rPr>
      <t>K</t>
    </r>
  </si>
  <si>
    <r>
      <t>AENLLLDAEANI</t>
    </r>
    <r>
      <rPr>
        <b/>
        <sz val="11"/>
        <color rgb="FF000000"/>
        <rFont val="Calibri"/>
        <family val="2"/>
      </rPr>
      <t>K</t>
    </r>
  </si>
  <si>
    <r>
      <t>FLVLNPA</t>
    </r>
    <r>
      <rPr>
        <b/>
        <sz val="11"/>
        <color rgb="FF000000"/>
        <rFont val="Calibri"/>
        <family val="2"/>
      </rPr>
      <t>K</t>
    </r>
  </si>
  <si>
    <r>
      <t>EDPALSITQVPDASGD</t>
    </r>
    <r>
      <rPr>
        <b/>
        <sz val="11"/>
        <color rgb="FF000000"/>
        <rFont val="Calibri"/>
        <family val="2"/>
      </rPr>
      <t>R</t>
    </r>
  </si>
  <si>
    <r>
      <t>VAISTTPLENTSI</t>
    </r>
    <r>
      <rPr>
        <b/>
        <sz val="11"/>
        <color rgb="FF000000"/>
        <rFont val="Calibri"/>
        <family val="2"/>
      </rPr>
      <t>K</t>
    </r>
  </si>
  <si>
    <r>
      <t>LQEFLTAYAPGA</t>
    </r>
    <r>
      <rPr>
        <b/>
        <sz val="11"/>
        <color rgb="FF000000"/>
        <rFont val="Calibri"/>
        <family val="2"/>
      </rPr>
      <t>R</t>
    </r>
  </si>
  <si>
    <r>
      <t>TDLPQYIIGQLGLA</t>
    </r>
    <r>
      <rPr>
        <b/>
        <sz val="11"/>
        <color rgb="FF000000"/>
        <rFont val="Calibri"/>
        <family val="2"/>
      </rPr>
      <t>K</t>
    </r>
  </si>
  <si>
    <r>
      <t>LLQVDPEA</t>
    </r>
    <r>
      <rPr>
        <b/>
        <sz val="11"/>
        <color rgb="FF000000"/>
        <rFont val="Calibri"/>
        <family val="2"/>
      </rPr>
      <t>R</t>
    </r>
  </si>
  <si>
    <r>
      <t>LSPEQLEEV</t>
    </r>
    <r>
      <rPr>
        <b/>
        <sz val="11"/>
        <color rgb="FF000000"/>
        <rFont val="Calibri"/>
        <family val="2"/>
      </rPr>
      <t>R</t>
    </r>
  </si>
  <si>
    <r>
      <t>DLNPNNILLND</t>
    </r>
    <r>
      <rPr>
        <b/>
        <sz val="11"/>
        <color rgb="FF000000"/>
        <rFont val="Calibri"/>
        <family val="2"/>
      </rPr>
      <t>R</t>
    </r>
  </si>
  <si>
    <r>
      <t>FEEPLLQEIPGEFI</t>
    </r>
    <r>
      <rPr>
        <b/>
        <sz val="11"/>
        <color rgb="FF000000"/>
        <rFont val="Calibri"/>
        <family val="2"/>
      </rPr>
      <t>Y</t>
    </r>
  </si>
  <si>
    <r>
      <t>IVDFGLS</t>
    </r>
    <r>
      <rPr>
        <b/>
        <sz val="11"/>
        <color rgb="FF000000"/>
        <rFont val="Calibri"/>
        <family val="2"/>
      </rPr>
      <t>R</t>
    </r>
  </si>
  <si>
    <r>
      <t>ALMPGFVPN</t>
    </r>
    <r>
      <rPr>
        <b/>
        <sz val="11"/>
        <color rgb="FF000000"/>
        <rFont val="Calibri"/>
        <family val="2"/>
      </rPr>
      <t>K</t>
    </r>
  </si>
  <si>
    <r>
      <t>EEFIIFN</t>
    </r>
    <r>
      <rPr>
        <b/>
        <sz val="11"/>
        <color rgb="FF000000"/>
        <rFont val="Calibri"/>
        <family val="2"/>
      </rPr>
      <t>R</t>
    </r>
  </si>
  <si>
    <r>
      <t>DAAEPVEDEAE</t>
    </r>
    <r>
      <rPr>
        <b/>
        <sz val="11"/>
        <color rgb="FF000000"/>
        <rFont val="Calibri"/>
        <family val="2"/>
      </rPr>
      <t>R</t>
    </r>
  </si>
  <si>
    <r>
      <t>EPLPAPES</t>
    </r>
    <r>
      <rPr>
        <b/>
        <sz val="11"/>
        <color rgb="FF000000"/>
        <rFont val="Calibri"/>
        <family val="2"/>
      </rPr>
      <t>R</t>
    </r>
  </si>
  <si>
    <t xml:space="preserve">RIOK2 </t>
  </si>
  <si>
    <t>EEF2K</t>
  </si>
  <si>
    <t>BCKDK</t>
  </si>
  <si>
    <t>ADCK5</t>
  </si>
  <si>
    <t>SCYL2</t>
  </si>
  <si>
    <t>PRAG1</t>
  </si>
  <si>
    <t>SCYL3</t>
  </si>
  <si>
    <t>NEK11</t>
  </si>
  <si>
    <t>NEK9</t>
  </si>
  <si>
    <t>NEK7</t>
  </si>
  <si>
    <t>TBCK</t>
  </si>
  <si>
    <t>POMK</t>
  </si>
  <si>
    <t>STK36</t>
  </si>
  <si>
    <t>NRBP2</t>
  </si>
  <si>
    <r>
      <t>AVLGSSPFLSEANAE</t>
    </r>
    <r>
      <rPr>
        <b/>
        <sz val="11"/>
        <color rgb="FF000000"/>
        <rFont val="Calibri"/>
        <family val="2"/>
      </rPr>
      <t>R</t>
    </r>
  </si>
  <si>
    <r>
      <t>VALLDFGAT</t>
    </r>
    <r>
      <rPr>
        <b/>
        <sz val="11"/>
        <color rgb="FF000000"/>
        <rFont val="Calibri"/>
        <family val="2"/>
      </rPr>
      <t>R</t>
    </r>
  </si>
  <si>
    <r>
      <t>ESDIYIVANEEGQQFAL</t>
    </r>
    <r>
      <rPr>
        <b/>
        <sz val="11"/>
        <color rgb="FF000000"/>
        <rFont val="Calibri"/>
        <family val="2"/>
      </rPr>
      <t>K</t>
    </r>
  </si>
  <si>
    <r>
      <t>FSYESELFPTF</t>
    </r>
    <r>
      <rPr>
        <b/>
        <sz val="11"/>
        <color rgb="FF000000"/>
        <rFont val="Calibri"/>
        <family val="2"/>
      </rPr>
      <t>K</t>
    </r>
  </si>
  <si>
    <r>
      <t>LTPQAFSHFTFE</t>
    </r>
    <r>
      <rPr>
        <b/>
        <sz val="11"/>
        <color rgb="FF000000"/>
        <rFont val="Calibri"/>
        <family val="2"/>
      </rPr>
      <t>R</t>
    </r>
  </si>
  <si>
    <r>
      <t>YNAVTGEWLDDEVLI</t>
    </r>
    <r>
      <rPr>
        <b/>
        <sz val="11"/>
        <color rgb="FF000000"/>
        <rFont val="Calibri"/>
        <family val="2"/>
      </rPr>
      <t>K</t>
    </r>
  </si>
  <si>
    <r>
      <t>DVVTLLAEGL</t>
    </r>
    <r>
      <rPr>
        <b/>
        <sz val="11"/>
        <color rgb="FF000000"/>
        <rFont val="Calibri"/>
        <family val="2"/>
      </rPr>
      <t>R</t>
    </r>
  </si>
  <si>
    <r>
      <t>LTDFPPI</t>
    </r>
    <r>
      <rPr>
        <b/>
        <sz val="11"/>
        <color rgb="FF000000"/>
        <rFont val="Calibri"/>
        <family val="2"/>
      </rPr>
      <t>K</t>
    </r>
  </si>
  <si>
    <r>
      <t>AINVALGAPVD</t>
    </r>
    <r>
      <rPr>
        <b/>
        <sz val="11"/>
        <color rgb="FF000000"/>
        <rFont val="Calibri"/>
        <family val="2"/>
      </rPr>
      <t>R</t>
    </r>
  </si>
  <si>
    <r>
      <t>LGSSSLTNIPEEV</t>
    </r>
    <r>
      <rPr>
        <b/>
        <sz val="11"/>
        <color rgb="FF000000"/>
        <rFont val="Calibri"/>
        <family val="2"/>
      </rPr>
      <t>R</t>
    </r>
  </si>
  <si>
    <t>Serine/Threonine Kinase 36</t>
  </si>
  <si>
    <r>
      <t>LILPELGPVF</t>
    </r>
    <r>
      <rPr>
        <b/>
        <sz val="11"/>
        <color rgb="FF000000"/>
        <rFont val="Calibri"/>
        <family val="2"/>
      </rPr>
      <t>K</t>
    </r>
  </si>
  <si>
    <r>
      <t>LAPEIVSASQY</t>
    </r>
    <r>
      <rPr>
        <b/>
        <sz val="11"/>
        <color rgb="FF000000"/>
        <rFont val="Calibri"/>
        <family val="2"/>
      </rPr>
      <t>R</t>
    </r>
  </si>
  <si>
    <r>
      <t>LGGLYTQSLA</t>
    </r>
    <r>
      <rPr>
        <b/>
        <sz val="11"/>
        <color rgb="FF000000"/>
        <rFont val="Calibri"/>
        <family val="2"/>
      </rPr>
      <t>R</t>
    </r>
  </si>
  <si>
    <r>
      <t>DYYNTLLQTGDPFSQPI</t>
    </r>
    <r>
      <rPr>
        <b/>
        <sz val="11"/>
        <color rgb="FF000000"/>
        <rFont val="Calibri"/>
        <family val="2"/>
      </rPr>
      <t>K</t>
    </r>
  </si>
  <si>
    <r>
      <t>LVPLLLNQLVFAEPVAV</t>
    </r>
    <r>
      <rPr>
        <b/>
        <sz val="11"/>
        <color rgb="FF000000"/>
        <rFont val="Calibri"/>
        <family val="2"/>
      </rPr>
      <t>K</t>
    </r>
  </si>
  <si>
    <r>
      <t>IVEGDTPSLPE</t>
    </r>
    <r>
      <rPr>
        <b/>
        <sz val="11"/>
        <color rgb="FF000000"/>
        <rFont val="Calibri"/>
        <family val="2"/>
      </rPr>
      <t>R</t>
    </r>
  </si>
  <si>
    <r>
      <t>LGSGSFGTVYLVSD</t>
    </r>
    <r>
      <rPr>
        <b/>
        <sz val="11"/>
        <color rgb="FF000000"/>
        <rFont val="Calibri"/>
        <family val="2"/>
      </rPr>
      <t>K</t>
    </r>
  </si>
  <si>
    <r>
      <t>GAFGEATLY</t>
    </r>
    <r>
      <rPr>
        <b/>
        <sz val="11"/>
        <color rgb="FF000000"/>
        <rFont val="Calibri"/>
        <family val="2"/>
      </rPr>
      <t>R</t>
    </r>
  </si>
  <si>
    <r>
      <t>AACLLDGVPVAL</t>
    </r>
    <r>
      <rPr>
        <b/>
        <sz val="11"/>
        <color rgb="FF000000"/>
        <rFont val="Calibri"/>
        <family val="2"/>
      </rPr>
      <t>K</t>
    </r>
  </si>
  <si>
    <r>
      <t>GQFSEVY</t>
    </r>
    <r>
      <rPr>
        <b/>
        <sz val="11"/>
        <color rgb="FF000000"/>
        <rFont val="Calibri"/>
        <family val="2"/>
      </rPr>
      <t>R</t>
    </r>
  </si>
  <si>
    <r>
      <t>RPDVTYVYDVA</t>
    </r>
    <r>
      <rPr>
        <b/>
        <sz val="11"/>
        <color rgb="FF000000"/>
        <rFont val="Calibri"/>
        <family val="2"/>
      </rPr>
      <t>K</t>
    </r>
  </si>
  <si>
    <r>
      <t>VQIFDLMDA</t>
    </r>
    <r>
      <rPr>
        <b/>
        <sz val="11"/>
        <color rgb="FF000000"/>
        <rFont val="Calibri"/>
        <family val="2"/>
      </rPr>
      <t>K</t>
    </r>
  </si>
  <si>
    <r>
      <t>ALSPHNILLD</t>
    </r>
    <r>
      <rPr>
        <b/>
        <sz val="11"/>
        <color rgb="FF000000"/>
        <rFont val="Calibri"/>
        <family val="2"/>
      </rPr>
      <t>R</t>
    </r>
  </si>
  <si>
    <r>
      <t>LFQSLDISE</t>
    </r>
    <r>
      <rPr>
        <b/>
        <sz val="11"/>
        <color rgb="FF000000"/>
        <rFont val="Calibri"/>
        <family val="2"/>
      </rPr>
      <t>R</t>
    </r>
  </si>
  <si>
    <r>
      <t>SQTPSERPTAQDVLETYQ</t>
    </r>
    <r>
      <rPr>
        <b/>
        <sz val="11"/>
        <color rgb="FF000000"/>
        <rFont val="Calibri"/>
        <family val="2"/>
      </rPr>
      <t>K</t>
    </r>
  </si>
  <si>
    <r>
      <t>VALSQLTSLEM</t>
    </r>
    <r>
      <rPr>
        <b/>
        <sz val="11"/>
        <color rgb="FF000000"/>
        <rFont val="Calibri"/>
        <family val="2"/>
      </rPr>
      <t>K</t>
    </r>
  </si>
  <si>
    <r>
      <t>LGATPQESSLLAGILASEL</t>
    </r>
    <r>
      <rPr>
        <b/>
        <sz val="11"/>
        <color rgb="FF000000"/>
        <rFont val="Calibri"/>
        <family val="2"/>
      </rPr>
      <t>K</t>
    </r>
  </si>
  <si>
    <r>
      <t>SLQQEPGIHQVLVSLGASE</t>
    </r>
    <r>
      <rPr>
        <b/>
        <sz val="11"/>
        <color rgb="FF000000"/>
        <rFont val="Calibri"/>
        <family val="2"/>
      </rPr>
      <t>K</t>
    </r>
  </si>
  <si>
    <r>
      <t>LAAFLESTFL</t>
    </r>
    <r>
      <rPr>
        <b/>
        <sz val="11"/>
        <color rgb="FF000000"/>
        <rFont val="Calibri"/>
        <family val="2"/>
      </rPr>
      <t>K</t>
    </r>
  </si>
  <si>
    <r>
      <t>VIFITEYVSSGSL</t>
    </r>
    <r>
      <rPr>
        <b/>
        <sz val="11"/>
        <color rgb="FF000000"/>
        <rFont val="Calibri"/>
        <family val="2"/>
      </rPr>
      <t>K</t>
    </r>
  </si>
  <si>
    <t>COQ8A</t>
  </si>
  <si>
    <t>Coenzyme Q8A</t>
  </si>
  <si>
    <t>RIO Kinase 2</t>
  </si>
  <si>
    <t>Eukaryotic Elongation Factor 2 Kinase</t>
  </si>
  <si>
    <t>Branched Chain Ketoacid Dehydrogenase Kinase</t>
  </si>
  <si>
    <t>AarF Domain Containing Kinase 5</t>
  </si>
  <si>
    <t>SCY1 Like Pseudokinase 2</t>
  </si>
  <si>
    <t>PEAK1 Related, Kinase-Activating Pseudokinase 1</t>
  </si>
  <si>
    <t>SCY1 Like Pseudokinase 3</t>
  </si>
  <si>
    <t>NIMA Related Kinase 11</t>
  </si>
  <si>
    <t>NIMA Related Kinase 9</t>
  </si>
  <si>
    <t>NIMA Related Kinase 7</t>
  </si>
  <si>
    <t>TBC1 Domain Containing Kinase</t>
  </si>
  <si>
    <t>Protein-O-Mannose Kinase</t>
  </si>
  <si>
    <t>Nuclear Receptor Binding Protein 2</t>
  </si>
  <si>
    <r>
      <rPr>
        <b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>EVAESEFTH</t>
    </r>
  </si>
  <si>
    <t>CDKL5</t>
  </si>
  <si>
    <t>CDK14</t>
  </si>
  <si>
    <t>CDK16</t>
  </si>
  <si>
    <t>CDK17</t>
  </si>
  <si>
    <t>CDK18</t>
  </si>
  <si>
    <t>CDK10</t>
  </si>
  <si>
    <t>MAPK15</t>
  </si>
  <si>
    <t>CDKL2</t>
  </si>
  <si>
    <t>CDK15</t>
  </si>
  <si>
    <t>CLK4</t>
  </si>
  <si>
    <t>ICK</t>
  </si>
  <si>
    <t>CDK11A</t>
  </si>
  <si>
    <t>DYRK1B</t>
  </si>
  <si>
    <t>DYRK3</t>
  </si>
  <si>
    <t>CSNK2A2</t>
  </si>
  <si>
    <t>CDK11B</t>
  </si>
  <si>
    <t>PRPF4B</t>
  </si>
  <si>
    <t>DYRK2</t>
  </si>
  <si>
    <t>Cyclin Dependent Kinase Like 5</t>
  </si>
  <si>
    <t>Cyclin Dependent Kinase 14</t>
  </si>
  <si>
    <t>Cyclin Dependent Kinase 16</t>
  </si>
  <si>
    <t>Cyclin Dependent Kinase 17</t>
  </si>
  <si>
    <t>Cyclin Dependent Kinase 18</t>
  </si>
  <si>
    <t>Cyclin Dependent Kinase 10</t>
  </si>
  <si>
    <t>Cyclin Dependent Kinase 15</t>
  </si>
  <si>
    <t>Cyclin Dependent Kinase 2</t>
  </si>
  <si>
    <t>Cyclin Dependent Kinase 11A</t>
  </si>
  <si>
    <t>Cyclin Dependent Kinase 11B</t>
  </si>
  <si>
    <t>Mitogen-Activated Protein Kinase 15</t>
  </si>
  <si>
    <t>CDC Like Kinase 4</t>
  </si>
  <si>
    <t>Intestinal Cell Kinase</t>
  </si>
  <si>
    <t>Dual Specificity Tyrosine Phosphorylation Regulated Kinase 1B</t>
  </si>
  <si>
    <t>Dual Specificity Tyrosine Phosphorylation Regulated Kinase 3</t>
  </si>
  <si>
    <t>Casein Kinase 2 Alpha 2</t>
  </si>
  <si>
    <t>Pre-MRNA Processing Factor 4B</t>
  </si>
  <si>
    <t>Dual Specificity Tyrosine Phosphorylation Regulated Kinase 2</t>
  </si>
  <si>
    <r>
      <t>DIKPENLLISHNDVL</t>
    </r>
    <r>
      <rPr>
        <b/>
        <sz val="11"/>
        <color rgb="FF000000"/>
        <rFont val="Calibri"/>
        <family val="2"/>
      </rPr>
      <t>K</t>
    </r>
  </si>
  <si>
    <r>
      <t>NLSEGNNANYTEYVAT</t>
    </r>
    <r>
      <rPr>
        <b/>
        <sz val="11"/>
        <color rgb="FF000000"/>
        <rFont val="Calibri"/>
        <family val="2"/>
      </rPr>
      <t>R</t>
    </r>
  </si>
  <si>
    <r>
      <t>LQEEEGTPFTAI</t>
    </r>
    <r>
      <rPr>
        <b/>
        <sz val="11"/>
        <color rgb="FF000000"/>
        <rFont val="Calibri"/>
        <family val="2"/>
      </rPr>
      <t>R</t>
    </r>
  </si>
  <si>
    <r>
      <t>LSYVNHAEDLAS</t>
    </r>
    <r>
      <rPr>
        <b/>
        <sz val="11"/>
        <color rgb="FF000000"/>
        <rFont val="Calibri"/>
        <family val="2"/>
      </rPr>
      <t>K</t>
    </r>
  </si>
  <si>
    <r>
      <t>LDSDGADLLT</t>
    </r>
    <r>
      <rPr>
        <b/>
        <sz val="11"/>
        <color rgb="FF000000"/>
        <rFont val="Calibri"/>
        <family val="2"/>
      </rPr>
      <t>K</t>
    </r>
  </si>
  <si>
    <r>
      <t>LPDTTSIFAL</t>
    </r>
    <r>
      <rPr>
        <b/>
        <sz val="11"/>
        <color rgb="FF000000"/>
        <rFont val="Calibri"/>
        <family val="2"/>
      </rPr>
      <t>K</t>
    </r>
  </si>
  <si>
    <r>
      <t>FLQYES</t>
    </r>
    <r>
      <rPr>
        <b/>
        <sz val="11"/>
        <color rgb="FF000000"/>
        <rFont val="Calibri"/>
        <family val="2"/>
      </rPr>
      <t>K</t>
    </r>
  </si>
  <si>
    <r>
      <t>IHALPESVSIFSL</t>
    </r>
    <r>
      <rPr>
        <b/>
        <sz val="11"/>
        <color rgb="FF000000"/>
        <rFont val="Calibri"/>
        <family val="2"/>
      </rPr>
      <t>K</t>
    </r>
  </si>
  <si>
    <r>
      <t>LDTDGIHLLSSLLLYES</t>
    </r>
    <r>
      <rPr>
        <b/>
        <sz val="11"/>
        <color rgb="FF000000"/>
        <rFont val="Calibri"/>
        <family val="2"/>
      </rPr>
      <t>K</t>
    </r>
  </si>
  <si>
    <r>
      <t>LPQEFLQ</t>
    </r>
    <r>
      <rPr>
        <b/>
        <sz val="11"/>
        <color rgb="FF000000"/>
        <rFont val="Calibri"/>
        <family val="2"/>
      </rPr>
      <t>K</t>
    </r>
  </si>
  <si>
    <r>
      <t>FPWLSEAGL</t>
    </r>
    <r>
      <rPr>
        <b/>
        <sz val="11"/>
        <color rgb="FF000000"/>
        <rFont val="Calibri"/>
        <family val="2"/>
      </rPr>
      <t>R</t>
    </r>
  </si>
  <si>
    <r>
      <t>TADFGLA</t>
    </r>
    <r>
      <rPr>
        <b/>
        <sz val="11"/>
        <color rgb="FF000000"/>
        <rFont val="Calibri"/>
        <family val="2"/>
      </rPr>
      <t>R</t>
    </r>
  </si>
  <si>
    <r>
      <t>APEVLLSSH</t>
    </r>
    <r>
      <rPr>
        <b/>
        <sz val="11"/>
        <color rgb="FF000000"/>
        <rFont val="Calibri"/>
        <family val="2"/>
      </rPr>
      <t>R</t>
    </r>
  </si>
  <si>
    <r>
      <t>MFSTSALQGAQGGA</t>
    </r>
    <r>
      <rPr>
        <b/>
        <sz val="11"/>
        <color rgb="FF000000"/>
        <rFont val="Calibri"/>
        <family val="2"/>
      </rPr>
      <t>R</t>
    </r>
  </si>
  <si>
    <r>
      <t>VASVQQVPP</t>
    </r>
    <r>
      <rPr>
        <b/>
        <sz val="11"/>
        <color rgb="FF000000"/>
        <rFont val="Calibri"/>
        <family val="2"/>
      </rPr>
      <t>R</t>
    </r>
  </si>
  <si>
    <r>
      <t>DIKPENILVSQSGVV</t>
    </r>
    <r>
      <rPr>
        <b/>
        <sz val="11"/>
        <color rgb="FF000000"/>
        <rFont val="Calibri"/>
        <family val="2"/>
      </rPr>
      <t>K</t>
    </r>
  </si>
  <si>
    <r>
      <t>TLAAPGEVYTDYVAT</t>
    </r>
    <r>
      <rPr>
        <b/>
        <sz val="11"/>
        <color rgb="FF000000"/>
        <rFont val="Calibri"/>
        <family val="2"/>
      </rPr>
      <t>R</t>
    </r>
  </si>
  <si>
    <r>
      <t>DLKPQNLLISHLGEL</t>
    </r>
    <r>
      <rPr>
        <b/>
        <sz val="11"/>
        <color rgb="FF000000"/>
        <rFont val="Calibri"/>
        <family val="2"/>
      </rPr>
      <t>K</t>
    </r>
  </si>
  <si>
    <r>
      <t>INGQLVAL</t>
    </r>
    <r>
      <rPr>
        <b/>
        <sz val="11"/>
        <color rgb="FF000000"/>
        <rFont val="Calibri"/>
        <family val="2"/>
      </rPr>
      <t>K</t>
    </r>
  </si>
  <si>
    <r>
      <t>ITLDEALQHPFFDLL</t>
    </r>
    <r>
      <rPr>
        <b/>
        <sz val="11"/>
        <color rgb="FF000000"/>
        <rFont val="Calibri"/>
        <family val="2"/>
      </rPr>
      <t>K</t>
    </r>
  </si>
  <si>
    <r>
      <t>SEIQVLEHLNSTDPNSVF</t>
    </r>
    <r>
      <rPr>
        <b/>
        <sz val="11"/>
        <color rgb="FF000000"/>
        <rFont val="Calibri"/>
        <family val="2"/>
      </rPr>
      <t>R</t>
    </r>
  </si>
  <si>
    <r>
      <t>QHQASQPPLHLTYPY</t>
    </r>
    <r>
      <rPr>
        <b/>
        <sz val="11"/>
        <color rgb="FF000000"/>
        <rFont val="Calibri"/>
        <family val="2"/>
      </rPr>
      <t>K</t>
    </r>
  </si>
  <si>
    <r>
      <t>ELGTPSE</t>
    </r>
    <r>
      <rPr>
        <b/>
        <sz val="11"/>
        <color rgb="FF000000"/>
        <rFont val="Calibri"/>
        <family val="2"/>
      </rPr>
      <t>K</t>
    </r>
  </si>
  <si>
    <r>
      <t>IYIVMNYVEHDL</t>
    </r>
    <r>
      <rPr>
        <b/>
        <sz val="11"/>
        <color rgb="FF000000"/>
        <rFont val="Calibri"/>
        <family val="2"/>
      </rPr>
      <t>K</t>
    </r>
  </si>
  <si>
    <r>
      <t>ISPLGALQHGFF</t>
    </r>
    <r>
      <rPr>
        <b/>
        <sz val="11"/>
        <color rgb="FF000000"/>
        <rFont val="Calibri"/>
        <family val="2"/>
      </rPr>
      <t>R</t>
    </r>
  </si>
  <si>
    <r>
      <t>VVNPASAFQGLGS</t>
    </r>
    <r>
      <rPr>
        <b/>
        <sz val="11"/>
        <color rgb="FF000000"/>
        <rFont val="Calibri"/>
        <family val="2"/>
      </rPr>
      <t>K</t>
    </r>
  </si>
  <si>
    <r>
      <t>VVPLTPEQAL</t>
    </r>
    <r>
      <rPr>
        <b/>
        <sz val="11"/>
        <color rgb="FF000000"/>
        <rFont val="Calibri"/>
        <family val="2"/>
      </rPr>
      <t>K</t>
    </r>
  </si>
  <si>
    <r>
      <t>VLGTEELYGYL</t>
    </r>
    <r>
      <rPr>
        <b/>
        <sz val="11"/>
        <color rgb="FF000000"/>
        <rFont val="Calibri"/>
        <family val="2"/>
      </rPr>
      <t>K</t>
    </r>
  </si>
  <si>
    <r>
      <t>VYAEVNSL</t>
    </r>
    <r>
      <rPr>
        <b/>
        <sz val="11"/>
        <color rgb="FF000000"/>
        <rFont val="Calibri"/>
        <family val="2"/>
      </rPr>
      <t>R</t>
    </r>
  </si>
  <si>
    <r>
      <t>AYTPVVVTLWY</t>
    </r>
    <r>
      <rPr>
        <b/>
        <sz val="11"/>
        <color rgb="FF000000"/>
        <rFont val="Calibri"/>
        <family val="2"/>
      </rPr>
      <t>R</t>
    </r>
  </si>
  <si>
    <r>
      <t>IWPGYSELPAV</t>
    </r>
    <r>
      <rPr>
        <b/>
        <sz val="11"/>
        <color rgb="FF000000"/>
        <rFont val="Calibri"/>
        <family val="2"/>
      </rPr>
      <t>K</t>
    </r>
  </si>
  <si>
    <r>
      <t>ASLSEIGFG</t>
    </r>
    <r>
      <rPr>
        <b/>
        <sz val="11"/>
        <color rgb="FF000000"/>
        <rFont val="Calibri"/>
        <family val="2"/>
      </rPr>
      <t>K</t>
    </r>
  </si>
  <si>
    <r>
      <t>LDSEGIELIT</t>
    </r>
    <r>
      <rPr>
        <b/>
        <sz val="11"/>
        <color rgb="FF000000"/>
        <rFont val="Calibri"/>
        <family val="2"/>
      </rPr>
      <t>K</t>
    </r>
  </si>
  <si>
    <r>
      <t>ASLSDIGFG</t>
    </r>
    <r>
      <rPr>
        <b/>
        <sz val="11"/>
        <color rgb="FF000000"/>
        <rFont val="Calibri"/>
        <family val="2"/>
      </rPr>
      <t>K</t>
    </r>
  </si>
  <si>
    <r>
      <t>LGEGTYATVF</t>
    </r>
    <r>
      <rPr>
        <b/>
        <sz val="11"/>
        <color rgb="FF000000"/>
        <rFont val="Calibri"/>
        <family val="2"/>
      </rPr>
      <t>K</t>
    </r>
  </si>
  <si>
    <r>
      <t>LDDLALLEDLE</t>
    </r>
    <r>
      <rPr>
        <b/>
        <sz val="11"/>
        <color rgb="FF000000"/>
        <rFont val="Calibri"/>
        <family val="2"/>
      </rPr>
      <t>K</t>
    </r>
  </si>
  <si>
    <r>
      <t>SINEENGEVSEDQSQN</t>
    </r>
    <r>
      <rPr>
        <b/>
        <sz val="11"/>
        <color rgb="FF000000"/>
        <rFont val="Calibri"/>
        <family val="2"/>
      </rPr>
      <t>K</t>
    </r>
  </si>
  <si>
    <r>
      <t>DGIPISSL</t>
    </r>
    <r>
      <rPr>
        <b/>
        <sz val="11"/>
        <color rgb="FF000000"/>
        <rFont val="Calibri"/>
        <family val="2"/>
      </rPr>
      <t>R</t>
    </r>
  </si>
  <si>
    <r>
      <t>DTQTDEIVAL</t>
    </r>
    <r>
      <rPr>
        <b/>
        <sz val="11"/>
        <color rgb="FF000000"/>
        <rFont val="Calibri"/>
        <family val="2"/>
      </rPr>
      <t>K</t>
    </r>
  </si>
  <si>
    <r>
      <t>APEVILGA</t>
    </r>
    <r>
      <rPr>
        <b/>
        <sz val="11"/>
        <color rgb="FF000000"/>
        <rFont val="Calibri"/>
        <family val="2"/>
      </rPr>
      <t>R</t>
    </r>
  </si>
  <si>
    <r>
      <t>ITESTGAITSIS</t>
    </r>
    <r>
      <rPr>
        <b/>
        <sz val="11"/>
        <color rgb="FF000000"/>
        <rFont val="Calibri"/>
        <family val="2"/>
      </rPr>
      <t>K</t>
    </r>
  </si>
  <si>
    <r>
      <t>DIESGY</t>
    </r>
    <r>
      <rPr>
        <b/>
        <sz val="11"/>
        <color rgb="FF000000"/>
        <rFont val="Calibri"/>
        <family val="2"/>
      </rPr>
      <t>R</t>
    </r>
  </si>
  <si>
    <r>
      <t>ESWGHESY</t>
    </r>
    <r>
      <rPr>
        <b/>
        <sz val="11"/>
        <color rgb="FF000000"/>
        <rFont val="Calibri"/>
        <family val="2"/>
      </rPr>
      <t>R</t>
    </r>
  </si>
  <si>
    <r>
      <t>IWPGYSELPVV</t>
    </r>
    <r>
      <rPr>
        <b/>
        <sz val="11"/>
        <color rgb="FF000000"/>
        <rFont val="Calibri"/>
        <family val="2"/>
      </rPr>
      <t>K</t>
    </r>
  </si>
  <si>
    <r>
      <t>AFLNQAQIEL</t>
    </r>
    <r>
      <rPr>
        <b/>
        <sz val="11"/>
        <color rgb="FF000000"/>
        <rFont val="Calibri"/>
        <family val="2"/>
      </rPr>
      <t>R</t>
    </r>
  </si>
  <si>
    <r>
      <t>LQEVLGVQTGGPGG</t>
    </r>
    <r>
      <rPr>
        <b/>
        <sz val="11"/>
        <color rgb="FF000000"/>
        <rFont val="Calibri"/>
        <family val="2"/>
      </rPr>
      <t>R</t>
    </r>
  </si>
  <si>
    <r>
      <t>QLGDGTYGSVLLG</t>
    </r>
    <r>
      <rPr>
        <b/>
        <sz val="11"/>
        <color rgb="FF000000"/>
        <rFont val="Calibri"/>
        <family val="2"/>
      </rPr>
      <t>R</t>
    </r>
  </si>
  <si>
    <r>
      <t>1</t>
    </r>
    <r>
      <rPr>
        <sz val="12"/>
        <color theme="1"/>
        <rFont val="Times New Roman"/>
        <family val="1"/>
      </rPr>
      <t xml:space="preserve"> Emboldened amino acid indicates stable isotope labeled residue with either Lys -[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] [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], Arg -[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] [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], or Leu -[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>] [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]. Cys residues are carbamidomethylated.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</si>
</sst>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MS Gothic"/>
      <family val="3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 indent="1"/>
    </xf>
    <xf numFmtId="0" fontId="2" fillId="0" borderId="1" xfId="0" applyFont="1" applyBorder="1" applyAlignment="1">
      <alignment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64" fontId="0" fillId="0" borderId="0" xfId="0" applyNumberFormat="1"/>
    <xf numFmtId="164" fontId="4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0" fillId="0" borderId="7" xfId="0" applyNumberFormat="1" applyBorder="1"/>
    <xf numFmtId="0" fontId="9" fillId="0" borderId="1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A60E-CE48-4E2A-8E0D-7DF0AC9038FE}">
  <sheetPr>
    <pageSetUpPr fitToPage="1"/>
  </sheetPr>
  <dimension ref="A1:H164"/>
  <sheetViews>
    <sheetView tabSelected="1" zoomScale="110" zoomScaleNormal="110" workbookViewId="0">
      <pane ySplit="2" topLeftCell="A115" activePane="bottomLeft" state="frozen"/>
      <selection pane="bottomLeft" activeCell="B123" sqref="B123"/>
    </sheetView>
  </sheetViews>
  <sheetFormatPr defaultRowHeight="15" x14ac:dyDescent="0.25"/>
  <cols>
    <col min="1" max="1" width="15" customWidth="1"/>
    <col min="2" max="2" width="65.140625" customWidth="1"/>
    <col min="3" max="3" width="17" bestFit="1" customWidth="1"/>
    <col min="4" max="4" width="25.5703125" customWidth="1"/>
    <col min="5" max="7" width="9.140625" style="12"/>
    <col min="8" max="8" width="11.85546875" customWidth="1"/>
  </cols>
  <sheetData>
    <row r="1" spans="1:7" ht="19.5" thickBot="1" x14ac:dyDescent="0.3">
      <c r="A1" s="17" t="s">
        <v>35</v>
      </c>
      <c r="B1" s="17"/>
      <c r="C1" s="17"/>
      <c r="D1" s="17"/>
      <c r="E1" s="18" t="s">
        <v>34</v>
      </c>
      <c r="F1" s="19"/>
      <c r="G1" s="20"/>
    </row>
    <row r="2" spans="1:7" ht="19.5" thickBot="1" x14ac:dyDescent="0.35">
      <c r="A2" s="1" t="s">
        <v>0</v>
      </c>
      <c r="B2" s="2" t="s">
        <v>1</v>
      </c>
      <c r="C2" s="2" t="s">
        <v>2</v>
      </c>
      <c r="D2" s="7" t="s">
        <v>3</v>
      </c>
      <c r="E2" s="9" t="s">
        <v>32</v>
      </c>
      <c r="F2" s="10" t="s">
        <v>33</v>
      </c>
      <c r="G2" s="11" t="s">
        <v>31</v>
      </c>
    </row>
    <row r="3" spans="1:7" ht="18" thickBot="1" x14ac:dyDescent="0.3">
      <c r="A3" s="3" t="s">
        <v>4</v>
      </c>
      <c r="B3" s="4" t="s">
        <v>5</v>
      </c>
      <c r="C3" s="5" t="s">
        <v>6</v>
      </c>
      <c r="D3" s="4" t="s">
        <v>7</v>
      </c>
      <c r="E3" s="8">
        <v>737.46500000000003</v>
      </c>
      <c r="F3" s="8">
        <v>438.31700000000001</v>
      </c>
      <c r="G3" s="8">
        <v>339.24799999999999</v>
      </c>
    </row>
    <row r="4" spans="1:7" ht="15.75" thickBot="1" x14ac:dyDescent="0.3">
      <c r="A4" s="3" t="s">
        <v>4</v>
      </c>
      <c r="B4" s="4" t="s">
        <v>5</v>
      </c>
      <c r="C4" s="5" t="s">
        <v>8</v>
      </c>
      <c r="D4" s="4" t="s">
        <v>9</v>
      </c>
      <c r="E4" s="8">
        <v>935.54399999999998</v>
      </c>
      <c r="F4" s="8">
        <v>864.50699999999995</v>
      </c>
      <c r="G4" s="8">
        <v>765.43899999999996</v>
      </c>
    </row>
    <row r="5" spans="1:7" ht="15.75" thickBot="1" x14ac:dyDescent="0.3">
      <c r="A5" s="3" t="s">
        <v>10</v>
      </c>
      <c r="B5" s="4" t="s">
        <v>11</v>
      </c>
      <c r="C5" s="5" t="s">
        <v>12</v>
      </c>
      <c r="D5" s="4" t="s">
        <v>13</v>
      </c>
      <c r="E5" s="8">
        <v>935.54399999999998</v>
      </c>
      <c r="F5" s="8">
        <v>864.50699999999995</v>
      </c>
      <c r="G5" s="8">
        <v>765.43899999999996</v>
      </c>
    </row>
    <row r="6" spans="1:7" ht="15.75" thickBot="1" x14ac:dyDescent="0.3">
      <c r="A6" s="3" t="s">
        <v>10</v>
      </c>
      <c r="B6" s="4" t="s">
        <v>11</v>
      </c>
      <c r="C6" s="5" t="s">
        <v>14</v>
      </c>
      <c r="D6" s="4" t="s">
        <v>15</v>
      </c>
      <c r="E6" s="8">
        <v>823.476</v>
      </c>
      <c r="F6" s="8">
        <v>595.39</v>
      </c>
      <c r="G6" s="8">
        <v>482.30599999999998</v>
      </c>
    </row>
    <row r="7" spans="1:7" ht="15.75" thickBot="1" x14ac:dyDescent="0.3">
      <c r="A7" s="3" t="s">
        <v>16</v>
      </c>
      <c r="B7" s="4" t="s">
        <v>17</v>
      </c>
      <c r="C7" s="4" t="s">
        <v>18</v>
      </c>
      <c r="D7" s="4" t="s">
        <v>19</v>
      </c>
      <c r="E7" s="8">
        <v>791.53800000000001</v>
      </c>
      <c r="F7" s="8">
        <v>678.45399999999995</v>
      </c>
      <c r="G7" s="8">
        <v>494.33199999999999</v>
      </c>
    </row>
    <row r="8" spans="1:7" ht="15.75" thickBot="1" x14ac:dyDescent="0.3">
      <c r="A8" s="3" t="s">
        <v>16</v>
      </c>
      <c r="B8" s="4" t="s">
        <v>17</v>
      </c>
      <c r="C8" s="4" t="s">
        <v>20</v>
      </c>
      <c r="D8" s="4" t="s">
        <v>21</v>
      </c>
      <c r="E8" s="8">
        <v>742.37599999999998</v>
      </c>
      <c r="F8" s="8">
        <v>645.32299999999998</v>
      </c>
      <c r="G8" s="8">
        <v>558.29100000000005</v>
      </c>
    </row>
    <row r="9" spans="1:7" ht="15.75" thickBot="1" x14ac:dyDescent="0.3">
      <c r="A9" s="3" t="s">
        <v>16</v>
      </c>
      <c r="B9" s="4" t="s">
        <v>17</v>
      </c>
      <c r="C9" s="4" t="s">
        <v>22</v>
      </c>
      <c r="D9" s="4" t="s">
        <v>23</v>
      </c>
      <c r="E9" s="8">
        <v>614.375</v>
      </c>
      <c r="F9" s="8">
        <v>517.322</v>
      </c>
      <c r="G9" s="8">
        <v>420.27</v>
      </c>
    </row>
    <row r="10" spans="1:7" ht="15.75" thickBot="1" x14ac:dyDescent="0.3">
      <c r="A10" s="3" t="s">
        <v>24</v>
      </c>
      <c r="B10" s="4" t="s">
        <v>25</v>
      </c>
      <c r="C10" s="4" t="s">
        <v>26</v>
      </c>
      <c r="D10" s="4" t="s">
        <v>27</v>
      </c>
      <c r="E10" s="8">
        <v>820.39300000000003</v>
      </c>
      <c r="F10" s="8">
        <v>657.32899999999995</v>
      </c>
      <c r="G10" s="8">
        <v>528.28700000000003</v>
      </c>
    </row>
    <row r="11" spans="1:7" ht="15.75" thickBot="1" x14ac:dyDescent="0.3">
      <c r="A11" s="3" t="s">
        <v>24</v>
      </c>
      <c r="B11" s="4" t="s">
        <v>25</v>
      </c>
      <c r="C11" s="4" t="s">
        <v>28</v>
      </c>
      <c r="D11" s="4" t="s">
        <v>29</v>
      </c>
      <c r="E11" s="8">
        <v>669.36599999999999</v>
      </c>
      <c r="F11" s="8">
        <v>485.245</v>
      </c>
      <c r="G11" s="8">
        <v>356.202</v>
      </c>
    </row>
    <row r="12" spans="1:7" ht="15.75" thickBot="1" x14ac:dyDescent="0.3">
      <c r="A12" s="3" t="s">
        <v>36</v>
      </c>
      <c r="B12" s="4" t="s">
        <v>78</v>
      </c>
      <c r="C12" s="4" t="str">
        <f>CONCATENATE(A12,"-",(LEFT(D12,3)))</f>
        <v>CSNK1G1-LDF</v>
      </c>
      <c r="D12" s="4" t="s">
        <v>51</v>
      </c>
      <c r="E12" s="15">
        <v>965.46024199999999</v>
      </c>
      <c r="F12" s="15">
        <v>753.38053500000001</v>
      </c>
      <c r="G12" s="8">
        <v>461.27461299999999</v>
      </c>
    </row>
    <row r="13" spans="1:7" ht="15.75" thickBot="1" x14ac:dyDescent="0.3">
      <c r="A13" s="3" t="s">
        <v>36</v>
      </c>
      <c r="B13" s="4" t="s">
        <v>78</v>
      </c>
      <c r="C13" s="4" t="str">
        <f t="shared" ref="C13:C39" si="0">CONCATENATE(A13,"-",(LEFT(D13,3)))</f>
        <v>CSNK1G1-TLF</v>
      </c>
      <c r="D13" s="14" t="s">
        <v>52</v>
      </c>
      <c r="E13" s="16">
        <v>907.46510899999998</v>
      </c>
      <c r="F13" s="16">
        <v>760.39669500000002</v>
      </c>
      <c r="G13" s="13">
        <v>431.23800999999997</v>
      </c>
    </row>
    <row r="14" spans="1:7" ht="15.75" thickBot="1" x14ac:dyDescent="0.3">
      <c r="A14" s="3" t="s">
        <v>37</v>
      </c>
      <c r="B14" s="4" t="s">
        <v>79</v>
      </c>
      <c r="C14" s="4" t="str">
        <f t="shared" si="0"/>
        <v>CSNK1G3-DVK</v>
      </c>
      <c r="D14" s="4" t="s">
        <v>53</v>
      </c>
      <c r="E14" s="8">
        <v>862.53486099999998</v>
      </c>
      <c r="F14" s="8">
        <v>749.45079699999997</v>
      </c>
      <c r="G14" s="8">
        <v>636.36673299999995</v>
      </c>
    </row>
    <row r="15" spans="1:7" ht="15.75" thickBot="1" x14ac:dyDescent="0.3">
      <c r="A15" s="3" t="s">
        <v>37</v>
      </c>
      <c r="B15" s="4" t="s">
        <v>79</v>
      </c>
      <c r="C15" s="4" t="str">
        <f t="shared" si="0"/>
        <v>CSNK1G3-GTG</v>
      </c>
      <c r="D15" s="4" t="s">
        <v>54</v>
      </c>
      <c r="E15" s="8">
        <v>943.50575200000003</v>
      </c>
      <c r="F15" s="8">
        <v>830.42168800000002</v>
      </c>
      <c r="G15" s="8">
        <v>600.31278999999995</v>
      </c>
    </row>
    <row r="16" spans="1:7" ht="15.75" thickBot="1" x14ac:dyDescent="0.3">
      <c r="A16" s="3" t="s">
        <v>38</v>
      </c>
      <c r="B16" s="4" t="s">
        <v>80</v>
      </c>
      <c r="C16" s="4" t="str">
        <f t="shared" si="0"/>
        <v>DGKH-GAE</v>
      </c>
      <c r="D16" s="4" t="s">
        <v>55</v>
      </c>
      <c r="E16" s="8">
        <v>677.39685399999996</v>
      </c>
      <c r="F16" s="8">
        <v>564.31278999999995</v>
      </c>
      <c r="G16" s="8">
        <v>427.25387799999999</v>
      </c>
    </row>
    <row r="17" spans="1:7" ht="15.75" thickBot="1" x14ac:dyDescent="0.3">
      <c r="A17" s="3" t="s">
        <v>38</v>
      </c>
      <c r="B17" s="4" t="s">
        <v>80</v>
      </c>
      <c r="C17" s="4" t="str">
        <f t="shared" si="0"/>
        <v>DGKH-ILN</v>
      </c>
      <c r="D17" s="4" t="s">
        <v>56</v>
      </c>
      <c r="E17" s="8">
        <v>782.48617899999999</v>
      </c>
      <c r="F17" s="8">
        <v>612.38065099999994</v>
      </c>
      <c r="G17" s="8">
        <v>400.22817300000003</v>
      </c>
    </row>
    <row r="18" spans="1:7" ht="15.75" thickBot="1" x14ac:dyDescent="0.3">
      <c r="A18" s="3" t="s">
        <v>39</v>
      </c>
      <c r="B18" s="4" t="s">
        <v>81</v>
      </c>
      <c r="C18" s="4" t="str">
        <f t="shared" si="0"/>
        <v>ITPK1-LLA</v>
      </c>
      <c r="D18" s="4" t="s">
        <v>57</v>
      </c>
      <c r="E18" s="8">
        <v>1065.556268</v>
      </c>
      <c r="F18" s="8">
        <v>865.47656099999995</v>
      </c>
      <c r="G18" s="8">
        <v>697.38668299999995</v>
      </c>
    </row>
    <row r="19" spans="1:7" ht="15.75" thickBot="1" x14ac:dyDescent="0.3">
      <c r="A19" s="3" t="s">
        <v>40</v>
      </c>
      <c r="B19" s="4" t="s">
        <v>82</v>
      </c>
      <c r="C19" s="4" t="str">
        <f t="shared" si="0"/>
        <v>ITPR3-DYD</v>
      </c>
      <c r="D19" s="4" t="s">
        <v>58</v>
      </c>
      <c r="E19" s="8">
        <v>886.425253</v>
      </c>
      <c r="F19" s="8">
        <v>771.39831000000004</v>
      </c>
      <c r="G19" s="8">
        <v>457.23928999999998</v>
      </c>
    </row>
    <row r="20" spans="1:7" ht="15.75" thickBot="1" x14ac:dyDescent="0.3">
      <c r="A20" s="3" t="s">
        <v>41</v>
      </c>
      <c r="B20" s="4" t="s">
        <v>83</v>
      </c>
      <c r="C20" s="4" t="str">
        <f t="shared" si="0"/>
        <v>LMTK3-GAG</v>
      </c>
      <c r="D20" s="4" t="s">
        <v>59</v>
      </c>
      <c r="E20" s="8">
        <v>1123.561747</v>
      </c>
      <c r="F20" s="8">
        <v>1052.524633</v>
      </c>
      <c r="G20" s="8">
        <v>880.476226</v>
      </c>
    </row>
    <row r="21" spans="1:7" ht="15.75" thickBot="1" x14ac:dyDescent="0.3">
      <c r="A21" s="3" t="s">
        <v>41</v>
      </c>
      <c r="B21" s="4" t="s">
        <v>83</v>
      </c>
      <c r="C21" s="4" t="str">
        <f t="shared" si="0"/>
        <v>LMTK3-LFL</v>
      </c>
      <c r="D21" s="4" t="s">
        <v>60</v>
      </c>
      <c r="E21" s="8">
        <v>1162.5942259999999</v>
      </c>
      <c r="F21" s="8">
        <v>1105.572762</v>
      </c>
      <c r="G21" s="8">
        <v>1008.519998</v>
      </c>
    </row>
    <row r="22" spans="1:7" ht="15.75" thickBot="1" x14ac:dyDescent="0.3">
      <c r="A22" s="3" t="s">
        <v>42</v>
      </c>
      <c r="B22" s="4" t="s">
        <v>84</v>
      </c>
      <c r="C22" s="4" t="str">
        <f t="shared" si="0"/>
        <v>LRRK1-VTI</v>
      </c>
      <c r="D22" s="4" t="s">
        <v>61</v>
      </c>
      <c r="E22" s="8">
        <v>982.46163899999999</v>
      </c>
      <c r="F22" s="8">
        <v>819.39831000000004</v>
      </c>
      <c r="G22" s="8">
        <v>732.36628199999996</v>
      </c>
    </row>
    <row r="23" spans="1:7" ht="15.75" thickBot="1" x14ac:dyDescent="0.3">
      <c r="A23" s="3" t="s">
        <v>42</v>
      </c>
      <c r="B23" s="4" t="s">
        <v>84</v>
      </c>
      <c r="C23" s="4" t="str">
        <f t="shared" si="0"/>
        <v>LRRK1-YFI</v>
      </c>
      <c r="D23" s="4" t="s">
        <v>62</v>
      </c>
      <c r="E23" s="8">
        <v>953.51820799999996</v>
      </c>
      <c r="F23" s="8">
        <v>743.38138000000004</v>
      </c>
      <c r="G23" s="8">
        <v>309.20123000000001</v>
      </c>
    </row>
    <row r="24" spans="1:7" ht="15.75" thickBot="1" x14ac:dyDescent="0.3">
      <c r="A24" s="3" t="s">
        <v>43</v>
      </c>
      <c r="B24" s="4" t="s">
        <v>85</v>
      </c>
      <c r="C24" s="4" t="str">
        <f t="shared" si="0"/>
        <v>MAP3K14-EIP</v>
      </c>
      <c r="D24" s="4" t="s">
        <v>63</v>
      </c>
      <c r="E24" s="8">
        <v>1377.7724089999999</v>
      </c>
      <c r="F24" s="8">
        <v>1306.735295</v>
      </c>
      <c r="G24" s="8">
        <v>1096.598467</v>
      </c>
    </row>
    <row r="25" spans="1:7" ht="15.75" thickBot="1" x14ac:dyDescent="0.3">
      <c r="A25" s="3" t="s">
        <v>43</v>
      </c>
      <c r="B25" s="4" t="s">
        <v>85</v>
      </c>
      <c r="C25" s="4" t="str">
        <f t="shared" si="0"/>
        <v>MAP3K14-TED</v>
      </c>
      <c r="D25" s="4" t="s">
        <v>64</v>
      </c>
      <c r="E25" s="8">
        <v>767.47528</v>
      </c>
      <c r="F25" s="8">
        <v>611.385402</v>
      </c>
      <c r="G25" s="8">
        <v>385.21727399999997</v>
      </c>
    </row>
    <row r="26" spans="1:7" ht="15.75" thickBot="1" x14ac:dyDescent="0.3">
      <c r="A26" s="3" t="s">
        <v>44</v>
      </c>
      <c r="B26" s="4" t="s">
        <v>86</v>
      </c>
      <c r="C26" s="4" t="str">
        <f t="shared" si="0"/>
        <v>NRK-EEP</v>
      </c>
      <c r="D26" s="4" t="s">
        <v>65</v>
      </c>
      <c r="E26" s="8">
        <v>1193.662464</v>
      </c>
      <c r="F26" s="8">
        <v>1065.603887</v>
      </c>
      <c r="G26" s="8">
        <v>994.56677300000001</v>
      </c>
    </row>
    <row r="27" spans="1:7" ht="15.75" thickBot="1" x14ac:dyDescent="0.3">
      <c r="A27" s="3" t="s">
        <v>44</v>
      </c>
      <c r="B27" s="4" t="s">
        <v>86</v>
      </c>
      <c r="C27" s="4" t="str">
        <f t="shared" si="0"/>
        <v>NRK-LLV</v>
      </c>
      <c r="D27" s="4" t="s">
        <v>66</v>
      </c>
      <c r="E27" s="8">
        <v>670.36500100000001</v>
      </c>
      <c r="F27" s="8">
        <v>571.29658700000005</v>
      </c>
      <c r="G27" s="8">
        <v>359.21688</v>
      </c>
    </row>
    <row r="28" spans="1:7" ht="15.75" customHeight="1" thickBot="1" x14ac:dyDescent="0.3">
      <c r="A28" s="3" t="s">
        <v>45</v>
      </c>
      <c r="B28" s="4" t="s">
        <v>87</v>
      </c>
      <c r="C28" s="4" t="str">
        <f t="shared" si="0"/>
        <v>PIK3C2B-ISD</v>
      </c>
      <c r="D28" s="4" t="s">
        <v>67</v>
      </c>
      <c r="E28" s="8">
        <v>819.40570400000001</v>
      </c>
      <c r="F28" s="8">
        <v>704.37876100000005</v>
      </c>
      <c r="G28" s="8">
        <v>510.26453600000002</v>
      </c>
    </row>
    <row r="29" spans="1:7" ht="16.5" customHeight="1" thickBot="1" x14ac:dyDescent="0.3">
      <c r="A29" s="3" t="s">
        <v>45</v>
      </c>
      <c r="B29" s="4" t="s">
        <v>87</v>
      </c>
      <c r="C29" s="4" t="str">
        <f t="shared" si="0"/>
        <v>PIK3C2B-LIE</v>
      </c>
      <c r="D29" s="4" t="s">
        <v>68</v>
      </c>
      <c r="E29" s="8">
        <v>857.48182199999997</v>
      </c>
      <c r="F29" s="8">
        <v>570.33370100000002</v>
      </c>
      <c r="G29" s="8">
        <v>327.211795</v>
      </c>
    </row>
    <row r="30" spans="1:7" ht="15.75" thickBot="1" x14ac:dyDescent="0.3">
      <c r="A30" s="3" t="s">
        <v>46</v>
      </c>
      <c r="B30" s="4" t="s">
        <v>88</v>
      </c>
      <c r="C30" s="4" t="str">
        <f t="shared" si="0"/>
        <v>PIP5K1A-LEV</v>
      </c>
      <c r="D30" s="4" t="s">
        <v>196</v>
      </c>
      <c r="E30" s="8">
        <v>820.347174</v>
      </c>
      <c r="F30" s="8">
        <v>620.26746700000001</v>
      </c>
      <c r="G30" s="8">
        <v>404.19284499999998</v>
      </c>
    </row>
    <row r="31" spans="1:7" ht="15.75" thickBot="1" x14ac:dyDescent="0.3">
      <c r="A31" s="3" t="s">
        <v>46</v>
      </c>
      <c r="B31" s="4" t="s">
        <v>88</v>
      </c>
      <c r="C31" s="4" t="str">
        <f t="shared" si="0"/>
        <v>PIP5K1A-SVD</v>
      </c>
      <c r="D31" s="4" t="s">
        <v>69</v>
      </c>
      <c r="E31" s="8">
        <v>995.44074499999999</v>
      </c>
      <c r="F31" s="8">
        <v>880.41380200000003</v>
      </c>
      <c r="G31" s="8">
        <v>591.27423199999998</v>
      </c>
    </row>
    <row r="32" spans="1:7" ht="15.75" thickBot="1" x14ac:dyDescent="0.3">
      <c r="A32" s="3" t="s">
        <v>47</v>
      </c>
      <c r="B32" s="4" t="s">
        <v>89</v>
      </c>
      <c r="C32" s="4" t="str">
        <f t="shared" si="0"/>
        <v>STK3-LSE</v>
      </c>
      <c r="D32" s="4" t="s">
        <v>70</v>
      </c>
      <c r="E32" s="8">
        <v>700.36031000000003</v>
      </c>
      <c r="F32" s="8">
        <v>571.31771700000002</v>
      </c>
      <c r="G32" s="8">
        <v>456.290774</v>
      </c>
    </row>
    <row r="33" spans="1:7" ht="15.75" thickBot="1" x14ac:dyDescent="0.3">
      <c r="A33" s="3" t="s">
        <v>47</v>
      </c>
      <c r="B33" s="4" t="s">
        <v>89</v>
      </c>
      <c r="C33" s="4" t="str">
        <f t="shared" si="0"/>
        <v>STK3-TLI</v>
      </c>
      <c r="D33" s="4" t="s">
        <v>71</v>
      </c>
      <c r="E33" s="8">
        <v>1152.6601800000001</v>
      </c>
      <c r="F33" s="8">
        <v>1039.576116</v>
      </c>
      <c r="G33" s="8">
        <v>910.53352299999995</v>
      </c>
    </row>
    <row r="34" spans="1:7" ht="15.75" thickBot="1" x14ac:dyDescent="0.3">
      <c r="A34" s="3" t="s">
        <v>48</v>
      </c>
      <c r="B34" s="4" t="s">
        <v>90</v>
      </c>
      <c r="C34" s="4" t="str">
        <f t="shared" si="0"/>
        <v>UCK1-LFV</v>
      </c>
      <c r="D34" s="4" t="s">
        <v>72</v>
      </c>
      <c r="E34" s="8">
        <v>916.42458499999998</v>
      </c>
      <c r="F34" s="8">
        <v>817.35617100000002</v>
      </c>
      <c r="G34" s="8">
        <v>702.32922799999994</v>
      </c>
    </row>
    <row r="35" spans="1:7" ht="15.75" thickBot="1" x14ac:dyDescent="0.3">
      <c r="A35" s="3" t="s">
        <v>48</v>
      </c>
      <c r="B35" s="4" t="s">
        <v>90</v>
      </c>
      <c r="C35" s="4" t="str">
        <f t="shared" si="0"/>
        <v>UCK1-TVE</v>
      </c>
      <c r="D35" s="4" t="s">
        <v>73</v>
      </c>
      <c r="E35" s="8">
        <v>1232.5933809999999</v>
      </c>
      <c r="F35" s="8">
        <v>871.42961100000002</v>
      </c>
      <c r="G35" s="8">
        <v>756.40266699999995</v>
      </c>
    </row>
    <row r="36" spans="1:7" ht="15.75" thickBot="1" x14ac:dyDescent="0.3">
      <c r="A36" s="3" t="s">
        <v>49</v>
      </c>
      <c r="B36" s="4" t="s">
        <v>91</v>
      </c>
      <c r="C36" s="4" t="str">
        <f t="shared" si="0"/>
        <v>UCK2-IVQ</v>
      </c>
      <c r="D36" s="4" t="s">
        <v>74</v>
      </c>
      <c r="E36" s="8">
        <v>1216.619596</v>
      </c>
      <c r="F36" s="8">
        <v>1103.5355320000001</v>
      </c>
      <c r="G36" s="8">
        <v>990.45146799999998</v>
      </c>
    </row>
    <row r="37" spans="1:7" ht="15.75" thickBot="1" x14ac:dyDescent="0.3">
      <c r="A37" s="3" t="s">
        <v>49</v>
      </c>
      <c r="B37" s="4" t="s">
        <v>91</v>
      </c>
      <c r="C37" s="4" t="str">
        <f t="shared" si="0"/>
        <v>UCK2-LFV</v>
      </c>
      <c r="D37" s="4" t="s">
        <v>75</v>
      </c>
      <c r="E37" s="8">
        <v>902.40893500000004</v>
      </c>
      <c r="F37" s="8">
        <v>803.34052099999997</v>
      </c>
      <c r="G37" s="8">
        <v>688.31357800000001</v>
      </c>
    </row>
    <row r="38" spans="1:7" ht="15.75" thickBot="1" x14ac:dyDescent="0.3">
      <c r="A38" s="3" t="s">
        <v>50</v>
      </c>
      <c r="B38" s="4" t="s">
        <v>92</v>
      </c>
      <c r="C38" s="4" t="str">
        <f t="shared" si="0"/>
        <v>VRK2-AAN</v>
      </c>
      <c r="D38" s="4" t="s">
        <v>76</v>
      </c>
      <c r="E38" s="8">
        <v>601.37992299999996</v>
      </c>
      <c r="F38" s="8">
        <v>488.29585900000001</v>
      </c>
      <c r="G38" s="8">
        <v>375.211795</v>
      </c>
    </row>
    <row r="39" spans="1:7" ht="15.75" thickBot="1" x14ac:dyDescent="0.3">
      <c r="A39" s="3" t="s">
        <v>50</v>
      </c>
      <c r="B39" s="4" t="s">
        <v>92</v>
      </c>
      <c r="C39" s="4" t="str">
        <f t="shared" si="0"/>
        <v>VRK2-TNL</v>
      </c>
      <c r="D39" s="4" t="s">
        <v>77</v>
      </c>
      <c r="E39" s="8">
        <v>1149.660515</v>
      </c>
      <c r="F39" s="8">
        <v>1036.5764509999999</v>
      </c>
      <c r="G39" s="8">
        <v>679.42285100000004</v>
      </c>
    </row>
    <row r="40" spans="1:7" ht="15.75" thickBot="1" x14ac:dyDescent="0.3">
      <c r="A40" s="3" t="s">
        <v>93</v>
      </c>
      <c r="B40" s="4" t="s">
        <v>104</v>
      </c>
      <c r="C40" s="4" t="str">
        <f>CONCATENATE(A40,"-",(LEFT(D40,3)))</f>
        <v>CAMK1D-ESS</v>
      </c>
      <c r="D40" s="4" t="s">
        <v>115</v>
      </c>
      <c r="E40" s="8">
        <v>953.52899000000002</v>
      </c>
      <c r="F40" s="8">
        <v>824.48639700000001</v>
      </c>
      <c r="G40" s="8">
        <v>581.40087700000004</v>
      </c>
    </row>
    <row r="41" spans="1:7" ht="15.75" thickBot="1" x14ac:dyDescent="0.3">
      <c r="A41" s="3" t="s">
        <v>93</v>
      </c>
      <c r="B41" s="4" t="s">
        <v>104</v>
      </c>
      <c r="C41" s="4" t="str">
        <f t="shared" ref="C41:C104" si="1">CONCATENATE(A41,"-",(LEFT(D41,3)))</f>
        <v>CAMK1D-ETL</v>
      </c>
      <c r="D41" s="4" t="s">
        <v>116</v>
      </c>
      <c r="E41" s="8">
        <v>1158.6132299999999</v>
      </c>
      <c r="F41" s="8">
        <v>1011.544816</v>
      </c>
      <c r="G41" s="8">
        <v>597.33336699999995</v>
      </c>
    </row>
    <row r="42" spans="1:7" ht="15.75" thickBot="1" x14ac:dyDescent="0.3">
      <c r="A42" s="3" t="s">
        <v>94</v>
      </c>
      <c r="B42" s="4" t="s">
        <v>105</v>
      </c>
      <c r="C42" s="4" t="str">
        <f t="shared" si="1"/>
        <v>CDC42BPA-GPL</v>
      </c>
      <c r="D42" s="4" t="s">
        <v>117</v>
      </c>
      <c r="E42" s="8">
        <v>778.45487900000001</v>
      </c>
      <c r="F42" s="8">
        <v>665.37081499999999</v>
      </c>
      <c r="G42" s="8">
        <v>380.23834399999998</v>
      </c>
    </row>
    <row r="43" spans="1:7" ht="15.75" thickBot="1" x14ac:dyDescent="0.3">
      <c r="A43" s="3" t="s">
        <v>94</v>
      </c>
      <c r="B43" s="4" t="s">
        <v>105</v>
      </c>
      <c r="C43" s="4" t="str">
        <f t="shared" si="1"/>
        <v>CDC42BPA-LFL</v>
      </c>
      <c r="D43" s="4" t="s">
        <v>118</v>
      </c>
      <c r="E43" s="8">
        <v>916.48657300000002</v>
      </c>
      <c r="F43" s="8">
        <v>803.40250900000001</v>
      </c>
      <c r="G43" s="8">
        <v>412.22817300000003</v>
      </c>
    </row>
    <row r="44" spans="1:7" ht="15.75" thickBot="1" x14ac:dyDescent="0.3">
      <c r="A44" s="3" t="s">
        <v>95</v>
      </c>
      <c r="B44" s="4" t="s">
        <v>106</v>
      </c>
      <c r="C44" s="4" t="str">
        <f t="shared" si="1"/>
        <v>CDC42BPB-AIL</v>
      </c>
      <c r="D44" s="4" t="s">
        <v>119</v>
      </c>
      <c r="E44" s="8">
        <v>941.49260500000003</v>
      </c>
      <c r="F44" s="8">
        <v>840.44492600000001</v>
      </c>
      <c r="G44" s="8">
        <v>769.40781200000004</v>
      </c>
    </row>
    <row r="45" spans="1:7" ht="15.75" thickBot="1" x14ac:dyDescent="0.3">
      <c r="A45" s="3" t="s">
        <v>95</v>
      </c>
      <c r="B45" s="4" t="s">
        <v>106</v>
      </c>
      <c r="C45" s="4" t="str">
        <f t="shared" si="1"/>
        <v>CDC42BPB-ELE</v>
      </c>
      <c r="D45" s="4" t="s">
        <v>120</v>
      </c>
      <c r="E45" s="8">
        <v>1026.5193300000001</v>
      </c>
      <c r="F45" s="8">
        <v>913.43526599999996</v>
      </c>
      <c r="G45" s="8">
        <v>513.27585199999999</v>
      </c>
    </row>
    <row r="46" spans="1:7" ht="15.75" thickBot="1" x14ac:dyDescent="0.3">
      <c r="A46" s="3" t="s">
        <v>96</v>
      </c>
      <c r="B46" s="4" t="s">
        <v>107</v>
      </c>
      <c r="C46" s="4" t="str">
        <f t="shared" si="1"/>
        <v>MARK4-AEN</v>
      </c>
      <c r="D46" s="4" t="s">
        <v>121</v>
      </c>
      <c r="E46" s="8">
        <v>994.56588599999998</v>
      </c>
      <c r="F46" s="8">
        <v>768.39775799999995</v>
      </c>
      <c r="G46" s="8">
        <v>453.29110800000001</v>
      </c>
    </row>
    <row r="47" spans="1:7" ht="15.75" thickBot="1" x14ac:dyDescent="0.3">
      <c r="A47" s="3" t="s">
        <v>96</v>
      </c>
      <c r="B47" s="4" t="s">
        <v>107</v>
      </c>
      <c r="C47" s="4" t="str">
        <f t="shared" si="1"/>
        <v>MARK4-FLV</v>
      </c>
      <c r="D47" s="4" t="s">
        <v>122</v>
      </c>
      <c r="E47" s="8">
        <v>649.41228599999999</v>
      </c>
      <c r="F47" s="8">
        <v>550.34387200000003</v>
      </c>
      <c r="G47" s="8">
        <v>323.21688</v>
      </c>
    </row>
    <row r="48" spans="1:7" ht="15.75" thickBot="1" x14ac:dyDescent="0.3">
      <c r="A48" s="3" t="s">
        <v>97</v>
      </c>
      <c r="B48" s="4" t="s">
        <v>108</v>
      </c>
      <c r="C48" s="4" t="str">
        <f t="shared" si="1"/>
        <v>MAST2-EDP</v>
      </c>
      <c r="D48" s="4" t="s">
        <v>123</v>
      </c>
      <c r="E48" s="8">
        <v>1255.615239</v>
      </c>
      <c r="F48" s="8">
        <v>1055.499147</v>
      </c>
      <c r="G48" s="8">
        <v>727.324477</v>
      </c>
    </row>
    <row r="49" spans="1:7" ht="15.75" thickBot="1" x14ac:dyDescent="0.3">
      <c r="A49" s="3" t="s">
        <v>97</v>
      </c>
      <c r="B49" s="4" t="s">
        <v>108</v>
      </c>
      <c r="C49" s="4" t="str">
        <f t="shared" si="1"/>
        <v>MAST2-VAI</v>
      </c>
      <c r="D49" s="4" t="s">
        <v>124</v>
      </c>
      <c r="E49" s="8">
        <v>1198.640508</v>
      </c>
      <c r="F49" s="8">
        <v>1111.608479</v>
      </c>
      <c r="G49" s="8">
        <v>909.51312199999995</v>
      </c>
    </row>
    <row r="50" spans="1:7" ht="15.75" thickBot="1" x14ac:dyDescent="0.3">
      <c r="A50" s="3" t="s">
        <v>98</v>
      </c>
      <c r="B50" s="4" t="s">
        <v>109</v>
      </c>
      <c r="C50" s="4" t="str">
        <f t="shared" si="1"/>
        <v>MAST3-LQE</v>
      </c>
      <c r="D50" s="4" t="s">
        <v>125</v>
      </c>
      <c r="E50" s="8">
        <v>1205.618868</v>
      </c>
      <c r="F50" s="8">
        <v>929.50786100000005</v>
      </c>
      <c r="G50" s="8">
        <v>816.42379700000004</v>
      </c>
    </row>
    <row r="51" spans="1:7" ht="15.75" thickBot="1" x14ac:dyDescent="0.3">
      <c r="A51" s="3" t="s">
        <v>98</v>
      </c>
      <c r="B51" s="4" t="s">
        <v>109</v>
      </c>
      <c r="C51" s="4" t="str">
        <f t="shared" si="1"/>
        <v>MAST3-TDL</v>
      </c>
      <c r="D51" s="4" t="s">
        <v>126</v>
      </c>
      <c r="E51" s="8">
        <v>1083.6652059999999</v>
      </c>
      <c r="F51" s="8">
        <v>807.51781400000004</v>
      </c>
      <c r="G51" s="8">
        <v>694.43375000000003</v>
      </c>
    </row>
    <row r="52" spans="1:7" ht="15.75" thickBot="1" x14ac:dyDescent="0.3">
      <c r="A52" s="3" t="s">
        <v>99</v>
      </c>
      <c r="B52" s="4" t="s">
        <v>110</v>
      </c>
      <c r="C52" s="4" t="str">
        <f t="shared" si="1"/>
        <v>PHKG2-LLQ</v>
      </c>
      <c r="D52" s="4" t="s">
        <v>127</v>
      </c>
      <c r="E52" s="8">
        <v>824.41362600000002</v>
      </c>
      <c r="F52" s="8">
        <v>696.35504900000001</v>
      </c>
      <c r="G52" s="8">
        <v>482.25969199999997</v>
      </c>
    </row>
    <row r="53" spans="1:7" ht="15.75" thickBot="1" x14ac:dyDescent="0.3">
      <c r="A53" s="3" t="s">
        <v>99</v>
      </c>
      <c r="B53" s="4" t="s">
        <v>110</v>
      </c>
      <c r="C53" s="4" t="str">
        <f t="shared" si="1"/>
        <v>PHKG2-LSP</v>
      </c>
      <c r="D53" s="4" t="s">
        <v>128</v>
      </c>
      <c r="E53" s="8">
        <v>912.46605599999998</v>
      </c>
      <c r="F53" s="8">
        <v>783.42346299999997</v>
      </c>
      <c r="G53" s="8">
        <v>655.36488499999996</v>
      </c>
    </row>
    <row r="54" spans="1:7" ht="15.75" thickBot="1" x14ac:dyDescent="0.3">
      <c r="A54" s="3" t="s">
        <v>100</v>
      </c>
      <c r="B54" s="4" t="s">
        <v>111</v>
      </c>
      <c r="C54" s="4" t="str">
        <f t="shared" si="1"/>
        <v>RPS6KC1-DLN</v>
      </c>
      <c r="D54" s="4" t="s">
        <v>129</v>
      </c>
      <c r="E54" s="8">
        <v>1078.587902</v>
      </c>
      <c r="F54" s="8">
        <v>640.36521900000002</v>
      </c>
      <c r="G54" s="8">
        <v>527.28115500000001</v>
      </c>
    </row>
    <row r="55" spans="1:7" ht="15.75" thickBot="1" x14ac:dyDescent="0.3">
      <c r="A55" s="3" t="s">
        <v>101</v>
      </c>
      <c r="B55" s="4" t="s">
        <v>112</v>
      </c>
      <c r="C55" s="4" t="str">
        <f t="shared" si="1"/>
        <v>STK17A-FEE</v>
      </c>
      <c r="D55" s="4" t="s">
        <v>130</v>
      </c>
      <c r="E55" s="8">
        <v>735.37769600000001</v>
      </c>
      <c r="F55" s="8">
        <v>581.30346799999995</v>
      </c>
      <c r="G55" s="8">
        <v>452.260875</v>
      </c>
    </row>
    <row r="56" spans="1:7" ht="15.75" thickBot="1" x14ac:dyDescent="0.3">
      <c r="A56" s="3" t="s">
        <v>101</v>
      </c>
      <c r="B56" s="4" t="s">
        <v>112</v>
      </c>
      <c r="C56" s="4" t="str">
        <f t="shared" si="1"/>
        <v>STK17A-IVD</v>
      </c>
      <c r="D56" s="4" t="s">
        <v>131</v>
      </c>
      <c r="E56" s="8">
        <v>704.36013400000002</v>
      </c>
      <c r="F56" s="8">
        <v>589.33319100000006</v>
      </c>
      <c r="G56" s="8">
        <v>442.26477699999998</v>
      </c>
    </row>
    <row r="57" spans="1:7" ht="15.75" thickBot="1" x14ac:dyDescent="0.3">
      <c r="A57" s="3" t="s">
        <v>102</v>
      </c>
      <c r="B57" s="4" t="s">
        <v>113</v>
      </c>
      <c r="C57" s="4" t="str">
        <f t="shared" si="1"/>
        <v>STK32B-ALM</v>
      </c>
      <c r="D57" s="4" t="s">
        <v>132</v>
      </c>
      <c r="E57" s="8">
        <v>766.43375000000003</v>
      </c>
      <c r="F57" s="8">
        <v>669.38098600000001</v>
      </c>
      <c r="G57" s="8">
        <v>366.22269399999999</v>
      </c>
    </row>
    <row r="58" spans="1:7" ht="15.75" thickBot="1" x14ac:dyDescent="0.3">
      <c r="A58" s="3" t="s">
        <v>102</v>
      </c>
      <c r="B58" s="4" t="s">
        <v>113</v>
      </c>
      <c r="C58" s="4" t="str">
        <f t="shared" si="1"/>
        <v>STK32B-EEF</v>
      </c>
      <c r="D58" s="4" t="s">
        <v>133</v>
      </c>
      <c r="E58" s="8">
        <v>672.40669000000003</v>
      </c>
      <c r="F58" s="8">
        <v>559.32262600000001</v>
      </c>
      <c r="G58" s="8">
        <v>446.238562</v>
      </c>
    </row>
    <row r="59" spans="1:7" ht="15.75" thickBot="1" x14ac:dyDescent="0.3">
      <c r="A59" s="3" t="s">
        <v>103</v>
      </c>
      <c r="B59" s="4" t="s">
        <v>114</v>
      </c>
      <c r="C59" s="4" t="str">
        <f t="shared" si="1"/>
        <v>STK32C-DAA</v>
      </c>
      <c r="D59" s="4" t="s">
        <v>134</v>
      </c>
      <c r="E59" s="8">
        <v>954.44023500000003</v>
      </c>
      <c r="F59" s="8">
        <v>758.31905700000004</v>
      </c>
      <c r="G59" s="8">
        <v>514.24952099999996</v>
      </c>
    </row>
    <row r="60" spans="1:7" ht="15.75" thickBot="1" x14ac:dyDescent="0.3">
      <c r="A60" s="3" t="s">
        <v>103</v>
      </c>
      <c r="B60" s="4" t="s">
        <v>114</v>
      </c>
      <c r="C60" s="4" t="str">
        <f t="shared" si="1"/>
        <v>STK32C-EPL</v>
      </c>
      <c r="D60" s="4" t="s">
        <v>135</v>
      </c>
      <c r="E60" s="8">
        <v>666.34448399999997</v>
      </c>
      <c r="F60" s="8">
        <v>569.29172000000005</v>
      </c>
      <c r="G60" s="8">
        <v>498.25460600000002</v>
      </c>
    </row>
    <row r="61" spans="1:7" ht="15.75" thickBot="1" x14ac:dyDescent="0.3">
      <c r="A61" s="3" t="s">
        <v>197</v>
      </c>
      <c r="B61" s="4" t="s">
        <v>215</v>
      </c>
      <c r="C61" s="4" t="str">
        <f t="shared" si="1"/>
        <v>CDKL5-DIK</v>
      </c>
      <c r="D61" s="4" t="s">
        <v>233</v>
      </c>
      <c r="E61" s="8">
        <v>733.40800000000002</v>
      </c>
      <c r="F61" s="8">
        <v>596.34900000000005</v>
      </c>
      <c r="G61" s="8">
        <v>583.30899999999997</v>
      </c>
    </row>
    <row r="62" spans="1:7" ht="15.75" thickBot="1" x14ac:dyDescent="0.3">
      <c r="A62" s="3" t="s">
        <v>197</v>
      </c>
      <c r="B62" s="4" t="s">
        <v>215</v>
      </c>
      <c r="C62" s="4" t="str">
        <f t="shared" si="1"/>
        <v>CDKL5-NLS</v>
      </c>
      <c r="D62" s="4" t="s">
        <v>234</v>
      </c>
      <c r="E62" s="8">
        <v>849.43399999999997</v>
      </c>
      <c r="F62" s="8">
        <v>619.34400000000005</v>
      </c>
      <c r="G62" s="8">
        <v>456.28</v>
      </c>
    </row>
    <row r="63" spans="1:7" ht="15.75" thickBot="1" x14ac:dyDescent="0.3">
      <c r="A63" s="3" t="s">
        <v>198</v>
      </c>
      <c r="B63" s="4" t="s">
        <v>216</v>
      </c>
      <c r="C63" s="4" t="str">
        <f t="shared" si="1"/>
        <v>CDK14-LQE</v>
      </c>
      <c r="D63" s="4" t="s">
        <v>235</v>
      </c>
      <c r="E63" s="8">
        <v>1259.614</v>
      </c>
      <c r="F63" s="8">
        <v>872.48599999999999</v>
      </c>
      <c r="G63" s="8">
        <v>714.41700000000003</v>
      </c>
    </row>
    <row r="64" spans="1:7" ht="15.75" thickBot="1" x14ac:dyDescent="0.3">
      <c r="A64" s="3" t="s">
        <v>198</v>
      </c>
      <c r="B64" s="4" t="s">
        <v>216</v>
      </c>
      <c r="C64" s="4" t="str">
        <f t="shared" si="1"/>
        <v>CDK14-LSY</v>
      </c>
      <c r="D64" s="4" t="s">
        <v>236</v>
      </c>
      <c r="E64" s="8">
        <v>741.38699999999994</v>
      </c>
      <c r="F64" s="8">
        <v>670.35</v>
      </c>
      <c r="G64" s="8">
        <v>426.28</v>
      </c>
    </row>
    <row r="65" spans="1:7" ht="15.75" thickBot="1" x14ac:dyDescent="0.3">
      <c r="A65" s="3" t="s">
        <v>199</v>
      </c>
      <c r="B65" s="4" t="s">
        <v>217</v>
      </c>
      <c r="C65" s="4" t="str">
        <f t="shared" si="1"/>
        <v>CDK16-LDS</v>
      </c>
      <c r="D65" s="4" t="s">
        <v>237</v>
      </c>
      <c r="E65" s="8">
        <v>927.48699999999997</v>
      </c>
      <c r="F65" s="8">
        <v>725.428</v>
      </c>
      <c r="G65" s="8">
        <v>316.14999999999998</v>
      </c>
    </row>
    <row r="66" spans="1:7" ht="15.75" thickBot="1" x14ac:dyDescent="0.3">
      <c r="A66" s="3" t="s">
        <v>199</v>
      </c>
      <c r="B66" s="4" t="s">
        <v>217</v>
      </c>
      <c r="C66" s="4" t="str">
        <f t="shared" si="1"/>
        <v>CDK16-LPD</v>
      </c>
      <c r="D66" s="4" t="s">
        <v>238</v>
      </c>
      <c r="E66" s="8">
        <v>1003.5549999999999</v>
      </c>
      <c r="F66" s="8">
        <v>686.43299999999999</v>
      </c>
      <c r="G66" s="8">
        <v>946.48800000000006</v>
      </c>
    </row>
    <row r="67" spans="1:7" ht="15.75" thickBot="1" x14ac:dyDescent="0.3">
      <c r="A67" s="3" t="s">
        <v>200</v>
      </c>
      <c r="B67" s="4" t="s">
        <v>218</v>
      </c>
      <c r="C67" s="4" t="str">
        <f t="shared" si="1"/>
        <v>CDK17-FLQ</v>
      </c>
      <c r="D67" s="4" t="s">
        <v>239</v>
      </c>
      <c r="E67" s="8">
        <v>662.32399999999996</v>
      </c>
      <c r="F67" s="8">
        <v>534.26499999999999</v>
      </c>
      <c r="G67" s="8">
        <v>371.202</v>
      </c>
    </row>
    <row r="68" spans="1:7" ht="15.75" thickBot="1" x14ac:dyDescent="0.3">
      <c r="A68" s="3" t="s">
        <v>200</v>
      </c>
      <c r="B68" s="4" t="s">
        <v>218</v>
      </c>
      <c r="C68" s="4" t="str">
        <f t="shared" si="1"/>
        <v>CDK17-IHA</v>
      </c>
      <c r="D68" s="4" t="s">
        <v>240</v>
      </c>
      <c r="E68" s="8">
        <v>615.39599999999996</v>
      </c>
      <c r="F68" s="8">
        <v>502.31200000000001</v>
      </c>
      <c r="G68" s="8">
        <v>322.18700000000001</v>
      </c>
    </row>
    <row r="69" spans="1:7" ht="15.75" thickBot="1" x14ac:dyDescent="0.3">
      <c r="A69" s="3" t="s">
        <v>201</v>
      </c>
      <c r="B69" s="4" t="s">
        <v>219</v>
      </c>
      <c r="C69" s="4" t="str">
        <f t="shared" si="1"/>
        <v>CDK18-LDT</v>
      </c>
      <c r="D69" s="4" t="s">
        <v>241</v>
      </c>
      <c r="E69" s="8">
        <v>1160.665</v>
      </c>
      <c r="F69" s="8">
        <v>752.35699999999997</v>
      </c>
      <c r="G69" s="8">
        <v>865.44100000000003</v>
      </c>
    </row>
    <row r="70" spans="1:7" ht="15.75" thickBot="1" x14ac:dyDescent="0.3">
      <c r="A70" s="3" t="s">
        <v>201</v>
      </c>
      <c r="B70" s="4" t="s">
        <v>219</v>
      </c>
      <c r="C70" s="4" t="str">
        <f t="shared" si="1"/>
        <v>CDK18-LPQ</v>
      </c>
      <c r="D70" s="4" t="s">
        <v>242</v>
      </c>
      <c r="E70" s="8">
        <v>800.43899999999996</v>
      </c>
      <c r="F70" s="8">
        <v>672.38099999999997</v>
      </c>
      <c r="G70" s="8">
        <v>396.27</v>
      </c>
    </row>
    <row r="71" spans="1:7" ht="15.75" thickBot="1" x14ac:dyDescent="0.3">
      <c r="A71" s="3" t="s">
        <v>202</v>
      </c>
      <c r="B71" s="4" t="s">
        <v>220</v>
      </c>
      <c r="C71" s="4" t="str">
        <f t="shared" si="1"/>
        <v>CDK10-FPW</v>
      </c>
      <c r="D71" s="4" t="s">
        <v>243</v>
      </c>
      <c r="E71" s="8">
        <v>755.42899999999997</v>
      </c>
      <c r="F71" s="8">
        <v>642.34400000000005</v>
      </c>
      <c r="G71" s="8">
        <v>355.233</v>
      </c>
    </row>
    <row r="72" spans="1:7" ht="15.75" thickBot="1" x14ac:dyDescent="0.3">
      <c r="A72" s="3" t="s">
        <v>202</v>
      </c>
      <c r="B72" s="4" t="s">
        <v>220</v>
      </c>
      <c r="C72" s="4" t="str">
        <f t="shared" si="1"/>
        <v>CDK10-TAD</v>
      </c>
      <c r="D72" s="4" t="s">
        <v>244</v>
      </c>
      <c r="E72" s="8">
        <v>688.36500000000001</v>
      </c>
      <c r="F72" s="8">
        <v>573.33799999999997</v>
      </c>
      <c r="G72" s="8">
        <v>426.27</v>
      </c>
    </row>
    <row r="73" spans="1:7" ht="15.75" thickBot="1" x14ac:dyDescent="0.3">
      <c r="A73" s="3" t="s">
        <v>203</v>
      </c>
      <c r="B73" s="4" t="s">
        <v>225</v>
      </c>
      <c r="C73" s="4" t="str">
        <f t="shared" si="1"/>
        <v>MAPK15-APE</v>
      </c>
      <c r="D73" s="4" t="s">
        <v>245</v>
      </c>
      <c r="E73" s="8">
        <v>821.48699999999997</v>
      </c>
      <c r="F73" s="8">
        <v>722.41800000000001</v>
      </c>
      <c r="G73" s="8">
        <v>298.14</v>
      </c>
    </row>
    <row r="74" spans="1:7" ht="15.75" thickBot="1" x14ac:dyDescent="0.3">
      <c r="A74" s="3" t="s">
        <v>203</v>
      </c>
      <c r="B74" s="4" t="s">
        <v>225</v>
      </c>
      <c r="C74" s="4" t="str">
        <f t="shared" si="1"/>
        <v>MAPK15-MFS</v>
      </c>
      <c r="D74" s="4" t="s">
        <v>246</v>
      </c>
      <c r="E74" s="8">
        <v>1126.5840000000001</v>
      </c>
      <c r="F74" s="8">
        <v>1025.5360000000001</v>
      </c>
      <c r="G74" s="8">
        <v>626.32399999999996</v>
      </c>
    </row>
    <row r="75" spans="1:7" ht="15.75" thickBot="1" x14ac:dyDescent="0.3">
      <c r="A75" s="3" t="s">
        <v>203</v>
      </c>
      <c r="B75" s="4" t="s">
        <v>225</v>
      </c>
      <c r="C75" s="4" t="str">
        <f t="shared" si="1"/>
        <v>MAPK15-VAS</v>
      </c>
      <c r="D75" s="4" t="s">
        <v>247</v>
      </c>
      <c r="E75" s="8">
        <v>734.41800000000001</v>
      </c>
      <c r="F75" s="8">
        <v>478.30099999999999</v>
      </c>
      <c r="G75" s="8">
        <v>379.233</v>
      </c>
    </row>
    <row r="76" spans="1:7" ht="15.75" thickBot="1" x14ac:dyDescent="0.3">
      <c r="A76" s="3" t="s">
        <v>204</v>
      </c>
      <c r="B76" s="4" t="s">
        <v>222</v>
      </c>
      <c r="C76" s="4" t="str">
        <f t="shared" si="1"/>
        <v>CDKL2-DIK</v>
      </c>
      <c r="D76" s="4" t="s">
        <v>248</v>
      </c>
      <c r="E76" s="8">
        <v>712.40800000000002</v>
      </c>
      <c r="F76" s="8">
        <v>697.35199999999998</v>
      </c>
      <c r="G76" s="8">
        <v>810.43600000000004</v>
      </c>
    </row>
    <row r="77" spans="1:7" ht="15.75" thickBot="1" x14ac:dyDescent="0.3">
      <c r="A77" s="3" t="s">
        <v>204</v>
      </c>
      <c r="B77" s="4" t="s">
        <v>222</v>
      </c>
      <c r="C77" s="4" t="str">
        <f t="shared" si="1"/>
        <v>CDKL2-TLA</v>
      </c>
      <c r="D77" s="4" t="s">
        <v>249</v>
      </c>
      <c r="E77" s="8">
        <v>456.28</v>
      </c>
      <c r="F77" s="8">
        <v>286.17599999999999</v>
      </c>
      <c r="G77" s="8">
        <v>357.21300000000002</v>
      </c>
    </row>
    <row r="78" spans="1:7" ht="15.75" thickBot="1" x14ac:dyDescent="0.3">
      <c r="A78" s="3" t="s">
        <v>205</v>
      </c>
      <c r="B78" s="4" t="s">
        <v>221</v>
      </c>
      <c r="C78" s="4" t="str">
        <f t="shared" si="1"/>
        <v>CDK15-DLK</v>
      </c>
      <c r="D78" s="4" t="s">
        <v>250</v>
      </c>
      <c r="E78" s="8">
        <v>791.45</v>
      </c>
      <c r="F78" s="8">
        <v>567.35900000000004</v>
      </c>
      <c r="G78" s="8">
        <v>582.32500000000005</v>
      </c>
    </row>
    <row r="79" spans="1:7" ht="15.75" thickBot="1" x14ac:dyDescent="0.3">
      <c r="A79" s="3" t="s">
        <v>205</v>
      </c>
      <c r="B79" s="4" t="s">
        <v>221</v>
      </c>
      <c r="C79" s="4" t="str">
        <f t="shared" si="1"/>
        <v>CDK15-ING</v>
      </c>
      <c r="D79" s="4" t="s">
        <v>251</v>
      </c>
      <c r="E79" s="8">
        <v>736.48099999999999</v>
      </c>
      <c r="F79" s="8">
        <v>339.24799999999999</v>
      </c>
      <c r="G79" s="8">
        <v>285.15600000000001</v>
      </c>
    </row>
    <row r="80" spans="1:7" ht="15.75" thickBot="1" x14ac:dyDescent="0.3">
      <c r="A80" s="3" t="s">
        <v>206</v>
      </c>
      <c r="B80" s="4" t="s">
        <v>226</v>
      </c>
      <c r="C80" s="4" t="str">
        <f t="shared" si="1"/>
        <v>CLK4-ITL</v>
      </c>
      <c r="D80" s="4" t="s">
        <v>252</v>
      </c>
      <c r="E80" s="8">
        <v>887.51199999999994</v>
      </c>
      <c r="F80" s="8">
        <v>496.322</v>
      </c>
      <c r="G80" s="8">
        <v>381.29500000000002</v>
      </c>
    </row>
    <row r="81" spans="1:7" ht="15.75" thickBot="1" x14ac:dyDescent="0.3">
      <c r="A81" s="3" t="s">
        <v>206</v>
      </c>
      <c r="B81" s="4" t="s">
        <v>226</v>
      </c>
      <c r="C81" s="4" t="str">
        <f t="shared" si="1"/>
        <v>CLK4-SEI</v>
      </c>
      <c r="D81" s="4" t="s">
        <v>253</v>
      </c>
      <c r="E81" s="8">
        <v>1259.625</v>
      </c>
      <c r="F81" s="8">
        <v>1146.5409999999999</v>
      </c>
      <c r="G81" s="8">
        <v>729.39200000000005</v>
      </c>
    </row>
    <row r="82" spans="1:7" ht="15.75" thickBot="1" x14ac:dyDescent="0.3">
      <c r="A82" s="3" t="s">
        <v>207</v>
      </c>
      <c r="B82" s="4" t="s">
        <v>227</v>
      </c>
      <c r="C82" s="4" t="str">
        <f t="shared" si="1"/>
        <v>ICK-QHQ</v>
      </c>
      <c r="D82" s="4" t="s">
        <v>254</v>
      </c>
      <c r="E82" s="8">
        <v>929.49699999999996</v>
      </c>
      <c r="F82" s="8">
        <v>792.43799999999999</v>
      </c>
      <c r="G82" s="8">
        <v>578.30600000000004</v>
      </c>
    </row>
    <row r="83" spans="1:7" ht="15.75" thickBot="1" x14ac:dyDescent="0.3">
      <c r="A83" s="3" t="s">
        <v>207</v>
      </c>
      <c r="B83" s="4" t="s">
        <v>227</v>
      </c>
      <c r="C83" s="4" t="str">
        <f t="shared" si="1"/>
        <v>ICK-QLG</v>
      </c>
      <c r="D83" s="4" t="s">
        <v>279</v>
      </c>
      <c r="E83" s="8">
        <v>1147.598</v>
      </c>
      <c r="F83" s="8">
        <v>1032.5709999999999</v>
      </c>
      <c r="G83" s="8">
        <v>711.43899999999996</v>
      </c>
    </row>
    <row r="84" spans="1:7" ht="15.75" thickBot="1" x14ac:dyDescent="0.3">
      <c r="A84" s="3" t="s">
        <v>208</v>
      </c>
      <c r="B84" s="4" t="s">
        <v>223</v>
      </c>
      <c r="C84" s="4" t="str">
        <f t="shared" si="1"/>
        <v>CDK11A-ELG</v>
      </c>
      <c r="D84" s="4" t="s">
        <v>255</v>
      </c>
      <c r="E84" s="8">
        <v>626.32399999999996</v>
      </c>
      <c r="F84" s="8">
        <v>569.30200000000002</v>
      </c>
      <c r="G84" s="8">
        <v>569.30200000000002</v>
      </c>
    </row>
    <row r="85" spans="1:7" ht="15.75" thickBot="1" x14ac:dyDescent="0.3">
      <c r="A85" s="3" t="s">
        <v>208</v>
      </c>
      <c r="B85" s="4" t="s">
        <v>223</v>
      </c>
      <c r="C85" s="4" t="str">
        <f t="shared" si="1"/>
        <v>CDK11A-IYI</v>
      </c>
      <c r="D85" s="4" t="s">
        <v>256</v>
      </c>
      <c r="E85" s="8">
        <v>748.40800000000002</v>
      </c>
      <c r="F85" s="8">
        <v>649.34</v>
      </c>
      <c r="G85" s="8">
        <v>520.29700000000003</v>
      </c>
    </row>
    <row r="86" spans="1:7" ht="15.75" thickBot="1" x14ac:dyDescent="0.3">
      <c r="A86" s="3" t="s">
        <v>209</v>
      </c>
      <c r="B86" s="4" t="s">
        <v>228</v>
      </c>
      <c r="C86" s="4" t="str">
        <f t="shared" si="1"/>
        <v>DYRK1B-ISP</v>
      </c>
      <c r="D86" s="4" t="s">
        <v>257</v>
      </c>
      <c r="E86" s="8">
        <v>801.40300000000002</v>
      </c>
      <c r="F86" s="8">
        <v>673.34400000000005</v>
      </c>
      <c r="G86" s="8">
        <v>536.28599999999994</v>
      </c>
    </row>
    <row r="87" spans="1:7" ht="15.75" thickBot="1" x14ac:dyDescent="0.3">
      <c r="A87" s="3" t="s">
        <v>210</v>
      </c>
      <c r="B87" s="4" t="s">
        <v>229</v>
      </c>
      <c r="C87" s="4" t="str">
        <f t="shared" si="1"/>
        <v>DYRK3-VVN</v>
      </c>
      <c r="D87" s="4" t="s">
        <v>258</v>
      </c>
      <c r="E87" s="8">
        <v>1070.5719999999999</v>
      </c>
      <c r="F87" s="8">
        <v>902.48199999999997</v>
      </c>
      <c r="G87" s="8">
        <v>744.41300000000001</v>
      </c>
    </row>
    <row r="88" spans="1:7" ht="15.75" thickBot="1" x14ac:dyDescent="0.3">
      <c r="A88" s="3" t="s">
        <v>210</v>
      </c>
      <c r="B88" s="4" t="s">
        <v>229</v>
      </c>
      <c r="C88" s="4" t="str">
        <f t="shared" si="1"/>
        <v>DYRK3-VVP</v>
      </c>
      <c r="D88" s="4" t="s">
        <v>259</v>
      </c>
      <c r="E88" s="8">
        <v>1004.587</v>
      </c>
      <c r="F88" s="8">
        <v>794.45</v>
      </c>
      <c r="G88" s="8">
        <v>693.40200000000004</v>
      </c>
    </row>
    <row r="89" spans="1:7" ht="15.75" thickBot="1" x14ac:dyDescent="0.3">
      <c r="A89" s="3" t="s">
        <v>211</v>
      </c>
      <c r="B89" s="4" t="s">
        <v>230</v>
      </c>
      <c r="C89" s="4" t="str">
        <f t="shared" si="1"/>
        <v>CSNK2A2-VLG</v>
      </c>
      <c r="D89" s="4" t="s">
        <v>260</v>
      </c>
      <c r="E89" s="8">
        <v>1180.598</v>
      </c>
      <c r="F89" s="8">
        <v>651.35900000000004</v>
      </c>
      <c r="G89" s="8">
        <v>488.29599999999999</v>
      </c>
    </row>
    <row r="90" spans="1:7" ht="15.75" thickBot="1" x14ac:dyDescent="0.3">
      <c r="A90" s="3" t="s">
        <v>211</v>
      </c>
      <c r="B90" s="4" t="s">
        <v>230</v>
      </c>
      <c r="C90" s="4" t="str">
        <f t="shared" si="1"/>
        <v>CSNK2A2-VYA</v>
      </c>
      <c r="D90" s="4" t="s">
        <v>261</v>
      </c>
      <c r="E90" s="8">
        <v>798.43399999999997</v>
      </c>
      <c r="F90" s="8">
        <v>727.39700000000005</v>
      </c>
      <c r="G90" s="8">
        <v>598.35500000000002</v>
      </c>
    </row>
    <row r="91" spans="1:7" ht="15.75" thickBot="1" x14ac:dyDescent="0.3">
      <c r="A91" s="3" t="s">
        <v>212</v>
      </c>
      <c r="B91" s="4" t="s">
        <v>224</v>
      </c>
      <c r="C91" s="4" t="str">
        <f t="shared" si="1"/>
        <v>CDK11B-AYT</v>
      </c>
      <c r="D91" s="4" t="s">
        <v>262</v>
      </c>
      <c r="E91" s="8">
        <v>1142.6600000000001</v>
      </c>
      <c r="F91" s="8">
        <v>946.53800000000001</v>
      </c>
      <c r="G91" s="8">
        <v>847.47</v>
      </c>
    </row>
    <row r="92" spans="1:7" ht="15.75" thickBot="1" x14ac:dyDescent="0.3">
      <c r="A92" s="3" t="s">
        <v>212</v>
      </c>
      <c r="B92" s="4" t="s">
        <v>224</v>
      </c>
      <c r="C92" s="4" t="str">
        <f t="shared" si="1"/>
        <v>CDK11B-IWP</v>
      </c>
      <c r="D92" s="4" t="s">
        <v>263</v>
      </c>
      <c r="E92" s="8">
        <v>1068.5820000000001</v>
      </c>
      <c r="F92" s="8">
        <v>971.529</v>
      </c>
      <c r="G92" s="8">
        <v>422.28500000000003</v>
      </c>
    </row>
    <row r="93" spans="1:7" ht="15.75" thickBot="1" x14ac:dyDescent="0.3">
      <c r="A93" s="3" t="s">
        <v>200</v>
      </c>
      <c r="B93" s="4" t="s">
        <v>218</v>
      </c>
      <c r="C93" s="4" t="str">
        <f t="shared" si="1"/>
        <v>CDK17-ASL</v>
      </c>
      <c r="D93" s="4" t="s">
        <v>264</v>
      </c>
      <c r="E93" s="8">
        <v>745.39700000000005</v>
      </c>
      <c r="F93" s="8">
        <v>529.322</v>
      </c>
      <c r="G93" s="8">
        <v>416.238</v>
      </c>
    </row>
    <row r="94" spans="1:7" ht="15.75" thickBot="1" x14ac:dyDescent="0.3">
      <c r="A94" s="3" t="s">
        <v>200</v>
      </c>
      <c r="B94" s="4" t="s">
        <v>218</v>
      </c>
      <c r="C94" s="4" t="str">
        <f t="shared" si="1"/>
        <v>CDK17-LDS</v>
      </c>
      <c r="D94" s="4" t="s">
        <v>265</v>
      </c>
      <c r="E94" s="8">
        <v>997.56600000000003</v>
      </c>
      <c r="F94" s="8">
        <v>781.49099999999999</v>
      </c>
      <c r="G94" s="8">
        <v>611.38499999999999</v>
      </c>
    </row>
    <row r="95" spans="1:7" ht="15.75" thickBot="1" x14ac:dyDescent="0.3">
      <c r="A95" s="3" t="s">
        <v>201</v>
      </c>
      <c r="B95" s="4" t="s">
        <v>219</v>
      </c>
      <c r="C95" s="4" t="str">
        <f t="shared" si="1"/>
        <v>CDK18-ASL</v>
      </c>
      <c r="D95" s="4" t="s">
        <v>266</v>
      </c>
      <c r="E95" s="8">
        <v>731.38099999999997</v>
      </c>
      <c r="F95" s="8">
        <v>529.322</v>
      </c>
      <c r="G95" s="8">
        <v>416.238</v>
      </c>
    </row>
    <row r="96" spans="1:7" ht="15.75" thickBot="1" x14ac:dyDescent="0.3">
      <c r="A96" s="3" t="s">
        <v>201</v>
      </c>
      <c r="B96" s="4" t="s">
        <v>219</v>
      </c>
      <c r="C96" s="4" t="str">
        <f t="shared" si="1"/>
        <v>CDK18-LGE</v>
      </c>
      <c r="D96" s="4" t="s">
        <v>267</v>
      </c>
      <c r="E96" s="8">
        <v>894.48099999999999</v>
      </c>
      <c r="F96" s="8">
        <v>573.34900000000005</v>
      </c>
      <c r="G96" s="8">
        <v>502.31200000000001</v>
      </c>
    </row>
    <row r="97" spans="1:7" ht="15.75" thickBot="1" x14ac:dyDescent="0.3">
      <c r="A97" s="3" t="s">
        <v>213</v>
      </c>
      <c r="B97" s="4" t="s">
        <v>231</v>
      </c>
      <c r="C97" s="4" t="str">
        <f t="shared" si="1"/>
        <v>PRPF4B-LDD</v>
      </c>
      <c r="D97" s="4" t="s">
        <v>268</v>
      </c>
      <c r="E97" s="8">
        <v>938.52800000000002</v>
      </c>
      <c r="F97" s="8">
        <v>867.49099999999999</v>
      </c>
      <c r="G97" s="8">
        <v>754.40700000000004</v>
      </c>
    </row>
    <row r="98" spans="1:7" ht="15.75" thickBot="1" x14ac:dyDescent="0.3">
      <c r="A98" s="3" t="s">
        <v>213</v>
      </c>
      <c r="B98" s="4" t="s">
        <v>231</v>
      </c>
      <c r="C98" s="4" t="str">
        <f t="shared" si="1"/>
        <v>PRPF4B-SIN</v>
      </c>
      <c r="D98" s="4" t="s">
        <v>269</v>
      </c>
      <c r="E98" s="8">
        <v>1042.489</v>
      </c>
      <c r="F98" s="8">
        <v>943.42100000000005</v>
      </c>
      <c r="G98" s="8">
        <v>484.26100000000002</v>
      </c>
    </row>
    <row r="99" spans="1:7" ht="15.75" thickBot="1" x14ac:dyDescent="0.3">
      <c r="A99" s="3" t="s">
        <v>202</v>
      </c>
      <c r="B99" s="4" t="s">
        <v>220</v>
      </c>
      <c r="C99" s="4" t="str">
        <f t="shared" si="1"/>
        <v>CDK10-DGI</v>
      </c>
      <c r="D99" s="4" t="s">
        <v>270</v>
      </c>
      <c r="E99" s="8">
        <v>682.41200000000003</v>
      </c>
      <c r="F99" s="8">
        <v>585.35900000000004</v>
      </c>
      <c r="G99" s="8">
        <v>472.27499999999998</v>
      </c>
    </row>
    <row r="100" spans="1:7" ht="15.75" thickBot="1" x14ac:dyDescent="0.3">
      <c r="A100" s="3" t="s">
        <v>202</v>
      </c>
      <c r="B100" s="4" t="s">
        <v>220</v>
      </c>
      <c r="C100" s="4" t="str">
        <f t="shared" si="1"/>
        <v>CDK10-DTQ</v>
      </c>
      <c r="D100" s="4" t="s">
        <v>271</v>
      </c>
      <c r="E100" s="8">
        <v>795.47</v>
      </c>
      <c r="F100" s="8">
        <v>438.31700000000001</v>
      </c>
      <c r="G100" s="8">
        <v>339.24799999999999</v>
      </c>
    </row>
    <row r="101" spans="1:7" ht="15.75" thickBot="1" x14ac:dyDescent="0.3">
      <c r="A101" s="3" t="s">
        <v>214</v>
      </c>
      <c r="B101" s="4" t="s">
        <v>232</v>
      </c>
      <c r="C101" s="4" t="str">
        <f t="shared" si="1"/>
        <v>DYRK2-APE</v>
      </c>
      <c r="D101" s="4" t="s">
        <v>272</v>
      </c>
      <c r="E101" s="8">
        <v>638.42200000000003</v>
      </c>
      <c r="F101" s="8">
        <v>539.35400000000004</v>
      </c>
      <c r="G101" s="8">
        <v>426.27</v>
      </c>
    </row>
    <row r="102" spans="1:7" ht="15.75" thickBot="1" x14ac:dyDescent="0.3">
      <c r="A102" s="3" t="s">
        <v>214</v>
      </c>
      <c r="B102" s="4" t="s">
        <v>232</v>
      </c>
      <c r="C102" s="4" t="str">
        <f t="shared" si="1"/>
        <v>DYRK2-ITE</v>
      </c>
      <c r="D102" s="4" t="s">
        <v>273</v>
      </c>
      <c r="E102" s="8">
        <v>972.54499999999996</v>
      </c>
      <c r="F102" s="8">
        <v>784.46500000000003</v>
      </c>
      <c r="G102" s="8">
        <v>543.32299999999998</v>
      </c>
    </row>
    <row r="103" spans="1:7" ht="15.75" thickBot="1" x14ac:dyDescent="0.3">
      <c r="A103" s="3" t="s">
        <v>206</v>
      </c>
      <c r="B103" s="4" t="s">
        <v>226</v>
      </c>
      <c r="C103" s="4" t="str">
        <f t="shared" si="1"/>
        <v>CLK4-DIE</v>
      </c>
      <c r="D103" s="4" t="s">
        <v>274</v>
      </c>
      <c r="E103" s="8">
        <v>621.28700000000003</v>
      </c>
      <c r="F103" s="8">
        <v>492.24400000000003</v>
      </c>
      <c r="G103" s="8">
        <v>405.21199999999999</v>
      </c>
    </row>
    <row r="104" spans="1:7" ht="15.75" thickBot="1" x14ac:dyDescent="0.3">
      <c r="A104" s="3" t="s">
        <v>206</v>
      </c>
      <c r="B104" s="4" t="s">
        <v>226</v>
      </c>
      <c r="C104" s="4" t="str">
        <f t="shared" si="1"/>
        <v>CLK4-ESW</v>
      </c>
      <c r="D104" s="4" t="s">
        <v>275</v>
      </c>
      <c r="E104" s="8">
        <v>758.346</v>
      </c>
      <c r="F104" s="8">
        <v>564.26499999999999</v>
      </c>
      <c r="G104" s="8">
        <v>435.22300000000001</v>
      </c>
    </row>
    <row r="105" spans="1:7" ht="15.75" thickBot="1" x14ac:dyDescent="0.3">
      <c r="A105" s="3" t="s">
        <v>208</v>
      </c>
      <c r="B105" s="4" t="s">
        <v>223</v>
      </c>
      <c r="C105" s="4" t="str">
        <f t="shared" ref="C105:C137" si="2">CONCATENATE(A105,"-",(LEFT(D105,3)))</f>
        <v>CDK11A-IWP</v>
      </c>
      <c r="D105" s="4" t="s">
        <v>276</v>
      </c>
      <c r="E105" s="8">
        <v>1096.6130000000001</v>
      </c>
      <c r="F105" s="8">
        <v>999.56</v>
      </c>
      <c r="G105" s="8">
        <v>450.31700000000001</v>
      </c>
    </row>
    <row r="106" spans="1:7" ht="15.75" thickBot="1" x14ac:dyDescent="0.3">
      <c r="A106" s="3" t="s">
        <v>209</v>
      </c>
      <c r="B106" s="4" t="s">
        <v>228</v>
      </c>
      <c r="C106" s="4" t="str">
        <f t="shared" si="2"/>
        <v>DYRK1B-AFL</v>
      </c>
      <c r="D106" s="4" t="s">
        <v>277</v>
      </c>
      <c r="E106" s="8">
        <v>981.53499999999997</v>
      </c>
      <c r="F106" s="8">
        <v>867.49199999999996</v>
      </c>
      <c r="G106" s="8">
        <v>739.43399999999997</v>
      </c>
    </row>
    <row r="107" spans="1:7" ht="15.75" thickBot="1" x14ac:dyDescent="0.3">
      <c r="A107" s="3" t="s">
        <v>209</v>
      </c>
      <c r="B107" s="4" t="s">
        <v>228</v>
      </c>
      <c r="C107" s="4" t="str">
        <f t="shared" si="2"/>
        <v>DYRK1B-LQE</v>
      </c>
      <c r="D107" s="4" t="s">
        <v>278</v>
      </c>
      <c r="E107" s="8">
        <v>1008.546</v>
      </c>
      <c r="F107" s="8">
        <v>895.46199999999999</v>
      </c>
      <c r="G107" s="8">
        <v>739.37199999999996</v>
      </c>
    </row>
    <row r="108" spans="1:7" ht="15.75" thickBot="1" x14ac:dyDescent="0.3">
      <c r="A108" s="3" t="s">
        <v>181</v>
      </c>
      <c r="B108" s="4" t="s">
        <v>182</v>
      </c>
      <c r="C108" s="4" t="str">
        <f t="shared" si="2"/>
        <v>COQ8A-AVL</v>
      </c>
      <c r="D108" s="4" t="s">
        <v>150</v>
      </c>
      <c r="E108" s="8">
        <v>1143.566832</v>
      </c>
      <c r="F108" s="8">
        <v>786.36159099999998</v>
      </c>
      <c r="G108" s="8">
        <v>699.32956200000001</v>
      </c>
    </row>
    <row r="109" spans="1:7" ht="15.75" thickBot="1" x14ac:dyDescent="0.3">
      <c r="A109" s="3" t="s">
        <v>181</v>
      </c>
      <c r="B109" s="4" t="s">
        <v>182</v>
      </c>
      <c r="C109" s="4" t="str">
        <f t="shared" si="2"/>
        <v>COQ8A-VAL</v>
      </c>
      <c r="D109" s="4" t="s">
        <v>151</v>
      </c>
      <c r="E109" s="8">
        <v>789.41289800000004</v>
      </c>
      <c r="F109" s="8">
        <v>676.32883400000003</v>
      </c>
      <c r="G109" s="8">
        <v>414.23347699999999</v>
      </c>
    </row>
    <row r="110" spans="1:7" ht="15.75" thickBot="1" x14ac:dyDescent="0.3">
      <c r="A110" s="3" t="s">
        <v>136</v>
      </c>
      <c r="B110" s="4" t="s">
        <v>183</v>
      </c>
      <c r="C110" s="4" t="str">
        <f t="shared" si="2"/>
        <v>RIOK2 -ESD</v>
      </c>
      <c r="D110" s="4" t="s">
        <v>152</v>
      </c>
      <c r="E110" s="8">
        <v>799.45521299999996</v>
      </c>
      <c r="F110" s="8">
        <v>614.37517200000002</v>
      </c>
      <c r="G110" s="8">
        <v>486.31659500000001</v>
      </c>
    </row>
    <row r="111" spans="1:7" ht="15.75" thickBot="1" x14ac:dyDescent="0.3">
      <c r="A111" s="3" t="s">
        <v>136</v>
      </c>
      <c r="B111" s="4" t="s">
        <v>183</v>
      </c>
      <c r="C111" s="4" t="str">
        <f t="shared" si="2"/>
        <v>RIOK2 -FSY</v>
      </c>
      <c r="D111" s="4" t="s">
        <v>153</v>
      </c>
      <c r="E111" s="8">
        <v>889.49093000000005</v>
      </c>
      <c r="F111" s="8">
        <v>647.36427300000003</v>
      </c>
      <c r="G111" s="8">
        <v>500.29585900000001</v>
      </c>
    </row>
    <row r="112" spans="1:7" ht="15.75" thickBot="1" x14ac:dyDescent="0.3">
      <c r="A112" s="3" t="s">
        <v>137</v>
      </c>
      <c r="B112" s="4" t="s">
        <v>184</v>
      </c>
      <c r="C112" s="4" t="str">
        <f t="shared" si="2"/>
        <v>EEF2K-LTP</v>
      </c>
      <c r="D112" s="4" t="s">
        <v>154</v>
      </c>
      <c r="E112" s="8">
        <v>1151.550788</v>
      </c>
      <c r="F112" s="8">
        <v>1080.5136749999999</v>
      </c>
      <c r="G112" s="8">
        <v>933.44526099999996</v>
      </c>
    </row>
    <row r="113" spans="1:7" ht="15.75" thickBot="1" x14ac:dyDescent="0.3">
      <c r="A113" s="3" t="s">
        <v>137</v>
      </c>
      <c r="B113" s="4" t="s">
        <v>184</v>
      </c>
      <c r="C113" s="4" t="str">
        <f t="shared" si="2"/>
        <v>EEF2K-YNA</v>
      </c>
      <c r="D113" s="4" t="s">
        <v>155</v>
      </c>
      <c r="E113" s="8">
        <v>1425.735136</v>
      </c>
      <c r="F113" s="8">
        <v>1324.6874580000001</v>
      </c>
      <c r="G113" s="8">
        <v>1138.6234010000001</v>
      </c>
    </row>
    <row r="114" spans="1:7" ht="15.75" thickBot="1" x14ac:dyDescent="0.3">
      <c r="A114" s="3" t="s">
        <v>138</v>
      </c>
      <c r="B114" s="4" t="s">
        <v>185</v>
      </c>
      <c r="C114" s="4" t="str">
        <f t="shared" si="2"/>
        <v>BCKDK-DVV</v>
      </c>
      <c r="D114" s="4" t="s">
        <v>156</v>
      </c>
      <c r="E114" s="8">
        <v>882.52826200000004</v>
      </c>
      <c r="F114" s="8">
        <v>668.39651900000001</v>
      </c>
      <c r="G114" s="8">
        <v>555.312455</v>
      </c>
    </row>
    <row r="115" spans="1:7" ht="15.75" thickBot="1" x14ac:dyDescent="0.3">
      <c r="A115" s="3" t="s">
        <v>138</v>
      </c>
      <c r="B115" s="4" t="s">
        <v>185</v>
      </c>
      <c r="C115" s="4" t="str">
        <f t="shared" si="2"/>
        <v>BCKDK-LTD</v>
      </c>
      <c r="D115" s="4" t="s">
        <v>157</v>
      </c>
      <c r="E115" s="8">
        <v>609.38500799999997</v>
      </c>
      <c r="F115" s="8">
        <v>462.31659500000001</v>
      </c>
      <c r="G115" s="8">
        <v>365.26383099999998</v>
      </c>
    </row>
    <row r="116" spans="1:7" ht="15.75" thickBot="1" x14ac:dyDescent="0.3">
      <c r="A116" s="3" t="s">
        <v>139</v>
      </c>
      <c r="B116" s="4" t="s">
        <v>186</v>
      </c>
      <c r="C116" s="4" t="str">
        <f t="shared" si="2"/>
        <v>ADCK5-AIN</v>
      </c>
      <c r="D116" s="4" t="s">
        <v>158</v>
      </c>
      <c r="E116" s="8">
        <v>808.45509700000002</v>
      </c>
      <c r="F116" s="8">
        <v>737.41798300000005</v>
      </c>
      <c r="G116" s="8">
        <v>624.33391900000004</v>
      </c>
    </row>
    <row r="117" spans="1:7" ht="15.75" thickBot="1" x14ac:dyDescent="0.3">
      <c r="A117" s="3" t="s">
        <v>140</v>
      </c>
      <c r="B117" s="4" t="s">
        <v>187</v>
      </c>
      <c r="C117" s="4" t="str">
        <f t="shared" si="2"/>
        <v>SCYL2-LGS</v>
      </c>
      <c r="D117" s="4" t="s">
        <v>159</v>
      </c>
      <c r="E117" s="8">
        <v>967.50825499999996</v>
      </c>
      <c r="F117" s="8">
        <v>866.46057599999995</v>
      </c>
      <c r="G117" s="8">
        <v>639.33358499999997</v>
      </c>
    </row>
    <row r="118" spans="1:7" ht="15.75" thickBot="1" x14ac:dyDescent="0.3">
      <c r="A118" s="3" t="s">
        <v>140</v>
      </c>
      <c r="B118" s="4" t="s">
        <v>187</v>
      </c>
      <c r="C118" s="4" t="str">
        <f t="shared" si="2"/>
        <v>SCYL2-LIL</v>
      </c>
      <c r="D118" s="4" t="s">
        <v>161</v>
      </c>
      <c r="E118" s="8">
        <v>894.51747899999998</v>
      </c>
      <c r="F118" s="8">
        <v>668.42212199999994</v>
      </c>
      <c r="G118" s="8">
        <v>555.33805800000005</v>
      </c>
    </row>
    <row r="119" spans="1:7" ht="15.75" thickBot="1" x14ac:dyDescent="0.3">
      <c r="A119" s="3" t="s">
        <v>141</v>
      </c>
      <c r="B119" s="4" t="s">
        <v>188</v>
      </c>
      <c r="C119" s="4" t="str">
        <f t="shared" si="2"/>
        <v>PRAG1-LAP</v>
      </c>
      <c r="D119" s="4" t="s">
        <v>162</v>
      </c>
      <c r="E119" s="8">
        <v>933.50277600000004</v>
      </c>
      <c r="F119" s="8">
        <v>820.41871100000003</v>
      </c>
      <c r="G119" s="8">
        <v>721.35029799999995</v>
      </c>
    </row>
    <row r="120" spans="1:7" ht="15.75" thickBot="1" x14ac:dyDescent="0.3">
      <c r="A120" s="3" t="s">
        <v>141</v>
      </c>
      <c r="B120" s="4" t="s">
        <v>188</v>
      </c>
      <c r="C120" s="4" t="str">
        <f t="shared" si="2"/>
        <v>PRAG1-LGG</v>
      </c>
      <c r="D120" s="4" t="s">
        <v>163</v>
      </c>
      <c r="E120" s="8">
        <v>848.45001200000002</v>
      </c>
      <c r="F120" s="8">
        <v>685.38668299999995</v>
      </c>
      <c r="G120" s="8">
        <v>584.33900500000004</v>
      </c>
    </row>
    <row r="121" spans="1:7" ht="15.75" thickBot="1" x14ac:dyDescent="0.3">
      <c r="A121" s="3" t="s">
        <v>142</v>
      </c>
      <c r="B121" s="4" t="s">
        <v>189</v>
      </c>
      <c r="C121" s="4" t="str">
        <f t="shared" si="2"/>
        <v>SCYL3-DYY</v>
      </c>
      <c r="D121" s="4" t="s">
        <v>164</v>
      </c>
      <c r="E121" s="8">
        <v>1338.7143410000001</v>
      </c>
      <c r="F121" s="8">
        <v>824.47561399999995</v>
      </c>
      <c r="G121" s="8">
        <v>365.26383099999998</v>
      </c>
    </row>
    <row r="122" spans="1:7" ht="15.75" thickBot="1" x14ac:dyDescent="0.3">
      <c r="A122" s="3" t="s">
        <v>142</v>
      </c>
      <c r="B122" s="4" t="s">
        <v>189</v>
      </c>
      <c r="C122" s="4" t="str">
        <f t="shared" si="2"/>
        <v>SCYL3-LVP</v>
      </c>
      <c r="D122" s="4" t="s">
        <v>165</v>
      </c>
      <c r="E122" s="8">
        <v>967.570243</v>
      </c>
      <c r="F122" s="8">
        <v>868.50182900000004</v>
      </c>
      <c r="G122" s="8">
        <v>521.35370799999998</v>
      </c>
    </row>
    <row r="123" spans="1:7" ht="15.75" thickBot="1" x14ac:dyDescent="0.3">
      <c r="A123" s="3" t="s">
        <v>143</v>
      </c>
      <c r="B123" s="4" t="s">
        <v>190</v>
      </c>
      <c r="C123" s="4" t="str">
        <f t="shared" si="2"/>
        <v>NEK11-IVE</v>
      </c>
      <c r="D123" s="4" t="s">
        <v>166</v>
      </c>
      <c r="E123" s="8">
        <v>1110.530113</v>
      </c>
      <c r="F123" s="8">
        <v>809.43911300000002</v>
      </c>
      <c r="G123" s="8">
        <v>708.391434</v>
      </c>
    </row>
    <row r="124" spans="1:7" ht="15.75" thickBot="1" x14ac:dyDescent="0.3">
      <c r="A124" s="3" t="s">
        <v>143</v>
      </c>
      <c r="B124" s="4" t="s">
        <v>190</v>
      </c>
      <c r="C124" s="4" t="str">
        <f t="shared" si="2"/>
        <v>NEK11-LGS</v>
      </c>
      <c r="D124" s="4" t="s">
        <v>167</v>
      </c>
      <c r="E124" s="8">
        <v>989.53933700000005</v>
      </c>
      <c r="F124" s="8">
        <v>456.25438800000001</v>
      </c>
      <c r="G124" s="8">
        <v>357.18597399999999</v>
      </c>
    </row>
    <row r="125" spans="1:7" ht="15.75" thickBot="1" x14ac:dyDescent="0.3">
      <c r="A125" s="3" t="s">
        <v>144</v>
      </c>
      <c r="B125" s="4" t="s">
        <v>191</v>
      </c>
      <c r="C125" s="4" t="str">
        <f t="shared" si="2"/>
        <v>NEK9-GAF</v>
      </c>
      <c r="D125" s="4" t="s">
        <v>168</v>
      </c>
      <c r="E125" s="8">
        <v>819.42346299999997</v>
      </c>
      <c r="F125" s="8">
        <v>762.40199900000005</v>
      </c>
      <c r="G125" s="8">
        <v>633.35940600000004</v>
      </c>
    </row>
    <row r="126" spans="1:7" ht="15.75" thickBot="1" x14ac:dyDescent="0.3">
      <c r="A126" s="3" t="s">
        <v>145</v>
      </c>
      <c r="B126" s="4" t="s">
        <v>192</v>
      </c>
      <c r="C126" s="4" t="str">
        <f t="shared" si="2"/>
        <v>NEK7-AAC</v>
      </c>
      <c r="D126" s="4" t="s">
        <v>169</v>
      </c>
      <c r="E126" s="8">
        <v>919.570243</v>
      </c>
      <c r="F126" s="8">
        <v>806.48617899999999</v>
      </c>
      <c r="G126" s="8">
        <v>535.36935800000003</v>
      </c>
    </row>
    <row r="127" spans="1:7" ht="15.75" thickBot="1" x14ac:dyDescent="0.3">
      <c r="A127" s="3" t="s">
        <v>145</v>
      </c>
      <c r="B127" s="4" t="s">
        <v>192</v>
      </c>
      <c r="C127" s="4" t="str">
        <f t="shared" si="2"/>
        <v>NEK7-GQF</v>
      </c>
      <c r="D127" s="4" t="s">
        <v>170</v>
      </c>
      <c r="E127" s="8">
        <v>810.40199900000005</v>
      </c>
      <c r="F127" s="8">
        <v>663.33358499999997</v>
      </c>
      <c r="G127" s="8">
        <v>447.25896299999999</v>
      </c>
    </row>
    <row r="128" spans="1:7" ht="15.75" thickBot="1" x14ac:dyDescent="0.3">
      <c r="A128" s="3" t="s">
        <v>145</v>
      </c>
      <c r="B128" s="4" t="s">
        <v>192</v>
      </c>
      <c r="C128" s="4" t="str">
        <f t="shared" si="2"/>
        <v>NEK7-RPD</v>
      </c>
      <c r="D128" s="4" t="s">
        <v>171</v>
      </c>
      <c r="E128" s="8">
        <v>1109.5262009999999</v>
      </c>
      <c r="F128" s="8">
        <v>831.43592899999999</v>
      </c>
      <c r="G128" s="8">
        <v>732.36751500000003</v>
      </c>
    </row>
    <row r="129" spans="1:7" ht="15.75" thickBot="1" x14ac:dyDescent="0.3">
      <c r="A129" s="3" t="s">
        <v>145</v>
      </c>
      <c r="B129" s="4" t="s">
        <v>192</v>
      </c>
      <c r="C129" s="4" t="str">
        <f t="shared" si="2"/>
        <v>NEK7-VQI</v>
      </c>
      <c r="D129" s="4" t="s">
        <v>172</v>
      </c>
      <c r="E129" s="8">
        <v>960.49502900000005</v>
      </c>
      <c r="F129" s="8">
        <v>847.41096500000003</v>
      </c>
      <c r="G129" s="8">
        <v>341.19105999999999</v>
      </c>
    </row>
    <row r="130" spans="1:7" ht="15.75" thickBot="1" x14ac:dyDescent="0.3">
      <c r="A130" s="3" t="s">
        <v>146</v>
      </c>
      <c r="B130" s="4" t="s">
        <v>193</v>
      </c>
      <c r="C130" s="4" t="str">
        <f t="shared" si="2"/>
        <v>TBCK-ALS</v>
      </c>
      <c r="D130" s="4" t="s">
        <v>173</v>
      </c>
      <c r="E130" s="8">
        <v>987.56095900000003</v>
      </c>
      <c r="F130" s="8">
        <v>753.44928300000004</v>
      </c>
      <c r="G130" s="8">
        <v>639.40635599999996</v>
      </c>
    </row>
    <row r="131" spans="1:7" ht="15.75" thickBot="1" x14ac:dyDescent="0.3">
      <c r="A131" s="3" t="s">
        <v>146</v>
      </c>
      <c r="B131" s="4" t="s">
        <v>193</v>
      </c>
      <c r="C131" s="4" t="str">
        <f t="shared" si="2"/>
        <v>TBCK-LFQ</v>
      </c>
      <c r="D131" s="4" t="s">
        <v>174</v>
      </c>
      <c r="E131" s="8">
        <v>957.48751900000002</v>
      </c>
      <c r="F131" s="8">
        <v>829.42894200000001</v>
      </c>
      <c r="G131" s="8">
        <v>514.28590599999995</v>
      </c>
    </row>
    <row r="132" spans="1:7" ht="15.75" thickBot="1" x14ac:dyDescent="0.3">
      <c r="A132" s="3" t="s">
        <v>147</v>
      </c>
      <c r="B132" s="4" t="s">
        <v>194</v>
      </c>
      <c r="C132" s="4" t="str">
        <f t="shared" si="2"/>
        <v>POMK-SQT</v>
      </c>
      <c r="D132" s="4" t="s">
        <v>175</v>
      </c>
      <c r="E132" s="8">
        <v>789.42324499999995</v>
      </c>
      <c r="F132" s="8">
        <v>676.33918100000005</v>
      </c>
      <c r="G132" s="8">
        <v>547.29658700000005</v>
      </c>
    </row>
    <row r="133" spans="1:7" ht="15.75" thickBot="1" x14ac:dyDescent="0.3">
      <c r="A133" s="3" t="s">
        <v>147</v>
      </c>
      <c r="B133" s="4" t="s">
        <v>194</v>
      </c>
      <c r="C133" s="4" t="str">
        <f t="shared" si="2"/>
        <v>POMK-VAL</v>
      </c>
      <c r="D133" s="4" t="s">
        <v>176</v>
      </c>
      <c r="E133" s="8">
        <v>1044.5485209999999</v>
      </c>
      <c r="F133" s="8">
        <v>829.45791599999995</v>
      </c>
      <c r="G133" s="8">
        <v>716.37385099999995</v>
      </c>
    </row>
    <row r="134" spans="1:7" ht="15.75" thickBot="1" x14ac:dyDescent="0.3">
      <c r="A134" s="3" t="s">
        <v>148</v>
      </c>
      <c r="B134" s="4" t="s">
        <v>160</v>
      </c>
      <c r="C134" s="4" t="str">
        <f t="shared" si="2"/>
        <v>STK36-LGA</v>
      </c>
      <c r="D134" s="4" t="s">
        <v>177</v>
      </c>
      <c r="E134" s="8">
        <v>1022.633572</v>
      </c>
      <c r="F134" s="8">
        <v>909.54950799999995</v>
      </c>
      <c r="G134" s="8">
        <v>838.51239399999997</v>
      </c>
    </row>
    <row r="135" spans="1:7" ht="15.75" thickBot="1" x14ac:dyDescent="0.3">
      <c r="A135" s="3" t="s">
        <v>148</v>
      </c>
      <c r="B135" s="4" t="s">
        <v>160</v>
      </c>
      <c r="C135" s="4" t="str">
        <f t="shared" si="2"/>
        <v>STK36-SLQ</v>
      </c>
      <c r="D135" s="4" t="s">
        <v>178</v>
      </c>
      <c r="E135" s="8">
        <v>1275.7146760000001</v>
      </c>
      <c r="F135" s="8">
        <v>699.37629400000003</v>
      </c>
      <c r="G135" s="8">
        <v>499.26020199999999</v>
      </c>
    </row>
    <row r="136" spans="1:7" ht="15.75" thickBot="1" x14ac:dyDescent="0.3">
      <c r="A136" s="3" t="s">
        <v>149</v>
      </c>
      <c r="B136" s="4" t="s">
        <v>195</v>
      </c>
      <c r="C136" s="4" t="str">
        <f t="shared" si="2"/>
        <v>NRBP2-LAA</v>
      </c>
      <c r="D136" s="4" t="s">
        <v>179</v>
      </c>
      <c r="E136" s="8">
        <v>845.48584500000004</v>
      </c>
      <c r="F136" s="8">
        <v>732.40178100000003</v>
      </c>
      <c r="G136" s="8">
        <v>603.35918800000002</v>
      </c>
    </row>
    <row r="137" spans="1:7" ht="15.75" thickBot="1" x14ac:dyDescent="0.3">
      <c r="A137" s="3" t="s">
        <v>149</v>
      </c>
      <c r="B137" s="4" t="s">
        <v>195</v>
      </c>
      <c r="C137" s="4" t="str">
        <f t="shared" si="2"/>
        <v>NRBP2-VIF</v>
      </c>
      <c r="D137" s="4" t="s">
        <v>180</v>
      </c>
      <c r="E137" s="8">
        <v>1078.55063</v>
      </c>
      <c r="F137" s="8">
        <v>848.46035800000004</v>
      </c>
      <c r="G137" s="8">
        <v>586.32861600000001</v>
      </c>
    </row>
    <row r="138" spans="1:7" ht="18.75" x14ac:dyDescent="0.25">
      <c r="A138" s="6" t="s">
        <v>280</v>
      </c>
    </row>
    <row r="164" spans="8:8" x14ac:dyDescent="0.25">
      <c r="H164" t="s">
        <v>30</v>
      </c>
    </row>
  </sheetData>
  <mergeCells count="2">
    <mergeCell ref="A1:D1"/>
    <mergeCell ref="E1:G1"/>
  </mergeCells>
  <pageMargins left="0.25" right="0.25" top="0.75" bottom="0.75" header="0.3" footer="0.3"/>
  <pageSetup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cp:lastPrinted>2019-06-10T15:15:23Z</cp:lastPrinted>
  <dcterms:created xsi:type="dcterms:W3CDTF">2019-03-27T12:01:43Z</dcterms:created>
  <dcterms:modified xsi:type="dcterms:W3CDTF">2019-06-10T15:42:27Z</dcterms:modified>
</cp:coreProperties>
</file>