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6"/>
  <workbookPr defaultThemeVersion="124226"/>
  <mc:AlternateContent xmlns:mc="http://schemas.openxmlformats.org/markup-compatibility/2006">
    <mc:Choice Requires="x15">
      <x15ac:absPath xmlns:x15ac="http://schemas.microsoft.com/office/spreadsheetml/2010/11/ac" url="C:\Users\irene\Desktop\Neri trabajos\"/>
    </mc:Choice>
  </mc:AlternateContent>
  <xr:revisionPtr revIDLastSave="0" documentId="13_ncr:1_{48FA1488-D7B3-4791-B815-ACB621DE16B4}" xr6:coauthVersionLast="47" xr6:coauthVersionMax="47" xr10:uidLastSave="{00000000-0000-0000-0000-000000000000}"/>
  <bookViews>
    <workbookView xWindow="-120" yWindow="-120" windowWidth="20730" windowHeight="11040" xr2:uid="{00000000-000D-0000-FFFF-FFFF00000000}"/>
  </bookViews>
  <sheets>
    <sheet name="Tabla" sheetId="1" r:id="rId1"/>
    <sheet name="Matriz de riesgo" sheetId="6" r:id="rId2"/>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6" l="1"/>
  <c r="L6" i="6"/>
  <c r="K6" i="6"/>
  <c r="J6" i="6"/>
  <c r="I6" i="6"/>
  <c r="H6" i="6"/>
  <c r="G6" i="6"/>
  <c r="F6" i="6"/>
  <c r="E6" i="6"/>
  <c r="D6" i="6"/>
  <c r="C6" i="6"/>
  <c r="L5" i="6"/>
  <c r="K5" i="6"/>
  <c r="J5" i="6"/>
  <c r="I5" i="6"/>
  <c r="H5" i="6"/>
  <c r="G5" i="6"/>
  <c r="F5" i="6"/>
  <c r="E5" i="6"/>
  <c r="D5" i="6"/>
  <c r="C5" i="6"/>
  <c r="L4" i="6"/>
  <c r="K4" i="6"/>
  <c r="J4" i="6"/>
  <c r="I4" i="6"/>
  <c r="H4" i="6"/>
  <c r="G4" i="6"/>
  <c r="F4" i="6"/>
  <c r="E4" i="6"/>
  <c r="C4" i="6"/>
  <c r="L3" i="6"/>
  <c r="K3" i="6"/>
  <c r="J3" i="6"/>
  <c r="I3" i="6"/>
  <c r="H3" i="6"/>
  <c r="G3" i="6"/>
  <c r="F3" i="6"/>
  <c r="E3" i="6"/>
  <c r="D3" i="6"/>
  <c r="C3" i="6"/>
  <c r="L2" i="6"/>
  <c r="K2" i="6"/>
  <c r="J2" i="6"/>
  <c r="I2" i="6"/>
  <c r="H2" i="6"/>
  <c r="G2" i="6"/>
  <c r="F2" i="6"/>
  <c r="E2" i="6"/>
  <c r="D2" i="6"/>
  <c r="C2" i="6"/>
</calcChain>
</file>

<file path=xl/sharedStrings.xml><?xml version="1.0" encoding="utf-8"?>
<sst xmlns="http://schemas.openxmlformats.org/spreadsheetml/2006/main" count="225" uniqueCount="130">
  <si>
    <t>logo</t>
  </si>
  <si>
    <t>Version:</t>
  </si>
  <si>
    <t>Fecha:</t>
  </si>
  <si>
    <t>Autor:</t>
  </si>
  <si>
    <t>Comentarios:</t>
  </si>
  <si>
    <t>Factor de  riesgo</t>
  </si>
  <si>
    <t>Tipo</t>
  </si>
  <si>
    <t>Riesgo</t>
  </si>
  <si>
    <t>Descripcion</t>
  </si>
  <si>
    <t>Posibles consecuencias</t>
  </si>
  <si>
    <t>Probabilidad</t>
  </si>
  <si>
    <t>Impacto</t>
  </si>
  <si>
    <t>Prioridad</t>
  </si>
  <si>
    <t>Análisis de controles</t>
  </si>
  <si>
    <t>Nivel</t>
  </si>
  <si>
    <t>Estrategia de Tratamiento</t>
  </si>
  <si>
    <t>Acciones</t>
  </si>
  <si>
    <t>Responsable en el proceso</t>
  </si>
  <si>
    <t>Cronograma</t>
  </si>
  <si>
    <t>Indicadores</t>
  </si>
  <si>
    <t>Interno</t>
  </si>
  <si>
    <t>Externo</t>
  </si>
  <si>
    <t>Alto</t>
  </si>
  <si>
    <t>Medio</t>
  </si>
  <si>
    <t>Bajo</t>
  </si>
  <si>
    <t>No existe</t>
  </si>
  <si>
    <t>Descripción de controles existentes</t>
  </si>
  <si>
    <t>Existe y no es efectivo</t>
  </si>
  <si>
    <t>Existe y no documentado</t>
  </si>
  <si>
    <t>Documentado y efectivo</t>
  </si>
  <si>
    <t>Fecha inicio</t>
  </si>
  <si>
    <t>Fecha Final</t>
  </si>
  <si>
    <t>Amenzas</t>
  </si>
  <si>
    <t>Oportunidades</t>
  </si>
  <si>
    <t>A = Alta</t>
  </si>
  <si>
    <t>M = Media</t>
  </si>
  <si>
    <t>B = Baja</t>
  </si>
  <si>
    <t>FRA01</t>
  </si>
  <si>
    <t>X</t>
  </si>
  <si>
    <t>Falta de experiencia del equipo</t>
  </si>
  <si>
    <t>Planificación inadecuada</t>
  </si>
  <si>
    <t>Desarrollo de tecnología inadecuada</t>
  </si>
  <si>
    <t>Falta de control de calidad</t>
  </si>
  <si>
    <t>Conflictos internos</t>
  </si>
  <si>
    <t>Información faltante</t>
  </si>
  <si>
    <t>Error en las API's</t>
  </si>
  <si>
    <t>FRA02</t>
  </si>
  <si>
    <t>FRA03</t>
  </si>
  <si>
    <t>FRA04</t>
  </si>
  <si>
    <t>FRA05</t>
  </si>
  <si>
    <t>FRA06</t>
  </si>
  <si>
    <t>FRA07</t>
  </si>
  <si>
    <t>FRA08</t>
  </si>
  <si>
    <t>FRA09</t>
  </si>
  <si>
    <t>FRA010</t>
  </si>
  <si>
    <t>FRA011</t>
  </si>
  <si>
    <t>FRA012</t>
  </si>
  <si>
    <t>FRA013</t>
  </si>
  <si>
    <t>FRA014</t>
  </si>
  <si>
    <t>Diseño de la base de datos inadecuado</t>
  </si>
  <si>
    <t>Cambios en las versiones de API's</t>
  </si>
  <si>
    <t>Cambios frecuentes en los requerimientos</t>
  </si>
  <si>
    <t>Requerimientos mal definidos</t>
  </si>
  <si>
    <t>Diagrama WBS incompleto</t>
  </si>
  <si>
    <t>Diagramas UML inexactos</t>
  </si>
  <si>
    <t>Competencia en el mercado</t>
  </si>
  <si>
    <t>Cambios en plataformas y tecnologías</t>
  </si>
  <si>
    <t>Opiniones y reseñas negativas</t>
  </si>
  <si>
    <t>Problemas con proveedores y rendimiento</t>
  </si>
  <si>
    <t>Acceso no autorizado a la base de datos</t>
  </si>
  <si>
    <t>Descontinuación de API's</t>
  </si>
  <si>
    <t>Actualizaciones de lenguajes de programación</t>
  </si>
  <si>
    <t>FRA015</t>
  </si>
  <si>
    <t>FRA016</t>
  </si>
  <si>
    <t>FRA017</t>
  </si>
  <si>
    <t>FRA018</t>
  </si>
  <si>
    <t>FRA019</t>
  </si>
  <si>
    <t>FRA020</t>
  </si>
  <si>
    <t>El equipo encargado de desarrollar la página web debe tener experiencia previa en proyectos similares. Tambien tomando en cuenta que es necesario que cada integrante cuente con las habilidades necesarias para que todos tengan definidos su rol de trabajo.</t>
  </si>
  <si>
    <t>Si el equipo no tiene experiencia previa, podría haber retrasos, errores y problemas de diseño.</t>
  </si>
  <si>
    <t>Diferencias de opinión, malos acuerdos, discusiones, peleas, mala comunicación, mal rendimiento por parte de cada integrante y falta de liderazgo entre los miembros del equipo pueden afectar la colaboración y la productividad del proyecto.</t>
  </si>
  <si>
    <t>Los conflictos entre los miembros del equipo tienen un impacto negativo en el proyecto, tanto en su desarrollo como en su presentación final ante el cliente. Se puede ocasionar que el proyecto sea rechazado, afectes al cliente por el tiempo que se invirtio, y termines con una mala imagen por no contar con las habilidades y cualidades necesarias.</t>
  </si>
  <si>
    <t>Sucede cuando el proyecto no ha sido organizado ni estructurado desde el principio. Esto implica que la asignación de recursos, el tiempo estimado para cada tarea, los plazos de entrega y las fases del proyecto no se han definido o estimado de manera precisa o realista.</t>
  </si>
  <si>
    <t>Pueden ocurrir retrasos en la entrega del proyecto, realizar cambios constantes en los requerimientos, insatisfacción del cliente, generando costos adicionales y frustración. Tambien puede llevar a una falta de coordinación entre los miembros del equipo, lo que puede resultar en malentendidos, duplicación de esfuerzos y falta de comunicación.</t>
  </si>
  <si>
    <t>Es la ausencia de datos, detalles o conocimientos esenciales que son necesarios para llevar a cabo un proyecto. Cuando hay información insuficiente, puede haber una serie de implicaciones que afectan negativamente la ejecución y el resultado del proyecto.</t>
  </si>
  <si>
    <t>Este riesgo puede ser de varias maneras: Si los requerimientos del proyecto carecen de detalles esenciales, es dificl para el equipo de desarrollo comprender que se espera exactamente realizar y cumplir con las expectativas del cliente. La documentación no detallada provoca confusión en los procesos y en las tomas de desiciones con respecto a los pasos a seguir. La falta de información sobre posibles cambios en los requerimientos, tecnologías o entorno puede llevar a la incapacidad de anticipar y responder a situaciones imprevistas, lo que podría causar retrasos y frustración. O tambien puede llevar a decisiones estratégicas erróneas.</t>
  </si>
  <si>
    <t>Si el diagrama de Estructura de Desglose del Trabajo (WBS) no abarca todos los componentes y tareas del proyecto, prodría haber una asignación inadecuada de recursos y retrasos en la planificación o podrían pasarse por alto y no ser aborados adecuadamente.</t>
  </si>
  <si>
    <t>Si algunas tareas o componentes no estan incluidos en el WBS puede conducir a un trabajo incompleto, funcionalidades faltantes y una calidad deficiente en el producto final. Tambien se vuelve dificil determinar qué recursos (personal, tiempo, dinero, etc.) son necesarios para cada tarea. Esto lleva a dificultar la identificación temprana de problemas, la toma de decisiones informadas, dificulta la coordinación entre los miembros del equipo, subestimación de tiempos, recursos y retrasos en el proyecto.</t>
  </si>
  <si>
    <t xml:space="preserve">Es la situación en la que las especificaciones y expectativas sobre lo que debe lograr el producto final, experimentan modificaciones repetitivas y frecuentes a lo largo del desarrollo. Estos cambios pueden provenir de diversas fuentes, como los clientes, las partes interesadas, los cambios en el entorno del proyecto o incluso las decisiones internas del equipo. </t>
  </si>
  <si>
    <t>Los cambios frecuentes en los requerimientos pueden llevar a un aumento en los costos del proyecto. Cada cambio requiere tiempo y recursos adicionales para implementarse, probarse y ajustarse. Tambien provoca que el enfoque de la entrega se desvíe para centrarse en la adaptación continua de las modificaciones y así conducir a errores y problemas de calidad si no se realizan pruebas adecuadas o si se introducen cambios apresuradamente.</t>
  </si>
  <si>
    <t>Los objetivos, especificaciones y expectativas del proyecto no están claramente establecidos o son ambiguos, lo que puede llevar a confusiones, malentendidos y dificultades en su implementación. Cuando los requerimientos no están definidos de manera precisa y completa, puede haber varias consecuencias negativas.</t>
  </si>
  <si>
    <t>Los miembros del equipo pueden interpretar los requerimientos de manera diferente, lo que lleva a resultados inconsistentes y a menudo no deseados.  El equipo puede perder el rumbo y concentrarse en tareas que no son relevantes para el logro del objetivo final. Con requerimientos ambiguos, es difícil planificar de manera precisa y asignar recursos adecuadamente, lo que provocaría problemas no anticipados a medida que se avanza en el proyecto y es probable que el producto final no sea aceptable y el cliente se muestre insatisfecho.</t>
  </si>
  <si>
    <t>Se trata de la interpretación incorrecta de los diagramas del Lenguaje de Modelado Unificado (UML), que son utilizados para representar visualmente la estructura y el comportamiento de un sistema o proceso. Estos diagramas son herramientas cruciales para comunicar y comprender la arquitectura y el diseño de un proyecto de software.</t>
  </si>
  <si>
    <t>Si los diagramas UML no reflejan con precisión la realidad del sistema, los miembros del equipo pueden interpretar erróneamente la estructura o el funcionamiento del sistema, llevando malas decisiones en el diseño siendo propenso a errores y problemas en la implementación del sistema en base a su funcionalidad, y tambien a llevar retrasos en el proyecto y aumentar los costos.</t>
  </si>
  <si>
    <t>Es la ausencia de procesos y actividades diseñados para garantizar que el producto o servicio final cumpla con los estándares de calidad establecidos.</t>
  </si>
  <si>
    <t>La falta de control de calidad puede permitir que defectos y errores pasen desapercibidos, lo que afecta la funcionalidad, confiabilidad y usabilidad del producto final. Los problemas de calidad que llegan a los usuarios finales pueden generar insatisfacción, lo que afecta la reputación del proyecto y la confianza del cliente. Tambien la necesidad de revisar y corregir problemas de calidad puede llevar a retrasos en la entrega del proyecto y desalinear los plazos planificados con posibles problemas legales.</t>
  </si>
  <si>
    <t>Es la implementación de tecnologías, herramientas o plataformas que no son adecuadas para cumplir con los objetivos y requisitos del proyecto. Esto puede dar lugar a diversas consecuencias que afectan el desarrollo y el rendimiento del producto final.</t>
  </si>
  <si>
    <t>Si la tecnología elegida no es capaz de manejar las demandas del proyecto, podría haber problemas de rendimiento, como lentitud en la carga de la página web, retrasos en la respuesta y tiempo de inactividad. Si la tecnología no es compatible con otras herramientas o sistemas utilizados en el proyecto, puede haber dificultades en la integración. Tomando en cuenta que algunas tecnologías pueden no ofrecer las funcionalidades requeridas para el proyecto.</t>
  </si>
  <si>
    <t>Las interfaces de programación de aplicaciones (API's) utilizadas en el proyecto contienen defectos, problemas de funcionamiento o vulnerabilidades, impacta negativamente en la funcionalidad y seguridad del proyecto. Las API's son esenciales para la comunicación y la interacción entre diferentes sistemas y componentes de software.</t>
  </si>
  <si>
    <t>Errores en las API's pueden llevar a un funcionamiento incorrecto del sistema en general, lo que puede causar problemas en la mala comunicación con la base de datos, la ejecución de tareas, transacciones y procesos. Tambien pueden exponer vulnerabilidades de seguridad, lo que podría permitir ataques de inyección, divulgación de información o manipulación maliciosa de datos.</t>
  </si>
  <si>
    <t>Las interfaces de programación de aplicaciones (API's) que se utilizan en un proyecto experimentan durante el desarrollo del proyecto modificaciones, actualizaciones o cambios en sus versiones. Estos cambios pueden tener varias implicaciones que afectan la funcionalidad, la compatibilidad y la estabilidad del proyecto en el que se integran las API's.</t>
  </si>
  <si>
    <t>Las actualizaciones pueden introducir cambios en la forma en que funcionan las API's, lo que puede llevar a problemas de incompatibilidad con el código existente en el proyecto, la operatividad del sistema, problemas de rendimiento, seguridad y funcionamiento.</t>
  </si>
  <si>
    <t>Es la creación de una estructura de base de datos que no cumple de manera efectiva con los requerimientos y necesidades del proyecto. La base de datos es fundamental para almacenar y gestionar los datos utilizados por una aplicación o sistema.</t>
  </si>
  <si>
    <t>Un diseño de base de datos inadecuado puede llevar a la redundancia de datos, un uso ineficiente del espacio de almacenamiento, pérdida de integridad de los datos, incluyendo inconsistencias y datos incorrectos. Si las tablas y relaciones no se diseñan correctamente, el acceso a los datos puede volverse lento y complicado.</t>
  </si>
  <si>
    <t>Son los participantes en el mismo sector o industria en el que opera un proyecto o negocio. La competencia en el mercado puede tener diversas implicaciones que afectan el éxito y la viabilidad del proyecto.</t>
  </si>
  <si>
    <t>La presencia de competidores puede generar una intensa competencia por la atención de los clientes y la cuota de mercado, lo que puede dificultar la captación y retención de clientes. Toma en cuenta que la competencia puede influir en las estrategias de precios, ya que los competidores pueden ofrecer precios más bajos o promociones para atraer a los clientes. Tambien te puede llevar a cambios en las preferencias y expectativas de los clientes, lo que puede requerir ajustes en la estrategia de productos y marketing.</t>
  </si>
  <si>
    <t xml:space="preserve">se refiere a la posibilidad de que las plataformas, herramientas o tecnologías utilizadas en un proyecto experimenten modificaciones, actualizaciones o cambios en su funcionamiento, lo que puede impactar en el desarrollo, la compatibilidad y la eficacia del proyecto. </t>
  </si>
  <si>
    <t>Se puede tener problemas de incompatibilidad con el código existente, los sistemas o las integraciones e introducir nuevos errores o problemas no detectados inicialmente, lo que puede afectar el funcionamiento y la seguridad del proyecto. Tambien se puede llegar a requerir la adopción de nuevos requisitos de sistema, como versiones específicas de software, recursos de hardware u otras dependencias.</t>
  </si>
  <si>
    <t>Es la posibilidad de que los usuarios, clientes o partes interesadas expresen críticas, quejas o reseñas negativas de tu producto, servicio o proyecto. Estas opiniones y reseñas pueden ser compartidas en plataformas en línea, redes sociales, foros o cualquier otro medio de comunicación, y pueden tener diversas implicaciones que afectan la percepción y la reputación del proyecto.</t>
  </si>
  <si>
    <t>Las opiniones y reseñas negativas pueden afectar negativamente la percepción de los usuarios y clientes sobre la calidad y el valor del proyecto, lo que puede perjudicar su reputación. En base a esto  se puede requerir una respuesta y un manejo adecuados por parte del equipo para mitigar los problemas y abordar las preocupaciones de los usuarios.</t>
  </si>
  <si>
    <t>Son los problemas con el proveedor de hosting o con el rendimiento del sitio web podrían afectar la accesibilidad y la experiencia del usuario.</t>
  </si>
  <si>
    <t>Se pueden causar retrasos en la entrega del producto, componentes o servicios esenciales, lo que puede afectar los plazos del proyecto, su calidad, se vuelve más difícil y propenso a cambios no previstos y lleva a dificultar la colaboración y la comunicación efectiva entre las partes involucradas dentro del proyecto.</t>
  </si>
  <si>
    <t>Son las personas no autorizadas o malintencionadas obtengan acceso no permitido a la base de datos de un sistema o proyecto. Esto puede tener diversas implicaciones negativas que afectan la confidencialidad, la integridad y la seguridad de los datos almacenados.</t>
  </si>
  <si>
    <t>Las personas no autorizadas pueden alterar, borrar o manipular datos en la base de datos, lo que puede afectar la integridad y la exactitud de la información, y puede ocurrir el robo de información confidencial que esta almacenada en la base de datos afectando a los usuarios o clientes con riesgos de privacidad, y sino pones algun termino o advertencia respecto a este tema te puedes ir a mayores grados legales.</t>
  </si>
  <si>
    <t>Es la posibilidad de que las API's utilizadas en un proyecto sean retiradas o dejadas de dar soporte por parte de los proveedores que las ofrecen. Esto puede tener diversas implicaciones negativas que afectan el funcionamiento, la compatibilidad y la continuidad del proyecto.</t>
  </si>
  <si>
    <t>Si una API utilizada en el proyecto se descontinúa, las funciones y características que dependen de ella pueden dejar de funcionar correctamente llevandote a multiples errores frustantes porque tendrias incompatibilidad con otras partes del proyecto y tambien cualquier problema o error relacionado con la API no podrá ser resuelto, lo que puede afectar la estabilidad y el rendimiento.</t>
  </si>
  <si>
    <t>Los lenguajes de programación utilizados en tu proyecto pueden experimentar actualizaciones, cambios en las versiones o modificaciones en su sintaxis y funcionalidad. Estas actualizaciones pueden tener diversas implicaciones que afectan el desarrollo, la compatibilidad y el rendimiento del proyecto.</t>
  </si>
  <si>
    <t>Puede resultar en problemas de incompatibilidad con el código existente, se  introducen nuevos errores o problemas no detectados inicialmente, lo que puede afectar el funcionamiento del proyecto, a veces necesario reescribir partes sustanciales del código para adaptarse a la nueva versión.</t>
  </si>
  <si>
    <t>(A, M, o B)</t>
  </si>
  <si>
    <t>M(10)</t>
  </si>
  <si>
    <t>M(8)</t>
  </si>
  <si>
    <t>M(6)</t>
  </si>
  <si>
    <t>A(12)</t>
  </si>
  <si>
    <t>A(20)</t>
  </si>
  <si>
    <t>A(25)</t>
  </si>
  <si>
    <t>M(9)</t>
  </si>
  <si>
    <t xml:space="preserve">Se realizaran reuniones en equipo para tener constante comunicación con todos los integrantes, se resuelvan dudas, se apoyen entre todos, el lider los dirija y motive, como parte de la evidencia de este cumplimiento se llevara a cabo la elaboración de minutas. </t>
  </si>
  <si>
    <t>Evitar</t>
  </si>
  <si>
    <t>Mitigar</t>
  </si>
  <si>
    <t>Aceptar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</si>
</sst>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8"/>
      <color theme="0"/>
      <name val="Calibri"/>
      <family val="2"/>
      <scheme val="minor"/>
    </font>
    <font>
      <b/>
      <sz val="14"/>
      <color theme="0"/>
      <name val="Calibri"/>
      <family val="2"/>
      <scheme val="minor"/>
    </font>
    <font>
      <b/>
      <sz val="11"/>
      <name val="Calibri"/>
      <family val="2"/>
      <scheme val="minor"/>
    </font>
    <font>
      <sz val="14"/>
      <color theme="1"/>
      <name val="Calibri"/>
      <family val="2"/>
      <scheme val="minor"/>
    </font>
    <font>
      <b/>
      <sz val="11"/>
      <color theme="0"/>
      <name val="Calibri"/>
      <family val="2"/>
      <scheme val="minor"/>
    </font>
    <font>
      <sz val="11"/>
      <color theme="5" tint="0.39997558519241921"/>
      <name val="Calibri"/>
      <family val="2"/>
      <scheme val="minor"/>
    </font>
    <font>
      <sz val="11"/>
      <name val="Calibri"/>
      <family val="2"/>
      <scheme val="minor"/>
    </font>
  </fonts>
  <fills count="9">
    <fill>
      <patternFill patternType="none"/>
    </fill>
    <fill>
      <patternFill patternType="gray125"/>
    </fill>
    <fill>
      <patternFill patternType="solid">
        <fgColor theme="4" tint="-0.24994659260841701"/>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rgb="FFFF5050"/>
        <bgColor indexed="64"/>
      </patternFill>
    </fill>
    <fill>
      <patternFill patternType="solid">
        <fgColor rgb="FFFD4335"/>
        <bgColor indexed="64"/>
      </patternFill>
    </fill>
    <fill>
      <patternFill patternType="solid">
        <fgColor rgb="FFFC3F3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ck">
        <color indexed="64"/>
      </right>
      <top/>
      <bottom/>
      <diagonal/>
    </border>
    <border>
      <left/>
      <right style="dotted">
        <color indexed="64"/>
      </right>
      <top/>
      <bottom/>
      <diagonal/>
    </border>
    <border>
      <left style="dotted">
        <color indexed="64"/>
      </left>
      <right/>
      <top/>
      <bottom/>
      <diagonal/>
    </border>
    <border>
      <left style="thick">
        <color indexed="64"/>
      </left>
      <right/>
      <top/>
      <bottom/>
      <diagonal/>
    </border>
    <border>
      <left/>
      <right style="thick">
        <color indexed="64"/>
      </right>
      <top/>
      <bottom style="thick">
        <color indexed="64"/>
      </bottom>
      <diagonal/>
    </border>
    <border>
      <left/>
      <right style="dotted">
        <color indexed="64"/>
      </right>
      <top/>
      <bottom style="thick">
        <color indexed="64"/>
      </bottom>
      <diagonal/>
    </border>
    <border>
      <left style="dotted">
        <color indexed="64"/>
      </left>
      <right/>
      <top/>
      <bottom style="thick">
        <color indexed="64"/>
      </bottom>
      <diagonal/>
    </border>
    <border>
      <left/>
      <right style="thick">
        <color indexed="64"/>
      </right>
      <top style="thick">
        <color indexed="64"/>
      </top>
      <bottom/>
      <diagonal/>
    </border>
    <border>
      <left/>
      <right/>
      <top style="thick">
        <color indexed="64"/>
      </top>
      <bottom/>
      <diagonal/>
    </border>
    <border>
      <left/>
      <right style="dotted">
        <color indexed="64"/>
      </right>
      <top style="thick">
        <color indexed="64"/>
      </top>
      <bottom/>
      <diagonal/>
    </border>
    <border>
      <left style="dotted">
        <color indexed="64"/>
      </left>
      <right/>
      <top style="thick">
        <color indexed="64"/>
      </top>
      <bottom/>
      <diagonal/>
    </border>
    <border>
      <left style="thick">
        <color indexed="64"/>
      </left>
      <right/>
      <top style="thick">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theme="3"/>
      </bottom>
      <diagonal/>
    </border>
    <border>
      <left style="medium">
        <color indexed="64"/>
      </left>
      <right style="medium">
        <color indexed="64"/>
      </right>
      <top style="thin">
        <color theme="3"/>
      </top>
      <bottom style="thin">
        <color theme="3"/>
      </bottom>
      <diagonal/>
    </border>
    <border>
      <left style="medium">
        <color indexed="64"/>
      </left>
      <right style="medium">
        <color indexed="64"/>
      </right>
      <top style="thin">
        <color theme="3"/>
      </top>
      <bottom style="medium">
        <color indexed="64"/>
      </bottom>
      <diagonal/>
    </border>
    <border>
      <left style="medium">
        <color indexed="64"/>
      </left>
      <right style="medium">
        <color indexed="64"/>
      </right>
      <top/>
      <bottom style="thin">
        <color theme="3"/>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theme="3"/>
      </right>
      <top style="thin">
        <color theme="3"/>
      </top>
      <bottom style="thin">
        <color theme="3"/>
      </bottom>
      <diagonal/>
    </border>
    <border>
      <left style="thin">
        <color theme="3"/>
      </left>
      <right style="medium">
        <color indexed="64"/>
      </right>
      <top style="thin">
        <color theme="3"/>
      </top>
      <bottom style="thin">
        <color theme="3"/>
      </bottom>
      <diagonal/>
    </border>
    <border>
      <left style="medium">
        <color indexed="64"/>
      </left>
      <right style="thin">
        <color theme="3"/>
      </right>
      <top style="thin">
        <color theme="3"/>
      </top>
      <bottom style="medium">
        <color indexed="64"/>
      </bottom>
      <diagonal/>
    </border>
    <border>
      <left style="thin">
        <color theme="3"/>
      </left>
      <right style="medium">
        <color indexed="64"/>
      </right>
      <top style="thin">
        <color theme="3"/>
      </top>
      <bottom style="medium">
        <color indexed="64"/>
      </bottom>
      <diagonal/>
    </border>
    <border>
      <left style="medium">
        <color indexed="64"/>
      </left>
      <right style="medium">
        <color indexed="64"/>
      </right>
      <top style="thin">
        <color theme="3"/>
      </top>
      <bottom/>
      <diagonal/>
    </border>
    <border>
      <left style="medium">
        <color indexed="64"/>
      </left>
      <right style="thin">
        <color theme="3"/>
      </right>
      <top style="thin">
        <color theme="3"/>
      </top>
      <bottom/>
      <diagonal/>
    </border>
    <border>
      <left style="thin">
        <color theme="3"/>
      </left>
      <right style="medium">
        <color indexed="64"/>
      </right>
      <top style="thin">
        <color theme="3"/>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thin">
        <color theme="3"/>
      </top>
      <bottom style="thin">
        <color indexed="64"/>
      </bottom>
      <diagonal/>
    </border>
    <border>
      <left style="medium">
        <color indexed="64"/>
      </left>
      <right style="medium">
        <color indexed="64"/>
      </right>
      <top/>
      <bottom/>
      <diagonal/>
    </border>
  </borders>
  <cellStyleXfs count="1">
    <xf numFmtId="0" fontId="0" fillId="0" borderId="0"/>
  </cellStyleXfs>
  <cellXfs count="126">
    <xf numFmtId="0" fontId="0" fillId="0" borderId="0" xfId="0"/>
    <xf numFmtId="16" fontId="0" fillId="0" borderId="0" xfId="0" applyNumberFormat="1"/>
    <xf numFmtId="0" fontId="0" fillId="0" borderId="1" xfId="0" applyBorder="1" applyAlignment="1">
      <alignment horizontal="center" vertical="center"/>
    </xf>
    <xf numFmtId="0" fontId="0" fillId="0" borderId="1" xfId="0" applyBorder="1" applyAlignment="1">
      <alignment horizontal="center" vertical="center" wrapText="1"/>
    </xf>
    <xf numFmtId="0" fontId="1" fillId="0" borderId="0" xfId="0" applyFont="1" applyAlignment="1">
      <alignment horizontal="right"/>
    </xf>
    <xf numFmtId="0" fontId="0" fillId="0" borderId="0" xfId="0" applyAlignment="1">
      <alignment horizontal="right"/>
    </xf>
    <xf numFmtId="15" fontId="0" fillId="0" borderId="0" xfId="0" applyNumberFormat="1"/>
    <xf numFmtId="0" fontId="0" fillId="0" borderId="0" xfId="0" applyAlignment="1">
      <alignment horizontal="center" vertical="center"/>
    </xf>
    <xf numFmtId="0" fontId="0" fillId="3" borderId="1" xfId="0" applyFill="1" applyBorder="1" applyAlignment="1">
      <alignment horizontal="center" vertical="center" wrapText="1"/>
    </xf>
    <xf numFmtId="0" fontId="5" fillId="0" borderId="0" xfId="0" applyFont="1" applyAlignment="1">
      <alignment horizontal="center" vertical="center"/>
    </xf>
    <xf numFmtId="0" fontId="0" fillId="0" borderId="3" xfId="0" applyBorder="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0" fontId="0" fillId="6" borderId="0" xfId="0" applyFill="1" applyAlignment="1">
      <alignment horizontal="center" vertical="center"/>
    </xf>
    <xf numFmtId="0" fontId="0" fillId="6" borderId="4" xfId="0" applyFill="1" applyBorder="1" applyAlignment="1">
      <alignment horizontal="center" vertical="center"/>
    </xf>
    <xf numFmtId="0" fontId="0" fillId="6" borderId="5" xfId="0" applyFill="1" applyBorder="1" applyAlignment="1">
      <alignment horizontal="center" vertical="center"/>
    </xf>
    <xf numFmtId="0" fontId="0" fillId="0" borderId="6" xfId="0" applyBorder="1" applyAlignment="1">
      <alignment horizontal="center" vertical="center"/>
    </xf>
    <xf numFmtId="0" fontId="0" fillId="6" borderId="0" xfId="0" applyFill="1"/>
    <xf numFmtId="0" fontId="0" fillId="5" borderId="0" xfId="0" applyFill="1"/>
    <xf numFmtId="0" fontId="0" fillId="4" borderId="0" xfId="0" applyFill="1"/>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0" borderId="7" xfId="0"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vertical="center"/>
    </xf>
    <xf numFmtId="0" fontId="0" fillId="0" borderId="11" xfId="0" applyBorder="1" applyAlignment="1">
      <alignment horizontal="center" vertical="center"/>
    </xf>
    <xf numFmtId="0" fontId="0" fillId="0" borderId="14" xfId="0" applyBorder="1" applyAlignment="1">
      <alignment horizontal="center" vertical="center"/>
    </xf>
    <xf numFmtId="0" fontId="0" fillId="3" borderId="19" xfId="0" applyFill="1" applyBorder="1" applyAlignment="1">
      <alignment horizontal="center" vertical="center"/>
    </xf>
    <xf numFmtId="0" fontId="0" fillId="0" borderId="21" xfId="0" applyBorder="1" applyAlignment="1">
      <alignment horizontal="center" vertical="center"/>
    </xf>
    <xf numFmtId="0" fontId="0" fillId="0" borderId="20" xfId="0" applyBorder="1" applyAlignment="1">
      <alignment horizontal="center" vertical="center"/>
    </xf>
    <xf numFmtId="0" fontId="0" fillId="0" borderId="19"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3" borderId="28" xfId="0" applyFill="1" applyBorder="1" applyAlignment="1">
      <alignment horizontal="center" vertical="center"/>
    </xf>
    <xf numFmtId="0" fontId="0" fillId="3" borderId="2" xfId="0" applyFill="1" applyBorder="1" applyAlignment="1">
      <alignment horizontal="center" vertical="center"/>
    </xf>
    <xf numFmtId="0" fontId="0" fillId="3" borderId="29" xfId="0" applyFill="1" applyBorder="1" applyAlignment="1">
      <alignment horizontal="center" vertical="center"/>
    </xf>
    <xf numFmtId="0" fontId="0" fillId="3" borderId="33" xfId="0" applyFill="1" applyBorder="1" applyAlignment="1">
      <alignment horizontal="center" vertical="center"/>
    </xf>
    <xf numFmtId="0" fontId="6" fillId="2" borderId="15" xfId="0" applyFont="1" applyFill="1" applyBorder="1" applyAlignment="1">
      <alignment horizontal="center" vertical="center"/>
    </xf>
    <xf numFmtId="0" fontId="0" fillId="3" borderId="20" xfId="0" applyFill="1" applyBorder="1" applyAlignment="1">
      <alignment horizontal="center" vertical="center" wrapText="1"/>
    </xf>
    <xf numFmtId="0" fontId="0" fillId="0" borderId="21" xfId="0" applyBorder="1"/>
    <xf numFmtId="0" fontId="0" fillId="3" borderId="19" xfId="0" applyFill="1" applyBorder="1" applyAlignment="1">
      <alignment horizontal="center" vertical="center" wrapText="1"/>
    </xf>
    <xf numFmtId="0" fontId="0" fillId="0" borderId="26" xfId="0" applyBorder="1" applyAlignment="1">
      <alignment wrapText="1"/>
    </xf>
    <xf numFmtId="0" fontId="0" fillId="0" borderId="27" xfId="0" applyBorder="1" applyAlignment="1">
      <alignment wrapText="1"/>
    </xf>
    <xf numFmtId="0" fontId="0" fillId="3" borderId="19" xfId="0" applyFill="1" applyBorder="1" applyAlignment="1">
      <alignment vertical="center"/>
    </xf>
    <xf numFmtId="0" fontId="0" fillId="3" borderId="20" xfId="0" applyFill="1" applyBorder="1" applyAlignment="1">
      <alignment vertical="center"/>
    </xf>
    <xf numFmtId="14" fontId="0" fillId="0" borderId="19" xfId="0" applyNumberFormat="1" applyBorder="1" applyAlignment="1">
      <alignment horizontal="center" wrapText="1"/>
    </xf>
    <xf numFmtId="14" fontId="0" fillId="0" borderId="20" xfId="0" applyNumberFormat="1" applyBorder="1" applyAlignment="1">
      <alignment horizontal="center" wrapText="1"/>
    </xf>
    <xf numFmtId="16" fontId="0" fillId="0" borderId="19" xfId="0" applyNumberFormat="1" applyBorder="1" applyAlignment="1">
      <alignment horizontal="center" wrapText="1"/>
    </xf>
    <xf numFmtId="16" fontId="0" fillId="0" borderId="19" xfId="0" applyNumberFormat="1" applyBorder="1" applyAlignment="1">
      <alignment horizontal="center" vertical="center" wrapText="1"/>
    </xf>
    <xf numFmtId="16" fontId="0" fillId="0" borderId="20" xfId="0" applyNumberFormat="1" applyBorder="1" applyAlignment="1">
      <alignment horizontal="center" vertical="center" wrapText="1"/>
    </xf>
    <xf numFmtId="16" fontId="0" fillId="0" borderId="20" xfId="0" applyNumberFormat="1"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22" xfId="0" applyBorder="1" applyAlignment="1">
      <alignment horizontal="center" wrapText="1"/>
    </xf>
    <xf numFmtId="0" fontId="0" fillId="0" borderId="24" xfId="0" applyBorder="1" applyAlignment="1">
      <alignment horizontal="center" wrapText="1"/>
    </xf>
    <xf numFmtId="0" fontId="0" fillId="0" borderId="0" xfId="0" applyAlignment="1">
      <alignment wrapText="1"/>
    </xf>
    <xf numFmtId="0" fontId="0" fillId="0" borderId="26" xfId="0" applyBorder="1" applyAlignment="1">
      <alignment vertical="center" wrapText="1"/>
    </xf>
    <xf numFmtId="0" fontId="4" fillId="3" borderId="42" xfId="0" applyFont="1" applyFill="1" applyBorder="1" applyAlignment="1">
      <alignment horizontal="center" vertical="center"/>
    </xf>
    <xf numFmtId="0" fontId="4" fillId="3" borderId="43"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26" xfId="0" applyFont="1" applyFill="1" applyBorder="1" applyAlignment="1">
      <alignment horizontal="center" vertical="center"/>
    </xf>
    <xf numFmtId="0" fontId="3" fillId="2" borderId="30" xfId="0" applyFont="1" applyFill="1" applyBorder="1" applyAlignment="1">
      <alignment horizontal="center" vertical="center"/>
    </xf>
    <xf numFmtId="0" fontId="3" fillId="2" borderId="31" xfId="0" applyFont="1" applyFill="1" applyBorder="1" applyAlignment="1">
      <alignment horizontal="center" vertical="center"/>
    </xf>
    <xf numFmtId="0" fontId="3" fillId="2" borderId="32" xfId="0" applyFont="1" applyFill="1" applyBorder="1" applyAlignment="1">
      <alignment horizontal="center" vertical="center"/>
    </xf>
    <xf numFmtId="0" fontId="6" fillId="2" borderId="16" xfId="0" applyFont="1" applyFill="1" applyBorder="1" applyAlignment="1">
      <alignment horizontal="center" vertical="center"/>
    </xf>
    <xf numFmtId="0" fontId="6" fillId="2" borderId="17" xfId="0" applyFont="1" applyFill="1" applyBorder="1" applyAlignment="1">
      <alignment horizontal="center" vertical="center"/>
    </xf>
    <xf numFmtId="0" fontId="6"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34" xfId="0" applyFont="1" applyFill="1" applyBorder="1" applyAlignment="1">
      <alignment horizontal="center"/>
    </xf>
    <xf numFmtId="0" fontId="3" fillId="2" borderId="35" xfId="0" applyFont="1" applyFill="1" applyBorder="1" applyAlignment="1">
      <alignment horizontal="center"/>
    </xf>
    <xf numFmtId="0" fontId="2" fillId="2" borderId="25" xfId="0" applyFont="1" applyFill="1" applyBorder="1" applyAlignment="1">
      <alignment horizontal="center" vertical="center"/>
    </xf>
    <xf numFmtId="0" fontId="2" fillId="2" borderId="26" xfId="0" applyFont="1" applyFill="1" applyBorder="1" applyAlignment="1">
      <alignment horizontal="center" vertical="center"/>
    </xf>
    <xf numFmtId="0" fontId="3" fillId="2" borderId="25"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40" xfId="0" applyFont="1" applyFill="1" applyBorder="1" applyAlignment="1">
      <alignment horizontal="center" vertical="center"/>
    </xf>
    <xf numFmtId="0" fontId="3" fillId="2" borderId="41" xfId="0" applyFont="1" applyFill="1" applyBorder="1" applyAlignment="1">
      <alignment horizontal="center" vertical="center"/>
    </xf>
    <xf numFmtId="0" fontId="2" fillId="2" borderId="36" xfId="0" applyFont="1" applyFill="1" applyBorder="1" applyAlignment="1">
      <alignment horizontal="center" vertical="center"/>
    </xf>
    <xf numFmtId="0" fontId="2" fillId="2" borderId="38" xfId="0" applyFont="1" applyFill="1" applyBorder="1" applyAlignment="1">
      <alignment horizontal="center" vertical="center"/>
    </xf>
    <xf numFmtId="0" fontId="1" fillId="0" borderId="0" xfId="0" applyFont="1" applyAlignment="1">
      <alignment horizontal="center" vertical="center"/>
    </xf>
    <xf numFmtId="0" fontId="0" fillId="0" borderId="0" xfId="0"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2" xfId="0" applyBorder="1" applyAlignment="1">
      <alignment wrapText="1"/>
    </xf>
    <xf numFmtId="16" fontId="0" fillId="0" borderId="49" xfId="0" applyNumberFormat="1" applyBorder="1" applyAlignment="1">
      <alignment horizontal="center" wrapText="1"/>
    </xf>
    <xf numFmtId="16" fontId="0" fillId="0" borderId="51" xfId="0" applyNumberFormat="1" applyBorder="1" applyAlignment="1">
      <alignment horizontal="center" wrapText="1"/>
    </xf>
    <xf numFmtId="0" fontId="1" fillId="0" borderId="39" xfId="0" applyFont="1" applyBorder="1" applyAlignment="1">
      <alignment horizontal="left" vertical="center"/>
    </xf>
    <xf numFmtId="0" fontId="1" fillId="0" borderId="39" xfId="0" applyFont="1" applyBorder="1" applyAlignment="1">
      <alignment horizontal="left" vertical="center" wrapText="1"/>
    </xf>
    <xf numFmtId="0" fontId="1" fillId="0" borderId="37" xfId="0" applyFont="1" applyBorder="1" applyAlignment="1">
      <alignment horizontal="left" vertical="center" wrapText="1"/>
    </xf>
    <xf numFmtId="0" fontId="1" fillId="0" borderId="37" xfId="0" applyFont="1" applyBorder="1" applyAlignment="1">
      <alignment horizontal="left" vertical="center"/>
    </xf>
    <xf numFmtId="0" fontId="1" fillId="0" borderId="46" xfId="0" applyFont="1" applyBorder="1" applyAlignment="1">
      <alignment horizontal="left" vertical="center" wrapText="1"/>
    </xf>
    <xf numFmtId="0" fontId="1" fillId="0" borderId="54" xfId="0" applyFont="1" applyBorder="1" applyAlignment="1">
      <alignment horizontal="left" vertical="center" wrapText="1"/>
    </xf>
    <xf numFmtId="0" fontId="1" fillId="0" borderId="38" xfId="0" applyFont="1" applyBorder="1" applyAlignment="1">
      <alignment horizontal="left" vertical="center" wrapText="1"/>
    </xf>
    <xf numFmtId="0" fontId="1" fillId="0" borderId="46" xfId="0" applyFont="1" applyBorder="1" applyAlignment="1">
      <alignment horizontal="left" vertical="center"/>
    </xf>
    <xf numFmtId="0" fontId="1" fillId="0" borderId="38" xfId="0" applyFont="1" applyBorder="1" applyAlignment="1">
      <alignment horizontal="left" vertical="center"/>
    </xf>
    <xf numFmtId="0" fontId="0" fillId="0" borderId="42" xfId="0" applyFont="1" applyBorder="1" applyAlignment="1">
      <alignment horizontal="center" vertical="center"/>
    </xf>
    <xf numFmtId="0" fontId="0" fillId="0" borderId="43" xfId="0" applyFont="1" applyBorder="1" applyAlignment="1">
      <alignment horizontal="center" vertical="center"/>
    </xf>
    <xf numFmtId="0" fontId="0" fillId="0" borderId="47" xfId="0" applyFont="1" applyBorder="1" applyAlignment="1">
      <alignment horizontal="center" vertical="center"/>
    </xf>
    <xf numFmtId="0" fontId="0" fillId="0" borderId="48" xfId="0" applyFont="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7" fillId="0" borderId="0" xfId="0" applyFont="1"/>
    <xf numFmtId="0" fontId="0" fillId="5" borderId="26" xfId="0" applyFill="1" applyBorder="1" applyAlignment="1">
      <alignment horizontal="center" vertical="center"/>
    </xf>
    <xf numFmtId="0" fontId="8" fillId="0" borderId="0" xfId="0" applyFont="1" applyFill="1"/>
    <xf numFmtId="0" fontId="0" fillId="0" borderId="0" xfId="0" applyFill="1"/>
    <xf numFmtId="0" fontId="0" fillId="7" borderId="0" xfId="0" applyFill="1"/>
    <xf numFmtId="0" fontId="0" fillId="8" borderId="0" xfId="0" applyFill="1"/>
    <xf numFmtId="0" fontId="0" fillId="8" borderId="26" xfId="0" applyFill="1" applyBorder="1" applyAlignment="1">
      <alignment horizontal="center" vertical="center"/>
    </xf>
    <xf numFmtId="0" fontId="0" fillId="8" borderId="52" xfId="0" applyFill="1" applyBorder="1" applyAlignment="1">
      <alignment horizontal="center" vertical="center"/>
    </xf>
    <xf numFmtId="0" fontId="0" fillId="8" borderId="27" xfId="0" applyFill="1" applyBorder="1" applyAlignment="1">
      <alignment horizontal="center" vertical="center"/>
    </xf>
    <xf numFmtId="0" fontId="1" fillId="0" borderId="53" xfId="0" applyFont="1" applyBorder="1" applyAlignment="1">
      <alignment horizontal="left" vertical="center" wrapText="1"/>
    </xf>
    <xf numFmtId="0" fontId="1" fillId="0" borderId="1" xfId="0" applyFont="1" applyBorder="1" applyAlignment="1">
      <alignment horizontal="left" vertical="center" wrapText="1"/>
    </xf>
    <xf numFmtId="0" fontId="2" fillId="2" borderId="25" xfId="0" applyFont="1" applyFill="1" applyBorder="1" applyAlignment="1">
      <alignment horizontal="center" vertical="center" wrapText="1"/>
    </xf>
    <xf numFmtId="0" fontId="2" fillId="2" borderId="26" xfId="0" applyFont="1"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F37D71"/>
      <color rgb="FFFC3F30"/>
      <color rgb="FFFD7267"/>
      <color rgb="FFFD4335"/>
      <color rgb="FFFFFFFF"/>
      <color rgb="FFFF0000"/>
      <color rgb="FFFF6600"/>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4"/>
  <sheetViews>
    <sheetView showGridLines="0" tabSelected="1" zoomScale="31" zoomScaleNormal="80" workbookViewId="0">
      <selection activeCell="X5" sqref="X5"/>
    </sheetView>
  </sheetViews>
  <sheetFormatPr baseColWidth="10" defaultColWidth="11.5703125" defaultRowHeight="15" x14ac:dyDescent="0.25"/>
  <cols>
    <col min="1" max="1" width="23.85546875" customWidth="1"/>
    <col min="2" max="3" width="11.5703125" style="7"/>
    <col min="4" max="4" width="38" bestFit="1" customWidth="1"/>
    <col min="5" max="5" width="52.140625" customWidth="1"/>
    <col min="6" max="6" width="57" customWidth="1"/>
    <col min="7" max="12" width="11.42578125" style="7"/>
    <col min="15" max="15" width="34.85546875" customWidth="1"/>
    <col min="23" max="23" width="31.28515625" customWidth="1"/>
    <col min="24" max="24" width="48.85546875" bestFit="1" customWidth="1"/>
    <col min="25" max="25" width="17" customWidth="1"/>
    <col min="26" max="26" width="15.42578125" customWidth="1"/>
    <col min="27" max="27" width="16.85546875" customWidth="1"/>
    <col min="28" max="28" width="27.5703125" customWidth="1"/>
    <col min="29" max="29" width="71.85546875" customWidth="1"/>
    <col min="30" max="30" width="11.42578125"/>
  </cols>
  <sheetData>
    <row r="1" spans="1:29" ht="18.75" x14ac:dyDescent="0.25">
      <c r="A1" s="9" t="s">
        <v>0</v>
      </c>
      <c r="X1" s="4" t="s">
        <v>1</v>
      </c>
    </row>
    <row r="2" spans="1:29" x14ac:dyDescent="0.25">
      <c r="X2" s="4" t="s">
        <v>2</v>
      </c>
      <c r="Y2" s="6"/>
    </row>
    <row r="3" spans="1:29" x14ac:dyDescent="0.25">
      <c r="X3" s="4" t="s">
        <v>3</v>
      </c>
    </row>
    <row r="4" spans="1:29" x14ac:dyDescent="0.25">
      <c r="X4" s="4" t="s">
        <v>4</v>
      </c>
    </row>
    <row r="5" spans="1:29" ht="15.75" thickBot="1" x14ac:dyDescent="0.3">
      <c r="X5" s="5"/>
    </row>
    <row r="6" spans="1:29" ht="16.5" customHeight="1" thickBot="1" x14ac:dyDescent="0.35">
      <c r="A6" s="85" t="s">
        <v>5</v>
      </c>
      <c r="B6" s="77" t="s">
        <v>6</v>
      </c>
      <c r="C6" s="78"/>
      <c r="D6" s="87" t="s">
        <v>7</v>
      </c>
      <c r="E6" s="87" t="s">
        <v>8</v>
      </c>
      <c r="F6" s="87" t="s">
        <v>9</v>
      </c>
      <c r="G6" s="68" t="s">
        <v>10</v>
      </c>
      <c r="H6" s="69"/>
      <c r="I6" s="70"/>
      <c r="J6" s="68" t="s">
        <v>11</v>
      </c>
      <c r="K6" s="69"/>
      <c r="L6" s="70"/>
      <c r="M6" s="44" t="s">
        <v>12</v>
      </c>
      <c r="N6" s="71" t="s">
        <v>13</v>
      </c>
      <c r="O6" s="72"/>
      <c r="P6" s="72"/>
      <c r="Q6" s="72"/>
      <c r="R6" s="73"/>
      <c r="S6" s="74" t="s">
        <v>14</v>
      </c>
      <c r="T6" s="75"/>
      <c r="U6" s="75"/>
      <c r="V6" s="76"/>
      <c r="W6" s="124" t="s">
        <v>15</v>
      </c>
      <c r="X6" s="81" t="s">
        <v>16</v>
      </c>
      <c r="Y6" s="83" t="s">
        <v>17</v>
      </c>
      <c r="Z6" s="79" t="s">
        <v>18</v>
      </c>
      <c r="AA6" s="80"/>
      <c r="AB6" s="66" t="s">
        <v>19</v>
      </c>
    </row>
    <row r="7" spans="1:29" ht="45.75" thickBot="1" x14ac:dyDescent="0.3">
      <c r="A7" s="86"/>
      <c r="B7" s="64" t="s">
        <v>20</v>
      </c>
      <c r="C7" s="65" t="s">
        <v>21</v>
      </c>
      <c r="D7" s="88"/>
      <c r="E7" s="88"/>
      <c r="F7" s="88"/>
      <c r="G7" s="40" t="s">
        <v>22</v>
      </c>
      <c r="H7" s="41" t="s">
        <v>23</v>
      </c>
      <c r="I7" s="42" t="s">
        <v>24</v>
      </c>
      <c r="J7" s="40" t="s">
        <v>22</v>
      </c>
      <c r="K7" s="41" t="s">
        <v>23</v>
      </c>
      <c r="L7" s="42" t="s">
        <v>24</v>
      </c>
      <c r="M7" s="43" t="s">
        <v>118</v>
      </c>
      <c r="N7" s="31" t="s">
        <v>25</v>
      </c>
      <c r="O7" s="8" t="s">
        <v>26</v>
      </c>
      <c r="P7" s="8" t="s">
        <v>27</v>
      </c>
      <c r="Q7" s="8" t="s">
        <v>28</v>
      </c>
      <c r="R7" s="45" t="s">
        <v>29</v>
      </c>
      <c r="S7" s="47">
        <v>1</v>
      </c>
      <c r="T7" s="8">
        <v>2</v>
      </c>
      <c r="U7" s="8">
        <v>3</v>
      </c>
      <c r="V7" s="45">
        <v>4</v>
      </c>
      <c r="W7" s="125"/>
      <c r="X7" s="82"/>
      <c r="Y7" s="84"/>
      <c r="Z7" s="50" t="s">
        <v>30</v>
      </c>
      <c r="AA7" s="51" t="s">
        <v>31</v>
      </c>
      <c r="AB7" s="67"/>
    </row>
    <row r="8" spans="1:29" ht="75" x14ac:dyDescent="0.25">
      <c r="A8" s="98" t="s">
        <v>37</v>
      </c>
      <c r="B8" s="107" t="s">
        <v>38</v>
      </c>
      <c r="C8" s="108"/>
      <c r="D8" s="98" t="s">
        <v>39</v>
      </c>
      <c r="E8" s="99" t="s">
        <v>78</v>
      </c>
      <c r="F8" s="99" t="s">
        <v>79</v>
      </c>
      <c r="G8" s="32"/>
      <c r="H8" s="2">
        <v>6</v>
      </c>
      <c r="I8" s="33"/>
      <c r="J8" s="34"/>
      <c r="K8" s="2">
        <v>8</v>
      </c>
      <c r="L8" s="33"/>
      <c r="M8" s="114" t="s">
        <v>120</v>
      </c>
      <c r="N8" s="34" t="s">
        <v>38</v>
      </c>
      <c r="O8" s="2"/>
      <c r="P8" s="2"/>
      <c r="Q8" s="2"/>
      <c r="R8" s="33"/>
      <c r="S8" s="34"/>
      <c r="T8" s="2"/>
      <c r="U8" s="2" t="s">
        <v>38</v>
      </c>
      <c r="V8" s="33"/>
      <c r="W8" s="38" t="s">
        <v>127</v>
      </c>
      <c r="X8" s="48"/>
      <c r="Y8" s="48"/>
      <c r="Z8" s="52"/>
      <c r="AA8" s="53"/>
      <c r="AB8" s="48"/>
    </row>
    <row r="9" spans="1:29" ht="120" x14ac:dyDescent="0.25">
      <c r="A9" s="101" t="s">
        <v>46</v>
      </c>
      <c r="B9" s="107" t="s">
        <v>38</v>
      </c>
      <c r="C9" s="108"/>
      <c r="D9" s="100" t="s">
        <v>43</v>
      </c>
      <c r="E9" s="100" t="s">
        <v>80</v>
      </c>
      <c r="F9" s="100" t="s">
        <v>81</v>
      </c>
      <c r="G9" s="34"/>
      <c r="H9" s="2">
        <v>4</v>
      </c>
      <c r="I9" s="33"/>
      <c r="J9" s="34"/>
      <c r="K9" s="2">
        <v>8</v>
      </c>
      <c r="L9" s="33"/>
      <c r="M9" s="114" t="s">
        <v>119</v>
      </c>
      <c r="N9" s="46"/>
      <c r="O9" s="123" t="s">
        <v>126</v>
      </c>
      <c r="P9" s="2"/>
      <c r="Q9" s="2"/>
      <c r="R9" s="33"/>
      <c r="S9" s="34"/>
      <c r="T9" s="2"/>
      <c r="U9" s="2"/>
      <c r="V9" s="33" t="s">
        <v>38</v>
      </c>
      <c r="W9" s="38" t="s">
        <v>127</v>
      </c>
      <c r="X9" s="48"/>
      <c r="Y9" s="48"/>
      <c r="Z9" s="54"/>
      <c r="AA9" s="53"/>
      <c r="AB9" s="48"/>
      <c r="AC9" s="62"/>
    </row>
    <row r="10" spans="1:29" ht="90" x14ac:dyDescent="0.25">
      <c r="A10" s="101" t="s">
        <v>47</v>
      </c>
      <c r="B10" s="107" t="s">
        <v>38</v>
      </c>
      <c r="C10" s="108"/>
      <c r="D10" s="100" t="s">
        <v>40</v>
      </c>
      <c r="E10" s="100" t="s">
        <v>82</v>
      </c>
      <c r="F10" s="100" t="s">
        <v>83</v>
      </c>
      <c r="G10" s="34"/>
      <c r="H10" s="2">
        <v>4</v>
      </c>
      <c r="I10" s="33"/>
      <c r="J10" s="34"/>
      <c r="K10" s="2">
        <v>9</v>
      </c>
      <c r="L10" s="33"/>
      <c r="M10" s="114" t="s">
        <v>120</v>
      </c>
      <c r="N10" s="34" t="s">
        <v>38</v>
      </c>
      <c r="O10" s="2"/>
      <c r="P10" s="2"/>
      <c r="Q10" s="2"/>
      <c r="R10" s="33"/>
      <c r="S10" s="34"/>
      <c r="T10" s="2" t="s">
        <v>38</v>
      </c>
      <c r="U10" s="2"/>
      <c r="V10" s="33"/>
      <c r="W10" s="38" t="s">
        <v>128</v>
      </c>
      <c r="X10" s="48"/>
      <c r="Y10" s="48"/>
      <c r="Z10" s="55"/>
      <c r="AA10" s="53"/>
      <c r="AB10" s="48"/>
      <c r="AC10" s="62"/>
    </row>
    <row r="11" spans="1:29" ht="165" x14ac:dyDescent="0.25">
      <c r="A11" s="101" t="s">
        <v>48</v>
      </c>
      <c r="B11" s="107" t="s">
        <v>38</v>
      </c>
      <c r="C11" s="108"/>
      <c r="D11" s="100" t="s">
        <v>44</v>
      </c>
      <c r="E11" s="100" t="s">
        <v>84</v>
      </c>
      <c r="F11" s="100" t="s">
        <v>85</v>
      </c>
      <c r="G11" s="34"/>
      <c r="H11" s="2">
        <v>4</v>
      </c>
      <c r="I11" s="33"/>
      <c r="J11" s="34"/>
      <c r="K11" s="2">
        <v>8</v>
      </c>
      <c r="L11" s="33"/>
      <c r="M11" s="114" t="s">
        <v>121</v>
      </c>
      <c r="N11" s="34"/>
      <c r="O11" s="3"/>
      <c r="P11" s="2" t="s">
        <v>38</v>
      </c>
      <c r="Q11" s="2"/>
      <c r="R11" s="33"/>
      <c r="S11" s="34"/>
      <c r="T11" s="2"/>
      <c r="U11" s="2" t="s">
        <v>38</v>
      </c>
      <c r="V11" s="33"/>
      <c r="W11" s="38" t="s">
        <v>127</v>
      </c>
      <c r="X11" s="48"/>
      <c r="Y11" s="48"/>
      <c r="Z11" s="54"/>
      <c r="AA11" s="53"/>
      <c r="AB11" s="48"/>
    </row>
    <row r="12" spans="1:29" ht="135" x14ac:dyDescent="0.25">
      <c r="A12" s="101" t="s">
        <v>49</v>
      </c>
      <c r="B12" s="107" t="s">
        <v>38</v>
      </c>
      <c r="C12" s="108"/>
      <c r="D12" s="101" t="s">
        <v>63</v>
      </c>
      <c r="E12" s="100" t="s">
        <v>86</v>
      </c>
      <c r="F12" s="100" t="s">
        <v>87</v>
      </c>
      <c r="G12" s="34"/>
      <c r="H12" s="2">
        <v>4</v>
      </c>
      <c r="I12" s="33"/>
      <c r="J12" s="34"/>
      <c r="K12" s="2">
        <v>10</v>
      </c>
      <c r="L12" s="33"/>
      <c r="M12" s="114" t="s">
        <v>125</v>
      </c>
      <c r="N12" s="34"/>
      <c r="O12" s="2"/>
      <c r="P12" s="2" t="s">
        <v>38</v>
      </c>
      <c r="Q12" s="2"/>
      <c r="R12" s="33"/>
      <c r="S12" s="34"/>
      <c r="T12" s="2"/>
      <c r="U12" s="2" t="s">
        <v>38</v>
      </c>
      <c r="V12" s="33"/>
      <c r="W12" s="38" t="s">
        <v>127</v>
      </c>
      <c r="X12" s="48"/>
      <c r="Y12" s="48"/>
      <c r="Z12" s="55"/>
      <c r="AA12" s="53"/>
      <c r="AB12" s="48"/>
      <c r="AC12" s="62"/>
    </row>
    <row r="13" spans="1:29" ht="120" x14ac:dyDescent="0.25">
      <c r="A13" s="101" t="s">
        <v>50</v>
      </c>
      <c r="B13" s="107" t="s">
        <v>38</v>
      </c>
      <c r="C13" s="108"/>
      <c r="D13" s="100" t="s">
        <v>61</v>
      </c>
      <c r="E13" s="100" t="s">
        <v>88</v>
      </c>
      <c r="F13" s="100" t="s">
        <v>89</v>
      </c>
      <c r="G13" s="34">
        <v>15</v>
      </c>
      <c r="H13" s="2"/>
      <c r="I13" s="33"/>
      <c r="J13" s="34">
        <v>20</v>
      </c>
      <c r="K13" s="2"/>
      <c r="L13" s="33"/>
      <c r="M13" s="119" t="s">
        <v>122</v>
      </c>
      <c r="N13" s="34"/>
      <c r="O13" s="2"/>
      <c r="P13" s="2" t="s">
        <v>38</v>
      </c>
      <c r="Q13" s="2"/>
      <c r="R13" s="33"/>
      <c r="S13" s="34"/>
      <c r="T13" s="2"/>
      <c r="U13" s="2"/>
      <c r="V13" s="33" t="s">
        <v>38</v>
      </c>
      <c r="W13" s="38" t="s">
        <v>127</v>
      </c>
      <c r="X13" s="48"/>
      <c r="Y13" s="48"/>
      <c r="Z13" s="55"/>
      <c r="AA13" s="56"/>
      <c r="AB13" s="48"/>
      <c r="AC13" s="62"/>
    </row>
    <row r="14" spans="1:29" ht="150" x14ac:dyDescent="0.25">
      <c r="A14" s="101" t="s">
        <v>51</v>
      </c>
      <c r="B14" s="107" t="s">
        <v>38</v>
      </c>
      <c r="C14" s="108"/>
      <c r="D14" s="100" t="s">
        <v>62</v>
      </c>
      <c r="E14" s="100" t="s">
        <v>90</v>
      </c>
      <c r="F14" s="100" t="s">
        <v>91</v>
      </c>
      <c r="G14" s="34">
        <v>15</v>
      </c>
      <c r="H14" s="2"/>
      <c r="I14" s="33"/>
      <c r="J14" s="34">
        <v>25</v>
      </c>
      <c r="K14" s="2"/>
      <c r="L14" s="33"/>
      <c r="M14" s="119" t="s">
        <v>124</v>
      </c>
      <c r="N14" s="34"/>
      <c r="O14" s="2"/>
      <c r="P14" s="2" t="s">
        <v>38</v>
      </c>
      <c r="Q14" s="2"/>
      <c r="R14" s="33"/>
      <c r="S14" s="34"/>
      <c r="T14" s="2"/>
      <c r="U14" s="2"/>
      <c r="V14" s="33" t="s">
        <v>38</v>
      </c>
      <c r="W14" s="38" t="s">
        <v>127</v>
      </c>
      <c r="X14" s="48"/>
      <c r="Y14" s="48"/>
      <c r="Z14" s="55"/>
      <c r="AA14" s="56"/>
      <c r="AB14" s="48"/>
      <c r="AC14" s="62"/>
    </row>
    <row r="15" spans="1:29" ht="105" x14ac:dyDescent="0.25">
      <c r="A15" s="101" t="s">
        <v>52</v>
      </c>
      <c r="B15" s="107" t="s">
        <v>38</v>
      </c>
      <c r="C15" s="108"/>
      <c r="D15" s="101" t="s">
        <v>64</v>
      </c>
      <c r="E15" s="100" t="s">
        <v>92</v>
      </c>
      <c r="F15" s="100" t="s">
        <v>93</v>
      </c>
      <c r="G15" s="34">
        <v>4</v>
      </c>
      <c r="H15" s="2"/>
      <c r="I15" s="33"/>
      <c r="J15" s="34">
        <v>15</v>
      </c>
      <c r="K15" s="2"/>
      <c r="L15" s="33"/>
      <c r="M15" s="114" t="s">
        <v>119</v>
      </c>
      <c r="N15" s="34" t="s">
        <v>38</v>
      </c>
      <c r="O15" s="2"/>
      <c r="P15" s="2"/>
      <c r="Q15" s="2"/>
      <c r="R15" s="33"/>
      <c r="S15" s="34"/>
      <c r="T15" s="2"/>
      <c r="U15" s="2" t="s">
        <v>38</v>
      </c>
      <c r="V15" s="33"/>
      <c r="W15" s="38" t="s">
        <v>127</v>
      </c>
      <c r="X15" s="48"/>
      <c r="Y15" s="48"/>
      <c r="Z15" s="55"/>
      <c r="AA15" s="56"/>
      <c r="AB15" s="48"/>
      <c r="AC15" s="62"/>
    </row>
    <row r="16" spans="1:29" ht="135" x14ac:dyDescent="0.25">
      <c r="A16" s="101" t="s">
        <v>53</v>
      </c>
      <c r="B16" s="107" t="s">
        <v>38</v>
      </c>
      <c r="C16" s="108"/>
      <c r="D16" s="101" t="s">
        <v>42</v>
      </c>
      <c r="E16" s="100" t="s">
        <v>94</v>
      </c>
      <c r="F16" s="100" t="s">
        <v>95</v>
      </c>
      <c r="G16" s="34"/>
      <c r="H16" s="2"/>
      <c r="I16" s="33">
        <v>3</v>
      </c>
      <c r="J16" s="34">
        <v>25</v>
      </c>
      <c r="K16" s="2"/>
      <c r="L16" s="33"/>
      <c r="M16" s="119" t="s">
        <v>124</v>
      </c>
      <c r="N16" s="34" t="s">
        <v>38</v>
      </c>
      <c r="O16" s="3"/>
      <c r="P16" s="2"/>
      <c r="Q16" s="2"/>
      <c r="R16" s="33"/>
      <c r="S16" s="34"/>
      <c r="T16" s="2"/>
      <c r="U16" s="2"/>
      <c r="V16" s="33" t="s">
        <v>38</v>
      </c>
      <c r="W16" s="38" t="s">
        <v>128</v>
      </c>
      <c r="X16" s="48"/>
      <c r="Y16" s="48"/>
      <c r="Z16" s="54"/>
      <c r="AA16" s="57"/>
      <c r="AB16" s="63"/>
      <c r="AC16" s="62"/>
    </row>
    <row r="17" spans="1:29" ht="120" x14ac:dyDescent="0.25">
      <c r="A17" s="101" t="s">
        <v>54</v>
      </c>
      <c r="B17" s="107" t="s">
        <v>38</v>
      </c>
      <c r="C17" s="108"/>
      <c r="D17" s="100" t="s">
        <v>41</v>
      </c>
      <c r="E17" s="100" t="s">
        <v>96</v>
      </c>
      <c r="F17" s="100" t="s">
        <v>97</v>
      </c>
      <c r="G17" s="34"/>
      <c r="H17" s="2"/>
      <c r="I17" s="33">
        <v>3</v>
      </c>
      <c r="J17" s="34">
        <v>25</v>
      </c>
      <c r="K17" s="2"/>
      <c r="L17" s="33"/>
      <c r="M17" s="119" t="s">
        <v>124</v>
      </c>
      <c r="N17" s="34" t="s">
        <v>38</v>
      </c>
      <c r="O17" s="2"/>
      <c r="P17" s="2"/>
      <c r="Q17" s="2"/>
      <c r="R17" s="33"/>
      <c r="S17" s="34"/>
      <c r="T17" s="2"/>
      <c r="U17" s="2"/>
      <c r="V17" s="33" t="s">
        <v>38</v>
      </c>
      <c r="W17" s="38" t="s">
        <v>127</v>
      </c>
      <c r="X17" s="48"/>
      <c r="Y17" s="48"/>
      <c r="Z17" s="55"/>
      <c r="AA17" s="56"/>
      <c r="AB17" s="48"/>
      <c r="AC17" s="62"/>
    </row>
    <row r="18" spans="1:29" ht="105" x14ac:dyDescent="0.25">
      <c r="A18" s="101" t="s">
        <v>55</v>
      </c>
      <c r="B18" s="107" t="s">
        <v>38</v>
      </c>
      <c r="C18" s="108"/>
      <c r="D18" s="100" t="s">
        <v>45</v>
      </c>
      <c r="E18" s="100" t="s">
        <v>98</v>
      </c>
      <c r="F18" s="100" t="s">
        <v>99</v>
      </c>
      <c r="G18" s="34"/>
      <c r="H18" s="2"/>
      <c r="I18" s="33">
        <v>3</v>
      </c>
      <c r="J18" s="34">
        <v>20</v>
      </c>
      <c r="K18" s="2"/>
      <c r="L18" s="33"/>
      <c r="M18" s="114" t="s">
        <v>125</v>
      </c>
      <c r="N18" s="34"/>
      <c r="O18" s="2"/>
      <c r="P18" s="2" t="s">
        <v>38</v>
      </c>
      <c r="Q18" s="2"/>
      <c r="R18" s="33"/>
      <c r="S18" s="34"/>
      <c r="T18" s="2"/>
      <c r="U18" s="2" t="s">
        <v>38</v>
      </c>
      <c r="V18" s="33"/>
      <c r="W18" s="38" t="s">
        <v>128</v>
      </c>
      <c r="X18" s="48"/>
      <c r="Y18" s="48"/>
      <c r="Z18" s="55"/>
      <c r="AA18" s="56"/>
      <c r="AB18" s="48"/>
      <c r="AC18" s="62"/>
    </row>
    <row r="19" spans="1:29" ht="105" x14ac:dyDescent="0.25">
      <c r="A19" s="101" t="s">
        <v>56</v>
      </c>
      <c r="B19" s="107" t="s">
        <v>38</v>
      </c>
      <c r="C19" s="108"/>
      <c r="D19" s="100" t="s">
        <v>60</v>
      </c>
      <c r="E19" s="100" t="s">
        <v>100</v>
      </c>
      <c r="F19" s="100" t="s">
        <v>101</v>
      </c>
      <c r="G19" s="34"/>
      <c r="H19" s="2"/>
      <c r="I19" s="33">
        <v>3</v>
      </c>
      <c r="J19" s="34">
        <v>25</v>
      </c>
      <c r="K19" s="2"/>
      <c r="L19" s="33"/>
      <c r="M19" s="119" t="s">
        <v>124</v>
      </c>
      <c r="N19" s="34" t="s">
        <v>38</v>
      </c>
      <c r="O19" s="2"/>
      <c r="P19" s="2"/>
      <c r="Q19" s="2"/>
      <c r="R19" s="33"/>
      <c r="S19" s="34" t="s">
        <v>38</v>
      </c>
      <c r="T19" s="2"/>
      <c r="U19" s="2"/>
      <c r="V19" s="33"/>
      <c r="W19" s="38" t="s">
        <v>128</v>
      </c>
      <c r="X19" s="48"/>
      <c r="Y19" s="48"/>
      <c r="Z19" s="55"/>
      <c r="AA19" s="56"/>
      <c r="AB19" s="48"/>
      <c r="AC19" s="62"/>
    </row>
    <row r="20" spans="1:29" ht="90" x14ac:dyDescent="0.25">
      <c r="A20" s="101" t="s">
        <v>57</v>
      </c>
      <c r="B20" s="107" t="s">
        <v>38</v>
      </c>
      <c r="C20" s="108"/>
      <c r="D20" s="100" t="s">
        <v>59</v>
      </c>
      <c r="E20" s="100" t="s">
        <v>102</v>
      </c>
      <c r="F20" s="100" t="s">
        <v>103</v>
      </c>
      <c r="G20" s="34"/>
      <c r="H20" s="2">
        <v>8</v>
      </c>
      <c r="I20" s="33"/>
      <c r="J20" s="34">
        <v>16</v>
      </c>
      <c r="K20" s="2"/>
      <c r="L20" s="33"/>
      <c r="M20" s="114" t="s">
        <v>120</v>
      </c>
      <c r="N20" s="34" t="s">
        <v>38</v>
      </c>
      <c r="O20" s="2"/>
      <c r="P20" s="2"/>
      <c r="Q20" s="2"/>
      <c r="R20" s="33"/>
      <c r="S20" s="34"/>
      <c r="T20" s="2"/>
      <c r="U20" s="2" t="s">
        <v>38</v>
      </c>
      <c r="V20" s="33"/>
      <c r="W20" s="38" t="s">
        <v>128</v>
      </c>
      <c r="X20" s="48"/>
      <c r="Y20" s="48"/>
      <c r="Z20" s="58"/>
      <c r="AA20" s="59"/>
      <c r="AB20" s="48"/>
    </row>
    <row r="21" spans="1:29" ht="135" x14ac:dyDescent="0.25">
      <c r="A21" s="101" t="s">
        <v>58</v>
      </c>
      <c r="B21" s="107"/>
      <c r="C21" s="108" t="s">
        <v>38</v>
      </c>
      <c r="D21" s="101" t="s">
        <v>65</v>
      </c>
      <c r="E21" s="100" t="s">
        <v>104</v>
      </c>
      <c r="F21" s="100" t="s">
        <v>105</v>
      </c>
      <c r="G21" s="34"/>
      <c r="H21" s="2">
        <v>9</v>
      </c>
      <c r="I21" s="33"/>
      <c r="J21" s="34"/>
      <c r="K21" s="2">
        <v>10</v>
      </c>
      <c r="L21" s="33"/>
      <c r="M21" s="114" t="s">
        <v>119</v>
      </c>
      <c r="N21" s="34"/>
      <c r="O21" s="2"/>
      <c r="P21" s="2" t="s">
        <v>38</v>
      </c>
      <c r="Q21" s="2"/>
      <c r="R21" s="33"/>
      <c r="S21" s="34"/>
      <c r="T21" s="2"/>
      <c r="U21" s="2" t="s">
        <v>38</v>
      </c>
      <c r="V21" s="33"/>
      <c r="W21" s="38" t="s">
        <v>128</v>
      </c>
      <c r="X21" s="48"/>
      <c r="Y21" s="48"/>
      <c r="Z21" s="58"/>
      <c r="AA21" s="59"/>
      <c r="AB21" s="48"/>
    </row>
    <row r="22" spans="1:29" ht="105" x14ac:dyDescent="0.25">
      <c r="A22" s="101" t="s">
        <v>72</v>
      </c>
      <c r="B22" s="107"/>
      <c r="C22" s="108" t="s">
        <v>38</v>
      </c>
      <c r="D22" s="100" t="s">
        <v>66</v>
      </c>
      <c r="E22" s="100" t="s">
        <v>106</v>
      </c>
      <c r="F22" s="100" t="s">
        <v>107</v>
      </c>
      <c r="G22" s="34">
        <v>12</v>
      </c>
      <c r="H22" s="2"/>
      <c r="I22" s="33"/>
      <c r="J22" s="34"/>
      <c r="K22" s="2">
        <v>20</v>
      </c>
      <c r="L22" s="33"/>
      <c r="M22" s="114" t="s">
        <v>125</v>
      </c>
      <c r="N22" s="34" t="s">
        <v>38</v>
      </c>
      <c r="O22" s="3"/>
      <c r="P22" s="2"/>
      <c r="Q22" s="2"/>
      <c r="R22" s="33"/>
      <c r="S22" s="34" t="s">
        <v>38</v>
      </c>
      <c r="T22" s="2"/>
      <c r="U22" s="2"/>
      <c r="V22" s="33"/>
      <c r="W22" s="38" t="s">
        <v>129</v>
      </c>
      <c r="X22" s="48"/>
      <c r="Y22" s="48"/>
      <c r="Z22" s="55"/>
      <c r="AA22" s="56"/>
      <c r="AB22" s="48"/>
      <c r="AC22" s="62"/>
    </row>
    <row r="23" spans="1:29" ht="120" x14ac:dyDescent="0.25">
      <c r="A23" s="101" t="s">
        <v>73</v>
      </c>
      <c r="B23" s="107"/>
      <c r="C23" s="108" t="s">
        <v>38</v>
      </c>
      <c r="D23" s="100" t="s">
        <v>67</v>
      </c>
      <c r="E23" s="100" t="s">
        <v>108</v>
      </c>
      <c r="F23" s="100" t="s">
        <v>109</v>
      </c>
      <c r="G23" s="34">
        <v>12</v>
      </c>
      <c r="H23" s="2"/>
      <c r="I23" s="33"/>
      <c r="J23" s="34">
        <v>25</v>
      </c>
      <c r="K23" s="2"/>
      <c r="L23" s="33"/>
      <c r="M23" s="119" t="s">
        <v>124</v>
      </c>
      <c r="N23" s="34"/>
      <c r="O23" s="2"/>
      <c r="P23" s="2" t="s">
        <v>38</v>
      </c>
      <c r="Q23" s="2"/>
      <c r="R23" s="33"/>
      <c r="S23" s="34"/>
      <c r="T23" s="2"/>
      <c r="U23" s="2"/>
      <c r="V23" s="33" t="s">
        <v>38</v>
      </c>
      <c r="W23" s="38" t="s">
        <v>128</v>
      </c>
      <c r="X23" s="48"/>
      <c r="Y23" s="48"/>
      <c r="Z23" s="54"/>
      <c r="AA23" s="57"/>
      <c r="AB23" s="48"/>
      <c r="AC23" s="62"/>
    </row>
    <row r="24" spans="1:29" ht="90" x14ac:dyDescent="0.25">
      <c r="A24" s="105" t="s">
        <v>74</v>
      </c>
      <c r="B24" s="109"/>
      <c r="C24" s="110" t="s">
        <v>38</v>
      </c>
      <c r="D24" s="122" t="s">
        <v>68</v>
      </c>
      <c r="E24" s="102" t="s">
        <v>110</v>
      </c>
      <c r="F24" s="102" t="s">
        <v>111</v>
      </c>
      <c r="G24" s="91">
        <v>12</v>
      </c>
      <c r="H24" s="92"/>
      <c r="I24" s="93"/>
      <c r="J24" s="91">
        <v>25</v>
      </c>
      <c r="K24" s="92"/>
      <c r="L24" s="93"/>
      <c r="M24" s="120" t="s">
        <v>124</v>
      </c>
      <c r="N24" s="91" t="s">
        <v>38</v>
      </c>
      <c r="O24" s="92"/>
      <c r="P24" s="92"/>
      <c r="Q24" s="92"/>
      <c r="R24" s="93"/>
      <c r="S24" s="91"/>
      <c r="T24" s="92" t="s">
        <v>38</v>
      </c>
      <c r="U24" s="92"/>
      <c r="V24" s="93"/>
      <c r="W24" s="94" t="s">
        <v>128</v>
      </c>
      <c r="X24" s="95"/>
      <c r="Y24" s="95"/>
      <c r="Z24" s="96"/>
      <c r="AA24" s="97"/>
      <c r="AB24" s="95"/>
      <c r="AC24" s="62"/>
    </row>
    <row r="25" spans="1:29" ht="105" x14ac:dyDescent="0.25">
      <c r="A25" s="105" t="s">
        <v>75</v>
      </c>
      <c r="B25" s="109"/>
      <c r="C25" s="110" t="s">
        <v>38</v>
      </c>
      <c r="D25" s="103" t="s">
        <v>69</v>
      </c>
      <c r="E25" s="102" t="s">
        <v>112</v>
      </c>
      <c r="F25" s="102" t="s">
        <v>113</v>
      </c>
      <c r="G25" s="91">
        <v>16</v>
      </c>
      <c r="H25" s="92"/>
      <c r="I25" s="93"/>
      <c r="J25" s="91">
        <v>25</v>
      </c>
      <c r="K25" s="92"/>
      <c r="L25" s="93"/>
      <c r="M25" s="120" t="s">
        <v>124</v>
      </c>
      <c r="N25" s="91"/>
      <c r="O25" s="92"/>
      <c r="P25" s="92" t="s">
        <v>38</v>
      </c>
      <c r="Q25" s="92"/>
      <c r="R25" s="93"/>
      <c r="S25" s="91"/>
      <c r="T25" s="92"/>
      <c r="U25" s="92"/>
      <c r="V25" s="93" t="s">
        <v>38</v>
      </c>
      <c r="W25" s="94" t="s">
        <v>128</v>
      </c>
      <c r="X25" s="95"/>
      <c r="Y25" s="95"/>
      <c r="Z25" s="96"/>
      <c r="AA25" s="97"/>
      <c r="AB25" s="95"/>
      <c r="AC25" s="62"/>
    </row>
    <row r="26" spans="1:29" ht="105" x14ac:dyDescent="0.25">
      <c r="A26" s="105" t="s">
        <v>76</v>
      </c>
      <c r="B26" s="109"/>
      <c r="C26" s="110" t="s">
        <v>38</v>
      </c>
      <c r="D26" s="102" t="s">
        <v>70</v>
      </c>
      <c r="E26" s="102" t="s">
        <v>114</v>
      </c>
      <c r="F26" s="102" t="s">
        <v>115</v>
      </c>
      <c r="G26" s="91"/>
      <c r="H26" s="92">
        <v>10</v>
      </c>
      <c r="I26" s="93"/>
      <c r="J26" s="91">
        <v>20</v>
      </c>
      <c r="K26" s="92"/>
      <c r="L26" s="93"/>
      <c r="M26" s="120" t="s">
        <v>123</v>
      </c>
      <c r="N26" s="91" t="s">
        <v>38</v>
      </c>
      <c r="O26" s="92"/>
      <c r="P26" s="92"/>
      <c r="Q26" s="92"/>
      <c r="R26" s="93"/>
      <c r="S26" s="91"/>
      <c r="T26" s="92" t="s">
        <v>38</v>
      </c>
      <c r="U26" s="92"/>
      <c r="V26" s="93"/>
      <c r="W26" s="94" t="s">
        <v>129</v>
      </c>
      <c r="X26" s="95"/>
      <c r="Y26" s="95"/>
      <c r="Z26" s="96"/>
      <c r="AA26" s="97"/>
      <c r="AB26" s="95"/>
      <c r="AC26" s="62"/>
    </row>
    <row r="27" spans="1:29" ht="90.75" thickBot="1" x14ac:dyDescent="0.3">
      <c r="A27" s="106" t="s">
        <v>77</v>
      </c>
      <c r="B27" s="111"/>
      <c r="C27" s="112" t="s">
        <v>38</v>
      </c>
      <c r="D27" s="104" t="s">
        <v>71</v>
      </c>
      <c r="E27" s="104" t="s">
        <v>116</v>
      </c>
      <c r="F27" s="104" t="s">
        <v>117</v>
      </c>
      <c r="G27" s="35">
        <v>16</v>
      </c>
      <c r="H27" s="36"/>
      <c r="I27" s="37"/>
      <c r="J27" s="35">
        <v>12</v>
      </c>
      <c r="K27" s="36"/>
      <c r="L27" s="37"/>
      <c r="M27" s="121" t="s">
        <v>123</v>
      </c>
      <c r="N27" s="35" t="s">
        <v>38</v>
      </c>
      <c r="O27" s="36"/>
      <c r="P27" s="36"/>
      <c r="Q27" s="36"/>
      <c r="R27" s="37"/>
      <c r="S27" s="35"/>
      <c r="T27" s="36" t="s">
        <v>38</v>
      </c>
      <c r="U27" s="36"/>
      <c r="V27" s="37"/>
      <c r="W27" s="39" t="s">
        <v>129</v>
      </c>
      <c r="X27" s="49"/>
      <c r="Y27" s="49"/>
      <c r="Z27" s="60"/>
      <c r="AA27" s="61"/>
      <c r="AB27" s="49"/>
    </row>
    <row r="34" spans="6:6" x14ac:dyDescent="0.25">
      <c r="F34" s="1"/>
    </row>
  </sheetData>
  <mergeCells count="14">
    <mergeCell ref="A6:A7"/>
    <mergeCell ref="D6:D7"/>
    <mergeCell ref="E6:E7"/>
    <mergeCell ref="F6:F7"/>
    <mergeCell ref="G6:I6"/>
    <mergeCell ref="AB6:AB7"/>
    <mergeCell ref="J6:L6"/>
    <mergeCell ref="N6:R6"/>
    <mergeCell ref="S6:V6"/>
    <mergeCell ref="B6:C6"/>
    <mergeCell ref="Z6:AA6"/>
    <mergeCell ref="W6:W7"/>
    <mergeCell ref="X6:X7"/>
    <mergeCell ref="Y6:Y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C6878-B4FD-4BF5-9422-1853FA7E412E}">
  <dimension ref="A1:S12"/>
  <sheetViews>
    <sheetView workbookViewId="0">
      <selection activeCell="P2" sqref="P2"/>
    </sheetView>
  </sheetViews>
  <sheetFormatPr baseColWidth="10" defaultColWidth="8.7109375" defaultRowHeight="15" x14ac:dyDescent="0.25"/>
  <sheetData>
    <row r="1" spans="1:19" x14ac:dyDescent="0.25">
      <c r="B1" s="90" t="s">
        <v>32</v>
      </c>
      <c r="C1" s="90"/>
      <c r="D1" s="90"/>
      <c r="E1" s="90"/>
      <c r="F1" s="90"/>
      <c r="G1" s="90"/>
      <c r="H1" s="90" t="s">
        <v>33</v>
      </c>
      <c r="I1" s="90"/>
      <c r="J1" s="90"/>
      <c r="K1" s="90"/>
      <c r="L1" s="90"/>
      <c r="M1" s="90"/>
    </row>
    <row r="2" spans="1:19" x14ac:dyDescent="0.25">
      <c r="A2" s="89" t="s">
        <v>11</v>
      </c>
      <c r="B2" s="10">
        <v>5</v>
      </c>
      <c r="C2" s="11">
        <f t="shared" ref="C2:G6" si="0">$B2*C$7</f>
        <v>5</v>
      </c>
      <c r="D2" s="12">
        <f t="shared" si="0"/>
        <v>10</v>
      </c>
      <c r="E2" s="13">
        <f t="shared" si="0"/>
        <v>15</v>
      </c>
      <c r="F2" s="13">
        <f t="shared" si="0"/>
        <v>20</v>
      </c>
      <c r="G2" s="14">
        <f t="shared" si="0"/>
        <v>25</v>
      </c>
      <c r="H2" s="15">
        <f t="shared" ref="H2:L6" si="1">$M2*H$7</f>
        <v>25</v>
      </c>
      <c r="I2" s="13">
        <f t="shared" si="1"/>
        <v>20</v>
      </c>
      <c r="J2" s="13">
        <f t="shared" si="1"/>
        <v>15</v>
      </c>
      <c r="K2" s="12">
        <f t="shared" si="1"/>
        <v>10</v>
      </c>
      <c r="L2" s="11">
        <f t="shared" si="1"/>
        <v>5</v>
      </c>
      <c r="M2" s="16">
        <v>5</v>
      </c>
      <c r="N2" s="89" t="s">
        <v>11</v>
      </c>
      <c r="P2" s="118"/>
      <c r="Q2" s="17" t="s">
        <v>34</v>
      </c>
    </row>
    <row r="3" spans="1:19" x14ac:dyDescent="0.25">
      <c r="A3" s="89"/>
      <c r="B3" s="10">
        <v>4</v>
      </c>
      <c r="C3" s="11">
        <f t="shared" si="0"/>
        <v>4</v>
      </c>
      <c r="D3" s="12">
        <f t="shared" si="0"/>
        <v>8</v>
      </c>
      <c r="E3" s="13">
        <f t="shared" si="0"/>
        <v>12</v>
      </c>
      <c r="F3" s="13">
        <f t="shared" si="0"/>
        <v>16</v>
      </c>
      <c r="G3" s="14">
        <f t="shared" si="0"/>
        <v>20</v>
      </c>
      <c r="H3" s="15">
        <f t="shared" si="1"/>
        <v>20</v>
      </c>
      <c r="I3" s="13">
        <f t="shared" si="1"/>
        <v>16</v>
      </c>
      <c r="J3" s="13">
        <f t="shared" si="1"/>
        <v>12</v>
      </c>
      <c r="K3" s="12">
        <f t="shared" si="1"/>
        <v>8</v>
      </c>
      <c r="L3" s="11">
        <f t="shared" si="1"/>
        <v>4</v>
      </c>
      <c r="M3" s="16">
        <v>4</v>
      </c>
      <c r="N3" s="89"/>
      <c r="P3" s="115"/>
      <c r="Q3" s="18" t="s">
        <v>35</v>
      </c>
      <c r="S3" s="113"/>
    </row>
    <row r="4" spans="1:19" x14ac:dyDescent="0.25">
      <c r="A4" s="89"/>
      <c r="B4" s="10">
        <v>3</v>
      </c>
      <c r="C4" s="11">
        <f t="shared" si="0"/>
        <v>3</v>
      </c>
      <c r="D4" s="12">
        <f>$B4*D$7</f>
        <v>6</v>
      </c>
      <c r="E4" s="12">
        <f t="shared" si="0"/>
        <v>9</v>
      </c>
      <c r="F4" s="13">
        <f t="shared" si="0"/>
        <v>12</v>
      </c>
      <c r="G4" s="14">
        <f t="shared" si="0"/>
        <v>15</v>
      </c>
      <c r="H4" s="15">
        <f t="shared" si="1"/>
        <v>15</v>
      </c>
      <c r="I4" s="13">
        <f t="shared" si="1"/>
        <v>12</v>
      </c>
      <c r="J4" s="12">
        <f t="shared" si="1"/>
        <v>9</v>
      </c>
      <c r="K4" s="12">
        <f t="shared" si="1"/>
        <v>6</v>
      </c>
      <c r="L4" s="11">
        <f t="shared" si="1"/>
        <v>3</v>
      </c>
      <c r="M4" s="16">
        <v>3</v>
      </c>
      <c r="N4" s="89"/>
      <c r="P4" s="116"/>
      <c r="Q4" s="19" t="s">
        <v>36</v>
      </c>
    </row>
    <row r="5" spans="1:19" x14ac:dyDescent="0.25">
      <c r="A5" s="89"/>
      <c r="B5" s="10">
        <v>2</v>
      </c>
      <c r="C5" s="11">
        <f t="shared" si="0"/>
        <v>2</v>
      </c>
      <c r="D5" s="12">
        <f t="shared" si="0"/>
        <v>4</v>
      </c>
      <c r="E5" s="12">
        <f t="shared" si="0"/>
        <v>6</v>
      </c>
      <c r="F5" s="12">
        <f t="shared" si="0"/>
        <v>8</v>
      </c>
      <c r="G5" s="20">
        <f t="shared" si="0"/>
        <v>10</v>
      </c>
      <c r="H5" s="21">
        <f t="shared" si="1"/>
        <v>10</v>
      </c>
      <c r="I5" s="12">
        <f t="shared" si="1"/>
        <v>8</v>
      </c>
      <c r="J5" s="12">
        <f t="shared" si="1"/>
        <v>6</v>
      </c>
      <c r="K5" s="12">
        <f t="shared" si="1"/>
        <v>4</v>
      </c>
      <c r="L5" s="11">
        <f t="shared" si="1"/>
        <v>2</v>
      </c>
      <c r="M5" s="16">
        <v>2</v>
      </c>
      <c r="N5" s="89"/>
    </row>
    <row r="6" spans="1:19" ht="15.75" thickBot="1" x14ac:dyDescent="0.3">
      <c r="A6" s="89"/>
      <c r="B6" s="22">
        <v>1</v>
      </c>
      <c r="C6" s="11">
        <f t="shared" si="0"/>
        <v>1</v>
      </c>
      <c r="D6" s="11">
        <f t="shared" si="0"/>
        <v>2</v>
      </c>
      <c r="E6" s="11">
        <f t="shared" si="0"/>
        <v>3</v>
      </c>
      <c r="F6" s="11">
        <f t="shared" si="0"/>
        <v>4</v>
      </c>
      <c r="G6" s="23">
        <f t="shared" si="0"/>
        <v>5</v>
      </c>
      <c r="H6" s="24">
        <f t="shared" si="1"/>
        <v>5</v>
      </c>
      <c r="I6" s="11">
        <f t="shared" si="1"/>
        <v>4</v>
      </c>
      <c r="J6" s="11">
        <f t="shared" si="1"/>
        <v>3</v>
      </c>
      <c r="K6" s="11">
        <f t="shared" si="1"/>
        <v>2</v>
      </c>
      <c r="L6" s="11">
        <f t="shared" si="1"/>
        <v>1</v>
      </c>
      <c r="M6" s="16">
        <v>1</v>
      </c>
      <c r="N6" s="89"/>
    </row>
    <row r="7" spans="1:19" ht="15.75" thickTop="1" x14ac:dyDescent="0.25">
      <c r="B7" s="25">
        <v>0</v>
      </c>
      <c r="C7" s="26">
        <v>1</v>
      </c>
      <c r="D7" s="26">
        <v>2</v>
      </c>
      <c r="E7" s="26">
        <v>3</v>
      </c>
      <c r="F7" s="26">
        <v>4</v>
      </c>
      <c r="G7" s="27">
        <v>5</v>
      </c>
      <c r="H7" s="28">
        <v>5</v>
      </c>
      <c r="I7" s="29">
        <v>4</v>
      </c>
      <c r="J7" s="29">
        <v>3</v>
      </c>
      <c r="K7" s="29">
        <v>2</v>
      </c>
      <c r="L7" s="29">
        <v>1</v>
      </c>
      <c r="M7" s="30">
        <v>0</v>
      </c>
    </row>
    <row r="8" spans="1:19" ht="30.6" customHeight="1" x14ac:dyDescent="0.25">
      <c r="C8" s="89" t="s">
        <v>10</v>
      </c>
      <c r="D8" s="89"/>
      <c r="E8" s="89"/>
      <c r="F8" s="89"/>
      <c r="G8" s="89"/>
      <c r="H8" s="89" t="s">
        <v>10</v>
      </c>
      <c r="I8" s="89"/>
      <c r="J8" s="89"/>
      <c r="K8" s="89"/>
      <c r="L8" s="89"/>
    </row>
    <row r="10" spans="1:19" x14ac:dyDescent="0.25">
      <c r="O10" s="117"/>
    </row>
    <row r="12" spans="1:19" x14ac:dyDescent="0.25">
      <c r="O12" s="113"/>
    </row>
  </sheetData>
  <mergeCells count="6">
    <mergeCell ref="N2:N6"/>
    <mergeCell ref="A2:A6"/>
    <mergeCell ref="B1:G1"/>
    <mergeCell ref="H1:M1"/>
    <mergeCell ref="C8:G8"/>
    <mergeCell ref="H8:L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C478D60DC8262C44A9E0A667DEBF75BF" ma:contentTypeVersion="10" ma:contentTypeDescription="Crear nuevo documento." ma:contentTypeScope="" ma:versionID="8b585a7bd0c52b6f39b27f52db5ead55">
  <xsd:schema xmlns:xsd="http://www.w3.org/2001/XMLSchema" xmlns:xs="http://www.w3.org/2001/XMLSchema" xmlns:p="http://schemas.microsoft.com/office/2006/metadata/properties" xmlns:ns2="86a207f0-02a2-4bf6-a2ce-bf8a82a09c27" xmlns:ns3="38f13bc3-e963-4302-89e2-b735c6b676d6" targetNamespace="http://schemas.microsoft.com/office/2006/metadata/properties" ma:root="true" ma:fieldsID="132b4fbe53fac186227e03a5da812908" ns2:_="" ns3:_="">
    <xsd:import namespace="86a207f0-02a2-4bf6-a2ce-bf8a82a09c27"/>
    <xsd:import namespace="38f13bc3-e963-4302-89e2-b735c6b676d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a207f0-02a2-4bf6-a2ce-bf8a82a09c2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61a90b37-0157-4a12-b935-c0c6d692afc1"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8f13bc3-e963-4302-89e2-b735c6b676d6"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79ff24c-3d4e-4a00-bd42-0a2318d10c86}" ma:internalName="TaxCatchAll" ma:showField="CatchAllData" ma:web="38f13bc3-e963-4302-89e2-b735c6b676d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7E65CA-F833-4CDA-84D6-06A5C771BBAF}">
  <ds:schemaRefs>
    <ds:schemaRef ds:uri="http://schemas.microsoft.com/sharepoint/v3/contenttype/forms"/>
  </ds:schemaRefs>
</ds:datastoreItem>
</file>

<file path=customXml/itemProps2.xml><?xml version="1.0" encoding="utf-8"?>
<ds:datastoreItem xmlns:ds="http://schemas.openxmlformats.org/officeDocument/2006/customXml" ds:itemID="{0955F682-8CF0-4A93-A837-C063AD6366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a207f0-02a2-4bf6-a2ce-bf8a82a09c27"/>
    <ds:schemaRef ds:uri="38f13bc3-e963-4302-89e2-b735c6b676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Tabla</vt:lpstr>
      <vt:lpstr>Matriz de riesgo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Lucy Gonzalez</dc:creator>
  <cp:keywords/>
  <dc:description/>
  <cp:lastModifiedBy>irene</cp:lastModifiedBy>
  <cp:revision/>
  <dcterms:created xsi:type="dcterms:W3CDTF">2013-06-17T19:21:17Z</dcterms:created>
  <dcterms:modified xsi:type="dcterms:W3CDTF">2023-08-17T00:35:05Z</dcterms:modified>
  <cp:category/>
  <cp:contentStatus/>
</cp:coreProperties>
</file>