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W:\09_CID\FICHES REFLEXES\"/>
    </mc:Choice>
  </mc:AlternateContent>
  <xr:revisionPtr revIDLastSave="0" documentId="8_{C17B1F1F-9078-46F2-B1A6-22A4EF88DD20}" xr6:coauthVersionLast="47" xr6:coauthVersionMax="47" xr10:uidLastSave="{00000000-0000-0000-0000-000000000000}"/>
  <bookViews>
    <workbookView xWindow="28680" yWindow="-3720" windowWidth="29040" windowHeight="17520" firstSheet="15" activeTab="15" xr2:uid="{00000000-000D-0000-FFFF-FFFF00000000}"/>
  </bookViews>
  <sheets>
    <sheet name="Sommaire" sheetId="3" r:id="rId1"/>
    <sheet name="N° Utiles" sheetId="5" r:id="rId2"/>
    <sheet name="Garant+back up" sheetId="1" r:id="rId3"/>
    <sheet name="Fiche individuelle" sheetId="2" r:id="rId4"/>
    <sheet name="Trombi EVAC" sheetId="7" r:id="rId5"/>
    <sheet name="Trombi SST HOBE" sheetId="8" r:id="rId6"/>
    <sheet name="FR Incendie" sheetId="6" r:id="rId7"/>
    <sheet name="FR Informatique" sheetId="12" r:id="rId8"/>
    <sheet name="FR COUPURE ELEC" sheetId="14" r:id="rId9"/>
    <sheet name="FR INONDATION" sheetId="13" r:id="rId10"/>
    <sheet name="FR_Problème_température_S_2" sheetId="33" r:id="rId11"/>
    <sheet name="FR_Problème_température_S_3" sheetId="34" r:id="rId12"/>
    <sheet name="FR_GRAND FROID" sheetId="15" r:id="rId13"/>
    <sheet name="FR_CANICULE (2)" sheetId="32" r:id="rId14"/>
    <sheet name="FR_FOUDRE" sheetId="31" r:id="rId15"/>
    <sheet name="FR BLESSE PHARMACIE" sheetId="18" r:id="rId16"/>
    <sheet name="FR BLESSE SECOURS" sheetId="19" r:id="rId17"/>
    <sheet name="FR MALAISE CARDIAQUE" sheetId="20" r:id="rId18"/>
    <sheet name="FR CONSTAT DECES" sheetId="28" r:id="rId19"/>
    <sheet name="FR_Intrusion" sheetId="30" r:id="rId20"/>
    <sheet name="FR_NUISIBLES" sheetId="21" r:id="rId21"/>
    <sheet name="FR_Effondrement_palettier" sheetId="29" r:id="rId22"/>
    <sheet name="FR_INCIDENT_PALETTE_PALETTIER" sheetId="22" r:id="rId23"/>
    <sheet name="FR_PRD" sheetId="23" r:id="rId24"/>
    <sheet name="FR_SPRINKLER" sheetId="27" r:id="rId25"/>
    <sheet name="FR_VANNE GAZ" sheetId="24" r:id="rId26"/>
    <sheet name="FR- TGBT" sheetId="25" r:id="rId27"/>
    <sheet name="FR_VANNE_GUILLOTINE" sheetId="26" r:id="rId28"/>
  </sheets>
  <definedNames>
    <definedName name="_xlnm.Print_Area" localSheetId="3">'Fiche individuelle'!$A$1:$G$55</definedName>
    <definedName name="_xlnm.Print_Area" localSheetId="15">'FR BLESSE PHARMACIE'!$A$1:$O$48</definedName>
    <definedName name="_xlnm.Print_Area" localSheetId="16">'FR BLESSE SECOURS'!$A$1:$O$68</definedName>
    <definedName name="_xlnm.Print_Area" localSheetId="18">'FR CONSTAT DECES'!$A$1:$O$99</definedName>
    <definedName name="_xlnm.Print_Area" localSheetId="8">'FR COUPURE ELEC'!$A$1:$O$102</definedName>
    <definedName name="_xlnm.Print_Area" localSheetId="6">'FR Incendie'!$A$1:$O$92</definedName>
    <definedName name="_xlnm.Print_Area" localSheetId="7">'FR Informatique'!$A$1:$O$76</definedName>
    <definedName name="_xlnm.Print_Area" localSheetId="9">'FR INONDATION'!$A$1:$O$174</definedName>
    <definedName name="_xlnm.Print_Area" localSheetId="17">'FR MALAISE CARDIAQUE'!$A$1:$O$116</definedName>
    <definedName name="_xlnm.Print_Area" localSheetId="26">'FR- TGBT'!$A$1:$O$46</definedName>
    <definedName name="_xlnm.Print_Area" localSheetId="13">'FR_CANICULE (2)'!$A$1:$M$62</definedName>
    <definedName name="_xlnm.Print_Area" localSheetId="21">FR_Effondrement_palettier!$A$1:$M$58</definedName>
    <definedName name="_xlnm.Print_Area" localSheetId="14">FR_FOUDRE!$A$1:$M$64</definedName>
    <definedName name="_xlnm.Print_Area" localSheetId="12">'FR_GRAND FROID'!$A$1:$O$79</definedName>
    <definedName name="_xlnm.Print_Area" localSheetId="22">FR_INCIDENT_PALETTE_PALETTIER!$A$1:$O$53</definedName>
    <definedName name="_xlnm.Print_Area" localSheetId="19">FR_Intrusion!$A$1:$M$77</definedName>
    <definedName name="_xlnm.Print_Area" localSheetId="20">FR_NUISIBLES!$A$1:$O$75</definedName>
    <definedName name="_xlnm.Print_Area" localSheetId="23">FR_PRD!$A$1:$O$112</definedName>
    <definedName name="_xlnm.Print_Area" localSheetId="10">FR_Problème_température_S_2!$A$1:$M$63</definedName>
    <definedName name="_xlnm.Print_Area" localSheetId="11">FR_Problème_température_S_3!$A$1:$N$74</definedName>
    <definedName name="_xlnm.Print_Area" localSheetId="24">FR_SPRINKLER!$A$1:$O$86</definedName>
    <definedName name="_xlnm.Print_Area" localSheetId="25">'FR_VANNE GAZ'!$A$1:$O$54</definedName>
    <definedName name="_xlnm.Print_Area" localSheetId="27">FR_VANNE_GUILLOTINE!$A$1:$O$164</definedName>
    <definedName name="_xlnm.Print_Area" localSheetId="2">'Garant+back up'!$A$1:$H$15</definedName>
    <definedName name="_xlnm.Print_Area" localSheetId="0">Sommaire!$A$1:$G$91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29" l="1" a="1"/>
  <c r="K11" i="29" s="1"/>
  <c r="M11" i="30"/>
  <c r="F11" i="30"/>
  <c r="C11" i="30"/>
  <c r="C7" i="28"/>
  <c r="M7" i="28" a="1"/>
  <c r="M7" i="28" s="1"/>
  <c r="M10" i="31"/>
  <c r="F10" i="31"/>
  <c r="C10" i="31"/>
  <c r="K10" i="33" a="1"/>
  <c r="K10" i="33" s="1"/>
  <c r="G10" i="33" a="1"/>
  <c r="G10" i="33" s="1"/>
  <c r="F10" i="33"/>
  <c r="C10" i="33"/>
  <c r="C7" i="13"/>
  <c r="F11" i="29"/>
  <c r="C11" i="29"/>
  <c r="C7" i="19"/>
  <c r="M7" i="6"/>
  <c r="F7" i="28"/>
  <c r="F4" i="2" l="1"/>
  <c r="F2" i="2"/>
  <c r="M133" i="13" l="1"/>
  <c r="F133" i="13"/>
  <c r="C133" i="13"/>
  <c r="M7" i="27" l="1"/>
  <c r="F7" i="27"/>
  <c r="C7" i="27"/>
  <c r="M111" i="26"/>
  <c r="F111" i="26"/>
  <c r="C111" i="26"/>
  <c r="M51" i="26"/>
  <c r="F51" i="26"/>
  <c r="C51" i="26"/>
  <c r="M7" i="26"/>
  <c r="F7" i="26"/>
  <c r="C7" i="26"/>
  <c r="M7" i="25"/>
  <c r="F7" i="25"/>
  <c r="C7" i="25"/>
  <c r="M7" i="24"/>
  <c r="F7" i="24"/>
  <c r="C7" i="24"/>
  <c r="M66" i="23"/>
  <c r="F66" i="23"/>
  <c r="C66" i="23"/>
  <c r="M7" i="23"/>
  <c r="F7" i="23"/>
  <c r="C7" i="23"/>
  <c r="M7" i="22" l="1"/>
  <c r="F7" i="22"/>
  <c r="C7" i="22"/>
  <c r="M7" i="21"/>
  <c r="F7" i="21"/>
  <c r="C7" i="21"/>
  <c r="M7" i="20"/>
  <c r="F7" i="20"/>
  <c r="C7" i="20"/>
  <c r="M7" i="19" l="1"/>
  <c r="F7" i="19"/>
  <c r="M60" i="15" l="1"/>
  <c r="F60" i="15"/>
  <c r="C60" i="15"/>
  <c r="M7" i="15"/>
  <c r="F7" i="15"/>
  <c r="C7" i="15"/>
  <c r="M91" i="13"/>
  <c r="F91" i="13"/>
  <c r="C91" i="13"/>
  <c r="M49" i="13"/>
  <c r="F49" i="13"/>
  <c r="C49" i="13"/>
  <c r="M7" i="13"/>
  <c r="F7" i="13"/>
  <c r="M70" i="14"/>
  <c r="F70" i="14"/>
  <c r="C70" i="14"/>
  <c r="M7" i="14"/>
  <c r="F7" i="14"/>
  <c r="C7" i="14"/>
  <c r="M42" i="12"/>
  <c r="F42" i="12"/>
  <c r="C42" i="12"/>
  <c r="M7" i="12"/>
  <c r="F7" i="12"/>
  <c r="C7" i="12"/>
  <c r="M60" i="6"/>
  <c r="F60" i="6"/>
  <c r="C60" i="6"/>
  <c r="F7" i="6"/>
  <c r="C7" i="6"/>
  <c r="E35" i="2" l="1"/>
  <c r="A35" i="2"/>
  <c r="C37" i="2" s="1"/>
  <c r="A23" i="2"/>
  <c r="C25" i="2" s="1"/>
  <c r="G49" i="2" l="1"/>
  <c r="G39" i="2"/>
  <c r="F28" i="2"/>
  <c r="E46" i="2"/>
  <c r="A46" i="2"/>
  <c r="C48" i="2" s="1"/>
  <c r="E23" i="2"/>
  <c r="C13" i="2"/>
  <c r="C11" i="2"/>
  <c r="B1" i="2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<sst xmlns="http://schemas.openxmlformats.org/spreadsheetml/2006/main" count="1214" uniqueCount="534">
  <si>
    <t>SOMMAIRE DES FICHES REFLEXES</t>
  </si>
  <si>
    <t>INFORMATIONS UTILES</t>
  </si>
  <si>
    <t>N° UTILES</t>
  </si>
  <si>
    <t xml:space="preserve">Tableau Titulaires &amp; Back up des personnes formées aux fiches réflexes </t>
  </si>
  <si>
    <t>INCENDIE</t>
  </si>
  <si>
    <t>Obligatoire - A adapter localement</t>
  </si>
  <si>
    <t>Scénario : incendie déclaré au sein de l'entrepôt ou des bureaux pendant les heures d'activité</t>
  </si>
  <si>
    <t>Scénario : incendie déclaré au sein de l'entrepôt ou des bureaux hors des heures ouvrées</t>
  </si>
  <si>
    <r>
      <t xml:space="preserve">Scénario : </t>
    </r>
    <r>
      <rPr>
        <b/>
        <i/>
        <sz val="11"/>
        <color theme="1"/>
        <rFont val="Calibri"/>
        <family val="2"/>
        <scheme val="minor"/>
      </rPr>
      <t>à définir si besoin</t>
    </r>
  </si>
  <si>
    <t>PANNE INFORMATIQUE</t>
  </si>
  <si>
    <t>Scénario : système informatique ID Logistics hors fonction</t>
  </si>
  <si>
    <t>Scénario : système informatique Client hors fonction</t>
  </si>
  <si>
    <t>PANNE ELECTRIQUE</t>
  </si>
  <si>
    <t xml:space="preserve">Scénario : Rupture alimentation générale publique </t>
  </si>
  <si>
    <t>Scénario : Rupture alimentation générale du site</t>
  </si>
  <si>
    <t>INONDATION</t>
  </si>
  <si>
    <t>Scénario : rupture canalisation eau potable</t>
  </si>
  <si>
    <t>Scénario : rupture canalisation sprinkler ou RIA</t>
  </si>
  <si>
    <t>Scénario : montée des eaux par les regards</t>
  </si>
  <si>
    <t>Facultatif</t>
  </si>
  <si>
    <t>Scénario : Fuite</t>
  </si>
  <si>
    <t>CANICULE</t>
  </si>
  <si>
    <t>Scénario : T°intérieure  &gt; 30° C</t>
  </si>
  <si>
    <t>Scénario : T°intérieure  &gt; 35° C</t>
  </si>
  <si>
    <t>GRAND FROID</t>
  </si>
  <si>
    <t>Obligatoire - non modifiables</t>
  </si>
  <si>
    <t>Scénario : T°intérieure = 0°C</t>
  </si>
  <si>
    <t>Scénario : T° intérieure &lt; -5°C</t>
  </si>
  <si>
    <t>BLESSE</t>
  </si>
  <si>
    <t>Facultatif - A adapter localement</t>
  </si>
  <si>
    <t xml:space="preserve">Scénario : Blessures légères  sans conséquence sur l’activité du salarié </t>
  </si>
  <si>
    <t>Scénario : Blessures non négligeables / Malaise nécessitant l'intervention des secours</t>
  </si>
  <si>
    <t>Scénario : Malaise Cardiaque avec intervention des services de secours
2 cas : sans décès - avec décès</t>
  </si>
  <si>
    <t>Facultatif - A définir / adapter localement en fonction des besoins</t>
  </si>
  <si>
    <t>AUTRES SITUATIONS</t>
  </si>
  <si>
    <t>Scénario : Nuisibles</t>
  </si>
  <si>
    <t>Scénario : Incident palettier</t>
  </si>
  <si>
    <t>Scénario : PRD</t>
  </si>
  <si>
    <t>Scénario : Mise Hors/en service de l'installation sprinkler</t>
  </si>
  <si>
    <t>Obligatoire pour les sites soumis à POI</t>
  </si>
  <si>
    <t>POI</t>
  </si>
  <si>
    <t>Scénario : vanne gaz</t>
  </si>
  <si>
    <t>Scénario : TGBT</t>
  </si>
  <si>
    <t>Scénario : Vanne guillotine</t>
  </si>
  <si>
    <t>Site :</t>
  </si>
  <si>
    <t xml:space="preserve">Activité : </t>
  </si>
  <si>
    <t xml:space="preserve">MAJ : </t>
  </si>
  <si>
    <t>NUMEROS D'URGENCE</t>
  </si>
  <si>
    <t>Police</t>
  </si>
  <si>
    <t>Pompiers</t>
  </si>
  <si>
    <t>GENDARMERIE</t>
  </si>
  <si>
    <t>Samu</t>
  </si>
  <si>
    <t>SOS Mains et Doigts</t>
  </si>
  <si>
    <t>Centre anti poison</t>
  </si>
  <si>
    <t>Centre Grands Brulés</t>
  </si>
  <si>
    <t>NUMEROS PRATIQUE</t>
  </si>
  <si>
    <t>Ambulance</t>
  </si>
  <si>
    <t xml:space="preserve">Douanes </t>
  </si>
  <si>
    <t>D.D.E.</t>
  </si>
  <si>
    <t xml:space="preserve">Electricité </t>
  </si>
  <si>
    <t>Hôpital</t>
  </si>
  <si>
    <t>Inspection du travail</t>
  </si>
  <si>
    <t>Marie du site</t>
  </si>
  <si>
    <t>Médecine du travail</t>
  </si>
  <si>
    <t>Préfecture du site</t>
  </si>
  <si>
    <t>Téléphone : France Télécom</t>
  </si>
  <si>
    <t>Accueil</t>
  </si>
  <si>
    <t>Client AUCHAN</t>
  </si>
  <si>
    <t>Astreinte informatique ID</t>
  </si>
  <si>
    <t>Astreinte informatique client</t>
  </si>
  <si>
    <t xml:space="preserve">Responsable de site </t>
  </si>
  <si>
    <t xml:space="preserve">Responsable d'exploitation </t>
  </si>
  <si>
    <t>Alarme</t>
  </si>
  <si>
    <t>Télésurveillance</t>
  </si>
  <si>
    <t>Sprinckler</t>
  </si>
  <si>
    <t>Electricité</t>
  </si>
  <si>
    <t>Activité CARREFOUR</t>
  </si>
  <si>
    <t>FICHE REFLEXE</t>
  </si>
  <si>
    <t>Titulaire</t>
  </si>
  <si>
    <t>Back up # 1</t>
  </si>
  <si>
    <t>Back up # 2</t>
  </si>
  <si>
    <t>NOM Prénom</t>
  </si>
  <si>
    <t>Fonction</t>
  </si>
  <si>
    <t>FICHE REFLEXE - INCENDIE</t>
  </si>
  <si>
    <t>Fabien Watterlot</t>
  </si>
  <si>
    <t>Resp Site</t>
  </si>
  <si>
    <t>Mohammed Ayad</t>
  </si>
  <si>
    <t>Resp Expl</t>
  </si>
  <si>
    <t>/</t>
  </si>
  <si>
    <t>FICHE REFLEXE - PANNE INFORMATIQUE</t>
  </si>
  <si>
    <t>FICHE REFLEXE - COUPURE ELECTRIQUE</t>
  </si>
  <si>
    <t>FICHE REFLEXE - INNONDATION</t>
  </si>
  <si>
    <t>FICHE REFLEXE - CANICULE</t>
  </si>
  <si>
    <t>FICHE REFLEXE - GRAND FROID</t>
  </si>
  <si>
    <t>FICHE REFLEXE - BLESSE</t>
  </si>
  <si>
    <t>FICHE REFLEXE - AUTRE SITUATION</t>
  </si>
  <si>
    <t>ATTESTATION DE FORMATION 
FICHE REFLEXE</t>
  </si>
  <si>
    <t>Acte N°</t>
  </si>
  <si>
    <t>Désignation</t>
  </si>
  <si>
    <t>Description</t>
  </si>
  <si>
    <t>TITULAIRE</t>
  </si>
  <si>
    <t>Je, soussigné
Nous, soussignés</t>
  </si>
  <si>
    <t xml:space="preserve">certifie / certifions sur l'honneur avoir formé le(s) back up </t>
  </si>
  <si>
    <t>à la réalisation de la fiche reflexe n°</t>
  </si>
  <si>
    <t>Signature</t>
  </si>
  <si>
    <t>BACK UP #1</t>
  </si>
  <si>
    <t>certifie / certifions sur l'honneur</t>
  </si>
  <si>
    <t>avoir été formé(s) le __ / __ / ____</t>
  </si>
  <si>
    <t>en qualité de remplaçant.</t>
  </si>
  <si>
    <t>Signature(s)</t>
  </si>
  <si>
    <t>BACK UP #2</t>
  </si>
  <si>
    <t>Je, soussigné</t>
  </si>
  <si>
    <t>certifie sur l'honneur</t>
  </si>
  <si>
    <t>avoir été formé le __ / __ / ____</t>
  </si>
  <si>
    <t>à la réalisation de l'acte n°</t>
  </si>
  <si>
    <t>VISA DU RESPONSABLE DE SITE</t>
  </si>
  <si>
    <t xml:space="preserve">MATIN + APRES-MIDI      </t>
  </si>
  <si>
    <t xml:space="preserve">Cellules: </t>
  </si>
  <si>
    <t xml:space="preserve"> EVACUATION</t>
  </si>
  <si>
    <t xml:space="preserve">  INCENDIE</t>
  </si>
  <si>
    <t>GUIDE-FILE</t>
  </si>
  <si>
    <t>SERRE-FILE</t>
  </si>
  <si>
    <t>Equipier Première Intervention</t>
  </si>
  <si>
    <t>Prénom + Nom:</t>
  </si>
  <si>
    <t>Titre:</t>
  </si>
  <si>
    <t>Service:</t>
  </si>
  <si>
    <t>Téléphone:</t>
  </si>
  <si>
    <t>Horaire:</t>
  </si>
  <si>
    <t xml:space="preserve"> - </t>
  </si>
  <si>
    <t>BACK-UP</t>
  </si>
  <si>
    <t>PREMIERS SECOURS</t>
  </si>
  <si>
    <t>MATIN</t>
  </si>
  <si>
    <t>APRES-MIDI</t>
  </si>
  <si>
    <t>NUIT</t>
  </si>
  <si>
    <t>HOBE</t>
  </si>
  <si>
    <t xml:space="preserve"> FICHE REFLEXE</t>
  </si>
  <si>
    <t xml:space="preserve">Site : </t>
  </si>
  <si>
    <t xml:space="preserve">MAJ le : </t>
  </si>
  <si>
    <t>Page 1/2</t>
  </si>
  <si>
    <r>
      <t xml:space="preserve">Scénario : </t>
    </r>
    <r>
      <rPr>
        <sz val="11"/>
        <color theme="1"/>
        <rFont val="Calibri"/>
        <family val="2"/>
        <scheme val="minor"/>
      </rPr>
      <t>incendie déclaré au sein de l'entrepôt ou des bureaux pendant les heures d'activité</t>
    </r>
  </si>
  <si>
    <t>INCENDIE :</t>
  </si>
  <si>
    <t>ETAPES</t>
  </si>
  <si>
    <t>QUOI ?</t>
  </si>
  <si>
    <t>OU ?</t>
  </si>
  <si>
    <t>QUI ?</t>
  </si>
  <si>
    <t xml:space="preserve"> Intervenir si possible pour attaquer le feu à l'aide des extincteurs (et des RIA si le personnel est égament formé à leur utilisation).</t>
  </si>
  <si>
    <t xml:space="preserve">Le personnel formé EPI </t>
  </si>
  <si>
    <t>Si le feu est trop important 
Donner l'alerte :
Contacter les pompiers au 18 ou 112.
Indiquer l'endroit exact de l'incendie et son importance.
Appuyer sur les déclencheurs manuels de l'alarme incendie</t>
  </si>
  <si>
    <t>Resp service
ou chef d'équipe</t>
  </si>
  <si>
    <t>Près des issues de secours</t>
  </si>
  <si>
    <t>Les Guide-files, les serre-files et le responsable d'évacuation</t>
  </si>
  <si>
    <t>NE JAMAIS REVENIR EN ARRIERE</t>
  </si>
  <si>
    <t>Le personnel</t>
  </si>
  <si>
    <t>Resp service ou CE</t>
  </si>
  <si>
    <t>Prévenir le client</t>
  </si>
  <si>
    <t>Téléphone :</t>
  </si>
  <si>
    <t>Responsable d'évacuation</t>
  </si>
  <si>
    <t>06 -xx-xx-xx-xx</t>
  </si>
  <si>
    <t xml:space="preserve">Lors de leur arrivée sur site </t>
  </si>
  <si>
    <t xml:space="preserve">Laisser l'accès libre aux véhicules de secours
Interdire l'accès à tout autre véhicule.
Accueillir les secours et leur rendre compte des actions mises en œuvre, et le résultat du recensement des personnes évacuées
</t>
  </si>
  <si>
    <t>Page 2/2</t>
  </si>
  <si>
    <r>
      <t>Scénario :</t>
    </r>
    <r>
      <rPr>
        <sz val="11"/>
        <color theme="1"/>
        <rFont val="Calibri"/>
        <family val="2"/>
        <scheme val="minor"/>
      </rPr>
      <t xml:space="preserve"> incendie déclaré au sein de l'entrepôt ou des bureaux hors des heures ouvrées</t>
    </r>
  </si>
  <si>
    <t xml:space="preserve"> Après report d'alarme, effectuer la levée de doute</t>
  </si>
  <si>
    <t>Société télésurveillance</t>
  </si>
  <si>
    <t xml:space="preserve">S'il s'agit d'une alarme incendie, appeler immédiatement les sapeurs-pompiers 
Appeler le responsable de site et le client </t>
  </si>
  <si>
    <t>Tel resp:
06-xx-xx-xx-xx
Tel client:
06-xx-xx-xx-xx</t>
  </si>
  <si>
    <t>Laisser l'accès libre aux véhicules de secours.
Interdire l'accès à tout autre véhicule.</t>
  </si>
  <si>
    <t>Désactiver l'ensemble des alarmes, se positionner à l'entrée du site pour pouvoir guider les secours à leur arrivée.</t>
  </si>
  <si>
    <r>
      <t>Scénario 1:</t>
    </r>
    <r>
      <rPr>
        <sz val="11"/>
        <color theme="1"/>
        <rFont val="Calibri"/>
        <family val="2"/>
        <scheme val="minor"/>
      </rPr>
      <t xml:space="preserve"> Système informatique ID Logistics hors fonction</t>
    </r>
  </si>
  <si>
    <t>PANNE INFORMATIQUE : Panne INFOLOG</t>
  </si>
  <si>
    <t>Vérifier que tous les voyants de la baie de brassage sont au "vert".</t>
  </si>
  <si>
    <t>Utilisateur des applications</t>
  </si>
  <si>
    <t xml:space="preserve">Vérifier au niveau de l’armoire informatique, la présence de voyants verts, lumineux    </t>
  </si>
  <si>
    <t>Baie dans le hall à coté du couloir des vestiaires</t>
  </si>
  <si>
    <t>Responsable de service 
ou chef d'équipe</t>
  </si>
  <si>
    <t>Vérifier que la centrale est sous tension :
Le voyant de la centrale doit être allumé et vert. Le cas échéant, remetre sous tension la centrale en appuyant sur le bouton veille.</t>
  </si>
  <si>
    <t>Responsable de service
ou chef d'équipe</t>
  </si>
  <si>
    <r>
      <t>Scénario 2 :</t>
    </r>
    <r>
      <rPr>
        <sz val="11"/>
        <color theme="1"/>
        <rFont val="Calibri"/>
        <family val="2"/>
        <scheme val="minor"/>
      </rPr>
      <t xml:space="preserve"> Système informatique Client hors fonction</t>
    </r>
  </si>
  <si>
    <t>A localiser</t>
  </si>
  <si>
    <t>Arrêter puis remettre en route le routeur à l’aide de l’interrupteur Marche/Arrêt</t>
  </si>
  <si>
    <t>si cela ne fonctionne toujours pas,contacter directement la HOTLINE du  WMS</t>
  </si>
  <si>
    <t xml:space="preserve">TEL : </t>
  </si>
  <si>
    <t>06-xx-xx-xx-xx</t>
  </si>
  <si>
    <t>COUPURE ELECTIQUE</t>
  </si>
  <si>
    <r>
      <t xml:space="preserve">Scénario 1 : </t>
    </r>
    <r>
      <rPr>
        <sz val="11"/>
        <color theme="1"/>
        <rFont val="Calibri"/>
        <family val="2"/>
        <scheme val="minor"/>
      </rPr>
      <t>Rupture de l'alimentation Générale Publique</t>
    </r>
  </si>
  <si>
    <t>Ne jamais toucher aux disjoncteurs si vous n'êtes pas habilité. Seules les personnes formées peuvent ouvrir les armoires électriques et accéder au TGBT (Salle de charge). La clef du TGBT est dans le bureau de l'assistante.</t>
  </si>
  <si>
    <t>COUPURE ELECTRIQUE : COUPURE GENERALE PUBLIQUE</t>
  </si>
  <si>
    <t>Téléphoner à EDF : xxxxx
N° de contrat :
xxxxxx</t>
  </si>
  <si>
    <t>Télephone fixe ou mobile</t>
  </si>
  <si>
    <t>Assistante du site</t>
  </si>
  <si>
    <t>Si la coupure est prévue d'être supérieure à 4h00, téléphoner pour louer un groupe electrogène :
xxxxxx: 
Tel xxxxx
Puissance du groupe requise : xxKVA</t>
  </si>
  <si>
    <t>Définir un emplacement pour positionner le groupe et libérer la place et les accès pour sa livraison.</t>
  </si>
  <si>
    <t>Salle de charge pour être au plus prés du TGBT</t>
  </si>
  <si>
    <t>Responsable de service
ou Agent de maintenance</t>
  </si>
  <si>
    <t>Téléphoner aux agents de maintenance et à l'électricien pour branchement du groupe.</t>
  </si>
  <si>
    <t>Tel : XX XX XX XX XX</t>
  </si>
  <si>
    <t>Remonter le disjoncteur Principal</t>
  </si>
  <si>
    <t>TGBT</t>
  </si>
  <si>
    <t>Personnel Habilité H0B0</t>
  </si>
  <si>
    <t>Informer le client</t>
  </si>
  <si>
    <t xml:space="preserve">Tel </t>
  </si>
  <si>
    <t>Responsable de site</t>
  </si>
  <si>
    <t>Contrôle de l’installation par l'électricien EDF</t>
  </si>
  <si>
    <t xml:space="preserve">Tel : </t>
  </si>
  <si>
    <r>
      <t xml:space="preserve">Scénario 2 : </t>
    </r>
    <r>
      <rPr>
        <sz val="11"/>
        <color theme="1"/>
        <rFont val="Calibri"/>
        <family val="2"/>
        <scheme val="minor"/>
      </rPr>
      <t>Disjonction alimentation Générale du site</t>
    </r>
  </si>
  <si>
    <t xml:space="preserve">Nom : 
Tel : </t>
  </si>
  <si>
    <t>Contrôle de l’installation par l'éléctricien EDF</t>
  </si>
  <si>
    <t>Tel :</t>
  </si>
  <si>
    <t xml:space="preserve"> INONDATION</t>
  </si>
  <si>
    <t>Page 1/4</t>
  </si>
  <si>
    <r>
      <t xml:space="preserve">Scénario : </t>
    </r>
    <r>
      <rPr>
        <sz val="11"/>
        <color theme="1"/>
        <rFont val="Calibri"/>
        <family val="2"/>
        <scheme val="minor"/>
      </rPr>
      <t>Rupture de canalisation d'eau potable</t>
    </r>
  </si>
  <si>
    <t>Couper l'alimentation principale d'eau en tournant la vanne Noir.</t>
  </si>
  <si>
    <t>Mettre en sécurité les armoires électriques</t>
  </si>
  <si>
    <t>Evacuer l'eau à l'aide des autos laveuses par pompage et de raclette.</t>
  </si>
  <si>
    <t>Personnel et Société de nettoyage.</t>
  </si>
  <si>
    <t>Responsable du site</t>
  </si>
  <si>
    <t>Page 2/4</t>
  </si>
  <si>
    <t>Fermer toutes les vannes du poste sprinkler. Les clefs sont au poste de garde.</t>
  </si>
  <si>
    <t>Tel</t>
  </si>
  <si>
    <t>Page 3/4</t>
  </si>
  <si>
    <r>
      <t xml:space="preserve">Scénario : </t>
    </r>
    <r>
      <rPr>
        <sz val="11"/>
        <color theme="1"/>
        <rFont val="Calibri"/>
        <family val="2"/>
        <scheme val="minor"/>
      </rPr>
      <t>Monté des eaux par les regards</t>
    </r>
  </si>
  <si>
    <t>Page 4/4</t>
  </si>
  <si>
    <r>
      <t xml:space="preserve">Scénario : </t>
    </r>
    <r>
      <rPr>
        <sz val="11"/>
        <color theme="1"/>
        <rFont val="Calibri"/>
        <family val="2"/>
        <scheme val="minor"/>
      </rPr>
      <t>fuite</t>
    </r>
  </si>
  <si>
    <t>Couper l'alimentation principale d'eau : plaque bleue.
Prendre le crochet bleu pour ouvrir la trape dans le local ISS.
Salle de charge : La vanne se situe près de la porte menant aux vestiaires.</t>
  </si>
  <si>
    <t>Evacuer l'eau à l'aide des autos laveuses par pompage.</t>
  </si>
  <si>
    <t>Société de nettoyage.</t>
  </si>
  <si>
    <t>Vérifier que les vannes martelières sont en position "ouvertes", le cas échéant ouvrir les vannes martelières.</t>
  </si>
  <si>
    <t xml:space="preserve">Fermer toutes les vannes de postes sprinkler. </t>
  </si>
  <si>
    <t>Clefs à localiser</t>
  </si>
  <si>
    <t>Prévenir le responsable de site</t>
  </si>
  <si>
    <r>
      <t xml:space="preserve">Scénario : </t>
    </r>
    <r>
      <rPr>
        <sz val="11"/>
        <color theme="1"/>
        <rFont val="Calibri"/>
        <family val="2"/>
        <scheme val="minor"/>
      </rPr>
      <t>La fiche réflexe est à utiliser dès que la température intérieure atteind le 0°C.</t>
    </r>
  </si>
  <si>
    <t>Communiquer sur les risques</t>
  </si>
  <si>
    <t>Plasma et Briefs aux équipes</t>
  </si>
  <si>
    <t>Assistante
Responsable de service
ou chef d'équipe</t>
  </si>
  <si>
    <t>Doter le personnel de gants et bonnets</t>
  </si>
  <si>
    <t>Armoire des vétements de travail.</t>
  </si>
  <si>
    <t>Assistante
ou Responsable sécurité</t>
  </si>
  <si>
    <t>A partir de -5°C, s'assurer que les pauses sont obligatoirement en zone tempérée.</t>
  </si>
  <si>
    <t>Salle chauffée
exterieur ensoleillé</t>
  </si>
  <si>
    <t>Procédure de fermeture des portes</t>
  </si>
  <si>
    <t>Porte de quai</t>
  </si>
  <si>
    <t>Mettre à disposition des boissons chaudes gratuitement</t>
  </si>
  <si>
    <t>Salle chauffée</t>
  </si>
  <si>
    <t>Achat de chauffages d'appoint</t>
  </si>
  <si>
    <t>Responsable maintenance</t>
  </si>
  <si>
    <t>Recommandations INRS</t>
  </si>
  <si>
    <t>Des températures inférieures à 5 °C présentent un risque immédiat pour les travailleurs exposés. Mais la température ne suffit pas à caractériser un environnement froid. Des températures inférieures à 15 °C peuvent déjà, en fonction des individus, provoquer un inconfort à des postes sédentaires ou de pénibilité légère.
La sensation de froid n’est pas strictement liée à la température mesurée. Elle peut être accentuée par différents facteurs comme le mouvement de l’air (vitesse du vent) et l’humidité. Ces différents paramètres, ainsi que la nature du travail et les effets de la dépense énergétique liée à sa réalisation, sont à prendre en compte pour évaluer les risques professionnels liés au froid.</t>
  </si>
  <si>
    <r>
      <rPr>
        <b/>
        <sz val="9"/>
        <color theme="1"/>
        <rFont val="Calibri"/>
        <family val="2"/>
        <scheme val="minor"/>
      </rPr>
      <t>Effets du froid</t>
    </r>
    <r>
      <rPr>
        <sz val="9"/>
        <color theme="1"/>
        <rFont val="Calibri"/>
        <family val="2"/>
        <scheme val="minor"/>
      </rPr>
      <t xml:space="preserve">
Fatigue accrue, perte de dextérité… Le froid peut avoir des répercussions sur la qualité du travail et provoquer directement ou indirectement des accidents (glissades…). Les effets sur la santé peuvent concerner le corps dans son ensemble ou seulement les parties exposées, des simples engourdissements jusqu’aux gelures. L’effet d’ordre général le plus sérieux est l’hypothermie. Elle survient lorsque l’individu ne parvient plus à réguler sa température interne. Ses conséquences peuvent s’avérer dramatiques : troubles de la conscience, coma, voire décès.</t>
    </r>
  </si>
  <si>
    <r>
      <rPr>
        <b/>
        <sz val="9"/>
        <color theme="1"/>
        <rFont val="Calibri"/>
        <family val="2"/>
        <scheme val="minor"/>
      </rPr>
      <t>Prévention</t>
    </r>
    <r>
      <rPr>
        <sz val="9"/>
        <color theme="1"/>
        <rFont val="Calibri"/>
        <family val="2"/>
        <scheme val="minor"/>
      </rPr>
      <t xml:space="preserve">
Un certain nombre d’accidents et de troubles sont évitables si une prévention adaptée est mise en place. Les mesures les plus efficaces consistent à éviter ou à limiter le temps de travail au froid. À défaut, il convient, entre autres mesures, d’organiser le travail, de fournir des équipements de travail adaptés et d’aménager les locaux de pauses. Le salarié, qui doit être informé des risques qu’il encourt, peut également agir en adoptant une protection vestimentaire adéquate, en choisissant une alimentation adaptée ou encore en surveillant sa condition physique.</t>
    </r>
  </si>
  <si>
    <t>IMPACT FOUDRE</t>
  </si>
  <si>
    <t>Page 1/1</t>
  </si>
  <si>
    <r>
      <t xml:space="preserve">Scénario : </t>
    </r>
    <r>
      <rPr>
        <sz val="18"/>
        <color theme="1"/>
        <rFont val="Calibri"/>
        <family val="2"/>
        <scheme val="minor"/>
      </rPr>
      <t>activité orageuse, impacts de foudre potentiels ou avérés</t>
    </r>
  </si>
  <si>
    <t xml:space="preserve">    FOUDRE</t>
  </si>
  <si>
    <t>Prestataire Foudre</t>
  </si>
  <si>
    <t>MR xxxxx</t>
  </si>
  <si>
    <t>T : xx xx xx xx xx</t>
  </si>
  <si>
    <t>mail</t>
  </si>
  <si>
    <t>Sur site doit exister un classeur "foudre". Sont classés :
• Chaque modification ou additif sur les études initiales (Analyse du Risque Foudre et Etude Technique) ;
• Toutes les vérifications périodiques réglementaires (la périodicité des visites doit y être également mentionnée) ;
• Tous les travaux de protection contre la foudre ainsi que le motif de ces travaux ;
• A chaque période d’activité orageuse doivent être ajoutées les fiches de contrôle de l’état des dispositifs de protection contre la foudre ;
• L’historique des impacts foudre répertoriés sur le site.</t>
  </si>
  <si>
    <t>FOUDRE</t>
  </si>
  <si>
    <t xml:space="preserve">Faire le tour de l'ensemble du bâtiment par l'extérieur, relever sur chaque compteur le nombre d'impacts </t>
  </si>
  <si>
    <t>Noter le nombre d'impacts de chaque compteur sur la fiche de suivi</t>
  </si>
  <si>
    <t>S'il y a un impact supplémentaire, contacter le prestataire pour effectuer un contrôle de l'installation</t>
  </si>
  <si>
    <t xml:space="preserve">N° xx xx xx xx xx
</t>
  </si>
  <si>
    <t>Après intervention du technicien, enregistrement sur le registre sécurité, archivage du bon d'intervention. En cas de non-conformité, réaliser demande de devis et planifier les travaux de remise en conformité</t>
  </si>
  <si>
    <t>BLESSE - PHARMACIE</t>
  </si>
  <si>
    <r>
      <t xml:space="preserve">Scénario : </t>
    </r>
    <r>
      <rPr>
        <sz val="11"/>
        <color theme="1"/>
        <rFont val="Calibri"/>
        <family val="2"/>
        <scheme val="minor"/>
      </rPr>
      <t>Blessures légères  sans conséquence sur l’activité du salarié 
ATTENTION LE SST NE DOIT INTERVENIR QUE S'IL NE MET PAS SA PROPRE VIE EN DANGER</t>
    </r>
  </si>
  <si>
    <t>BLESSE PHARMACIE</t>
  </si>
  <si>
    <t>Vous êtes témoin qu'un de vos collègues se blesse, faire prévenir un SST et un responsable</t>
  </si>
  <si>
    <t xml:space="preserve">
Trombinoscope</t>
  </si>
  <si>
    <t>Tout témoin</t>
  </si>
  <si>
    <t>Soin sur place par un SST
Utiliser l'une des pharmacies de l'entrepôt.
Bien se désinfecter les mains, puis utiliser des gants jetables</t>
  </si>
  <si>
    <t>Personnel formé SST</t>
  </si>
  <si>
    <t>Prodiguer les soins nécessaires, si la blessure est trop importante se reporter aux consignes de la fiche réflexe ACCIDENT DU TRAVAIL.</t>
  </si>
  <si>
    <t>Remplir la fiche d'analyse préalable</t>
  </si>
  <si>
    <t>Ramener le plus rapidement la Fiche d'analyse préalable à l'assistante</t>
  </si>
  <si>
    <r>
      <t xml:space="preserve">Scénario : </t>
    </r>
    <r>
      <rPr>
        <sz val="11"/>
        <color theme="1"/>
        <rFont val="Calibri"/>
        <family val="2"/>
        <scheme val="minor"/>
      </rPr>
      <t>Blessures non négligeables / Malaise nécessitant l'intervention des secours</t>
    </r>
  </si>
  <si>
    <t>BLESSE SECOURS</t>
  </si>
  <si>
    <t>Prévenir un Sauveteur Secouriste du travail en poste.</t>
  </si>
  <si>
    <t>Trombinoscope</t>
  </si>
  <si>
    <r>
      <rPr>
        <sz val="9"/>
        <color rgb="FFFF0000"/>
        <rFont val="Calibri"/>
        <family val="2"/>
        <scheme val="minor"/>
      </rPr>
      <t xml:space="preserve">PROTEGER </t>
    </r>
    <r>
      <rPr>
        <sz val="9"/>
        <color theme="1"/>
        <rFont val="Calibri"/>
        <family val="2"/>
        <scheme val="minor"/>
      </rPr>
      <t xml:space="preserve">
C’est reconnaître, sans s’exposer soi même, les risques persistants qui menacent la victime de l’accident et les autres personnes exposées.</t>
    </r>
  </si>
  <si>
    <r>
      <rPr>
        <sz val="9"/>
        <color rgb="FFFF0000"/>
        <rFont val="Calibri"/>
        <family val="2"/>
        <scheme val="minor"/>
      </rPr>
      <t>EXAMINER</t>
    </r>
    <r>
      <rPr>
        <sz val="9"/>
        <color theme="1"/>
        <rFont val="Calibri"/>
        <family val="2"/>
        <scheme val="minor"/>
      </rPr>
      <t xml:space="preserve">
C'est faire un examen clair et précis de la victime (conscient : échange avec la victime si inconscient rechercher saignement, contusion, étouffement … afin de déterminer les actions à mener par ordre d'urgence</t>
    </r>
  </si>
  <si>
    <r>
      <rPr>
        <sz val="9"/>
        <color rgb="FFFF0000"/>
        <rFont val="Calibri"/>
        <family val="2"/>
        <scheme val="minor"/>
      </rPr>
      <t>ALERTER</t>
    </r>
    <r>
      <rPr>
        <sz val="9"/>
        <color theme="1"/>
        <rFont val="Calibri"/>
        <family val="2"/>
        <scheme val="minor"/>
      </rPr>
      <t xml:space="preserve">
Constat de l'accident par le responsable, qui 
- avertit l'assistante
- prévient les secours </t>
    </r>
  </si>
  <si>
    <t xml:space="preserve"> Responsable de site
    Responsable de service
    Chef d'équipe</t>
  </si>
  <si>
    <t>18 PAR LE FIXE, 112 PAR LE PORTABLE</t>
  </si>
  <si>
    <t>NE JAMAIS RACCROCHER LE PREMIER, 
ENVOYER UNE PERSONNE POUR ACCUEILLIR LES SECOURS et LES DIRIGER</t>
  </si>
  <si>
    <r>
      <rPr>
        <sz val="9"/>
        <color rgb="FFFF0000"/>
        <rFont val="Calibri"/>
        <family val="2"/>
        <scheme val="minor"/>
      </rPr>
      <t xml:space="preserve">SECOURIR </t>
    </r>
    <r>
      <rPr>
        <sz val="9"/>
        <color theme="1"/>
        <rFont val="Calibri"/>
        <family val="2"/>
        <scheme val="minor"/>
      </rPr>
      <t xml:space="preserve">
Apporter les soins nécessaires à l’aide du matériel à disposition dans les trousses de premiers secours. </t>
    </r>
  </si>
  <si>
    <t xml:space="preserve"> Personnel formé SST</t>
  </si>
  <si>
    <t>Une fois les services de secours sur place, rendre compte de l'accident et des soins réalisés par le SST</t>
  </si>
  <si>
    <t xml:space="preserve">   Responsable de site
    Responsable de service
    Chef d'équipe
    Personnel formé SST</t>
  </si>
  <si>
    <t>Remplir les volets de soins à remettre au salarié accidenté. Respecter la procédure Gestion des AT</t>
  </si>
  <si>
    <t xml:space="preserve">   Assistante Reporting Site</t>
  </si>
  <si>
    <t>Ramener à l'assistante le plus rapidement l'ensemble des documents :
- Analyse préalable
- Décharge (si le salarié rentre par ses propres moyens)</t>
  </si>
  <si>
    <t xml:space="preserve">   Responsable de site
   Responsable de service
   Chef d'équipe
   Personnel formé SST</t>
  </si>
  <si>
    <t>Malaise Cardiaque</t>
  </si>
  <si>
    <r>
      <t xml:space="preserve">Scénario : </t>
    </r>
    <r>
      <rPr>
        <sz val="11"/>
        <color theme="1"/>
        <rFont val="Calibri"/>
        <family val="2"/>
        <scheme val="minor"/>
      </rPr>
      <t xml:space="preserve"> MALAISE AVEC INTERVENTION SST et POMPIERS  PROVOQUANT UN DECES</t>
    </r>
  </si>
  <si>
    <t>MALAISE CARDIAQUE</t>
  </si>
  <si>
    <t xml:space="preserve">
Trombinoscope</t>
  </si>
  <si>
    <t>Appeler le samu au 15, prendre le nom du médecin et attendre ces instructions.</t>
  </si>
  <si>
    <t xml:space="preserve">Personne formée SST </t>
  </si>
  <si>
    <t>Aller chercher le défibrilateur</t>
  </si>
  <si>
    <t xml:space="preserve">
En tour 1 près du bureau de préparation</t>
  </si>
  <si>
    <t>personne témoin / responsable de site/ chef d'équipe</t>
  </si>
  <si>
    <t>En attendant le défibrilateur :
Réanimer la personne :</t>
  </si>
  <si>
    <t>-Placer la victime sur un plan dur</t>
  </si>
  <si>
    <t>- Positionnez-vous bras tendus et compresser le sternum à 4 ou 5 cm</t>
  </si>
  <si>
    <t>- Effectuer 30 compressions thoraciques (environ 2 compressions par seconde)</t>
  </si>
  <si>
    <t xml:space="preserve">- Positionner la tête de de la victime vers l'arrière, soulever son menton et faite 2 insufflations. </t>
  </si>
  <si>
    <t>- Alterner 30 compressions thoraciques et 2 insufflations jusqu'à l'arrivée du défibrilateur</t>
  </si>
  <si>
    <t xml:space="preserve">Utiliser le défibrilateur : </t>
  </si>
  <si>
    <t>- Placer les électrodes à même la peau conformément aux instructions figurant sur l'emballage</t>
  </si>
  <si>
    <t>- Assurez-vous que personne ne touche la victime lorsque le defibrilateur analyse son rythme cardiaque</t>
  </si>
  <si>
    <t>-Si un choc électrique doit être administré, assurez-vous que toutes les personnes présentes sont éloignées de la victime et de son environnement immédiat.</t>
  </si>
  <si>
    <t>-Appuyez sur le bouton si cela vous est demandé. Un défibrillateur entièrement automatique administrera le choc électrique sans votre intervention</t>
  </si>
  <si>
    <t>Si le Défibrilateur vous y invite, effectuez des compressions thoraciques sans tarder. Alternez les séries de 30 compressions et de 2 insufflations.</t>
  </si>
  <si>
    <t>Prise en charge de la victime</t>
  </si>
  <si>
    <t>Services de secours</t>
  </si>
  <si>
    <t xml:space="preserve">En cas de décès de la victime  contacter :    </t>
  </si>
  <si>
    <t>Assistante Reporting/        Responsable de site</t>
  </si>
  <si>
    <t>Informer le directeur des risques opérationnels, le DOP &amp; le DOP Zone, le DRH, la responsable communication, pour déploiement de la cellule psychologie &amp; communication officielle.</t>
  </si>
  <si>
    <t>Responsable de Site</t>
  </si>
  <si>
    <t>ACTIONS SUITE DECES</t>
  </si>
  <si>
    <r>
      <t xml:space="preserve">Scénario : </t>
    </r>
    <r>
      <rPr>
        <sz val="11"/>
        <color theme="1"/>
        <rFont val="Calibri"/>
        <family val="2"/>
        <scheme val="minor"/>
      </rPr>
      <t xml:space="preserve"> Vous venez d'être confronté à un décès sur votre site. Quelles sont les actions à engager ?</t>
    </r>
  </si>
  <si>
    <t>Le collaborateur est décédé</t>
  </si>
  <si>
    <t>COMMENT ?</t>
  </si>
  <si>
    <t>Prévenir le STAFF Régional de l'évènement. 
Priorité : prévenir le DOR qui fera suivre l'information à son STAFF régional</t>
  </si>
  <si>
    <t>Téléphone / mail</t>
  </si>
  <si>
    <t xml:space="preserve">Prévenir les membres du CODIR : DG / DOP France / DRH France / Directeur SST France   </t>
  </si>
  <si>
    <t>D.O.R.</t>
  </si>
  <si>
    <t>Prévenir les partenaires sociaux CSSCT et CSE  et organiser si nécessaire une réunion extraordinaire</t>
  </si>
  <si>
    <t>Mail</t>
  </si>
  <si>
    <t>DRH Région</t>
  </si>
  <si>
    <r>
      <t xml:space="preserve">Prévenir l'inspection du travail </t>
    </r>
    <r>
      <rPr>
        <b/>
        <u/>
        <sz val="8"/>
        <color rgb="FFFF0000"/>
        <rFont val="Calibri"/>
        <family val="2"/>
        <scheme val="minor"/>
      </rPr>
      <t>dans les 12h</t>
    </r>
    <r>
      <rPr>
        <sz val="8"/>
        <color theme="1"/>
        <rFont val="Calibri"/>
        <family val="2"/>
        <scheme val="minor"/>
      </rPr>
      <t xml:space="preserve"> après la connaissance d'un décès survenu sur le lieu du travail</t>
    </r>
  </si>
  <si>
    <t>Sur site</t>
  </si>
  <si>
    <t>Réunir les documents suivants : VM, contrat de travail ou de mise à disposition, durée du travail/repos et productivité moyenne des semaines précédentes</t>
  </si>
  <si>
    <t>Prévenir l'employeur du collaborateur  si ce collaborateur n'est pas un salarié ID (ex : agence d'intérim)</t>
  </si>
  <si>
    <t>Informer le client afin que celui-ci ne soit pas informé par une source externe (ex : médias)</t>
  </si>
  <si>
    <t>Prévenir les organismes publics compétents : Inspection du travail et médecine du travail 
+ Mise en place d'une cellule psychologique</t>
  </si>
  <si>
    <t xml:space="preserve">Mail </t>
  </si>
  <si>
    <t>Communiquer les coordonnées du salarié à la police / gendarmerie pour qu'ils puissent avertir la famille du défunt. Cela ne doit JAMAIS être fait par un membre de l'entreprise</t>
  </si>
  <si>
    <t>Contacter la mairie pour effectuer la prise en charge par les pompes funèbres si cette action n'est pas déclenchée par les secours présents.</t>
  </si>
  <si>
    <t>Téléphone</t>
  </si>
  <si>
    <t>Réaliser la DAT sous le contrôle du Cabinet Facthory et en lien avec le Service Affaires Sociales ID</t>
  </si>
  <si>
    <t>Responsable de site
DRH Région
RQHSE</t>
  </si>
  <si>
    <t>Informer le service communication du groupe</t>
  </si>
  <si>
    <t>D.O.R</t>
  </si>
  <si>
    <t>Récolter auprès des témoins et collaborateurs les informations "à chaud" afin de retracer le plus précisément possible le déroulé des évènements</t>
  </si>
  <si>
    <t>QHSE Région
Management site 
SST site</t>
  </si>
  <si>
    <t>Document Arbre des causes</t>
  </si>
  <si>
    <t>Réaliser une communication le lendemain de l'évènement auprès des équipes. En fonction des horaires des shifts pour que tout le monde ait le même niveau d'information.</t>
  </si>
  <si>
    <t>Brief</t>
  </si>
  <si>
    <t xml:space="preserve">Récupérer les données du DEA si utilisé. Aucun document ne doit être communiqué sans validation préalable du DRH Région. Solliciter l'assist. sociale pour accompagner la famille sur les démarches. Contacter mutuelle / prévoyance pour déclenchement des aides éventuelles.                    </t>
  </si>
  <si>
    <t>Responsable de Site
DRH Région</t>
  </si>
  <si>
    <t>Intrusion</t>
  </si>
  <si>
    <r>
      <t xml:space="preserve">Scénario : </t>
    </r>
    <r>
      <rPr>
        <i/>
        <sz val="18"/>
        <color theme="1"/>
        <rFont val="Calibri"/>
        <family val="2"/>
        <scheme val="minor"/>
      </rPr>
      <t xml:space="preserve">Intrusion d'une personne menacante dans l'enceinte du site </t>
    </r>
  </si>
  <si>
    <t xml:space="preserve">Intrusion : </t>
  </si>
  <si>
    <t>Informer le premier encadrant si possible sinon, déclencher l’alerte spécifique « intrusion » prévue par le site (alarme/ PTI etc…)</t>
  </si>
  <si>
    <t>Personne témoin</t>
  </si>
  <si>
    <t>Encadrement  ou témoin si l'encadrement n'a pas
 pu être informé</t>
  </si>
  <si>
    <r>
      <rPr>
        <b/>
        <sz val="16"/>
        <color rgb="FFFF0000"/>
        <rFont val="Calibri"/>
        <family val="2"/>
        <scheme val="minor"/>
      </rPr>
      <t xml:space="preserve">1ere solution: </t>
    </r>
    <r>
      <rPr>
        <b/>
        <sz val="16"/>
        <rFont val="Calibri"/>
        <family val="2"/>
        <scheme val="minor"/>
      </rPr>
      <t xml:space="preserve">
S'échapper </t>
    </r>
    <r>
      <rPr>
        <b/>
        <u/>
        <sz val="16"/>
        <rFont val="Calibri"/>
        <family val="2"/>
        <scheme val="minor"/>
      </rPr>
      <t>si et seulement si :</t>
    </r>
    <r>
      <rPr>
        <b/>
        <sz val="16"/>
        <rFont val="Calibri"/>
        <family val="2"/>
        <scheme val="minor"/>
      </rPr>
      <t xml:space="preserve">
</t>
    </r>
    <r>
      <rPr>
        <b/>
        <i/>
        <sz val="16"/>
        <rFont val="Calibri"/>
        <family val="2"/>
        <scheme val="minor"/>
      </rPr>
      <t>-  Vous avez identifié la localisation exacte du danger
- Vous êtes certain de pouvoir vous échapper sans risque avec les salariés
-Restez Calme
-Prendre la sortie la moins exposée et la plus proche
-Utiliser un itinéraire connu
-Demander le silence absolu</t>
    </r>
    <r>
      <rPr>
        <b/>
        <sz val="16"/>
        <rFont val="Calibri"/>
        <family val="2"/>
        <scheme val="minor"/>
      </rPr>
      <t xml:space="preserve">
</t>
    </r>
  </si>
  <si>
    <t>Tous</t>
  </si>
  <si>
    <r>
      <rPr>
        <b/>
        <sz val="16"/>
        <color rgb="FFFF0000"/>
        <rFont val="Calibri"/>
        <family val="2"/>
        <scheme val="minor"/>
      </rPr>
      <t xml:space="preserve">2ème solution :
</t>
    </r>
    <r>
      <rPr>
        <b/>
        <sz val="16"/>
        <rFont val="Calibri"/>
        <family val="2"/>
        <scheme val="minor"/>
      </rPr>
      <t>S'enfermer, se barricader, se cacher
-Verrouiller les portes si possible sinon rejoindre les locaux préidentifier les plus sûrs
•Se barricader au moyen
du mobilier identifié
auparavant.
• Éteindre les lumières.
• S’éloigner des murs, portes et fenêtres.
• S’allonger au sol derrière plusieurs obstacles solides.
• Faire respecter le silence absolu
(portables en mode silence, sans vibreur).
• Rester proche des personnes manifestant un stress et les rassurer.
• Attendre l’intervention des forces de l’ordre.</t>
    </r>
  </si>
  <si>
    <t xml:space="preserve">Tous </t>
  </si>
  <si>
    <t xml:space="preserve"> 
Se conformer aux consignes des forces de l'ordre et faciliter l'action des secours : 
•N’évacuer les lieux que sur instruction des forces de l’ordre.
•Laisser toutes les affaires sur place.
•Évacuer calmement les mains levées et apparentes pour éviter d’être perçu comme un suspect.
•Signaler les blessés et l’endroit où ils se trouvent.</t>
  </si>
  <si>
    <t xml:space="preserve">Après l'incident : 
Donner l'acces au caméras aux force de l'ordre </t>
  </si>
  <si>
    <t xml:space="preserve">Encadrement </t>
  </si>
  <si>
    <r>
      <rPr>
        <b/>
        <sz val="16"/>
        <color rgb="FFFF0000"/>
        <rFont val="Calibri"/>
        <family val="2"/>
        <scheme val="minor"/>
      </rPr>
      <t xml:space="preserve">
1er cas : personne ayant commis l'intrusion a été arrété :</t>
    </r>
    <r>
      <rPr>
        <b/>
        <sz val="16"/>
        <rFont val="Calibri"/>
        <family val="2"/>
        <scheme val="minor"/>
      </rPr>
      <t xml:space="preserve">
•Prévenir la hierarchie opérationnelle : DOR / ROR / DOP France
</t>
    </r>
    <r>
      <rPr>
        <b/>
        <sz val="16"/>
        <color rgb="FFFF0000"/>
        <rFont val="Calibri"/>
        <family val="2"/>
        <scheme val="minor"/>
      </rPr>
      <t>2eme cas : personne ayant commis l'intrusion n'a pas été arreté :</t>
    </r>
    <r>
      <rPr>
        <b/>
        <sz val="16"/>
        <rFont val="Calibri"/>
        <family val="2"/>
        <scheme val="minor"/>
      </rPr>
      <t xml:space="preserve">
•Prévenir la hierarchie opérationnelle : DOR / ROR / DOP France
• Doubler le gardiennage 
• Demander a la gendarmerie de realiser des rondes
</t>
    </r>
  </si>
  <si>
    <t>NUISIBLES</t>
  </si>
  <si>
    <r>
      <t xml:space="preserve">Scénario : </t>
    </r>
    <r>
      <rPr>
        <sz val="11"/>
        <color theme="1"/>
        <rFont val="Calibri"/>
        <family val="2"/>
        <scheme val="minor"/>
      </rPr>
      <t xml:space="preserve"> des nuisibles ou des traces de nuisibles sont découverts dans l'entrepôt (nuisibles : rongeurs, pigeons, chats, insectes volants ou rampants)</t>
    </r>
  </si>
  <si>
    <t>Avertir le chef d’équipe du site en donnant l’emplacement de la(es) palette(s) concernée(s), ou de la zone concernée.</t>
  </si>
  <si>
    <t>tout témoin</t>
  </si>
  <si>
    <t>Avertir le responsable de site / d'exploitation
Si zone entrepôt : Isoler la(es) palette(s) du picking concerné, et la(es) déposer en zone anomalie, ou signaler la zone contaminée au Resp d'Expl ou Resp de Site</t>
  </si>
  <si>
    <t>Chef d'équipe ou Responsable de Service</t>
  </si>
  <si>
    <t>Vérifier ensemble la contamination des produits sur les pickings de l’allée et des allées voisines (traces de nuisibles, consommation des aliments…), ou la zone contaminée.</t>
  </si>
  <si>
    <t>Responsable GDS</t>
  </si>
  <si>
    <t>Bloquer physiquement et informatiquement les palettes concernées et les mettre en zone anomalie.
Vérifier les supports déjà préparés de cette référence (possibilité de les mettre en contrôle dirigé et/ou d'informer les magasins)</t>
  </si>
  <si>
    <t xml:space="preserve">Demander une intervention d’urgence au prestataire de lutte contre les nuisibles </t>
  </si>
  <si>
    <t>Resp d'exploitation / Responsable de Site</t>
  </si>
  <si>
    <t>Ajout de pièges ou Traitement de fumigation / répulsif ou mise en place de Désinsectocuteurs… &amp; surveillance régulière</t>
  </si>
  <si>
    <t>Sous 48 h</t>
  </si>
  <si>
    <t>Incident Palettier</t>
  </si>
  <si>
    <t>Scénario 3 : Effondrement du palettier</t>
  </si>
  <si>
    <t>incident paletier :</t>
  </si>
  <si>
    <t>Effondrement de montants du palettier, se positionner hors de porté du danger</t>
  </si>
  <si>
    <t>Près des quais ou en fond de cellule</t>
  </si>
  <si>
    <t xml:space="preserve">       Témoin ou encadrement</t>
  </si>
  <si>
    <t xml:space="preserve">
Baliser la zone, isoler la cellule </t>
  </si>
  <si>
    <t>Zone de sécurité  baliser avec les panneaux de balisages</t>
  </si>
  <si>
    <t xml:space="preserve">Procéder à l'appel de l'ensemble du personnel, chauffeurs, visiteurs et intervenants
</t>
  </si>
  <si>
    <t>Point de rassemblement</t>
  </si>
  <si>
    <t>En cas de victime, prise en compte et geste de premiers secours par l'équipe STT.
Appel des secours n° tel : 15</t>
  </si>
  <si>
    <t>Sur les lieux</t>
  </si>
  <si>
    <t>Equipe SST</t>
  </si>
  <si>
    <t>Prévenir la Direction du site</t>
  </si>
  <si>
    <t xml:space="preserve">INCIDENT PALETTE - LISSE </t>
  </si>
  <si>
    <r>
      <t xml:space="preserve">Scénario : </t>
    </r>
    <r>
      <rPr>
        <sz val="11"/>
        <color theme="1"/>
        <rFont val="Calibri"/>
        <family val="2"/>
        <scheme val="minor"/>
      </rPr>
      <t xml:space="preserve"> palette  ou lisse dangereuse dans le palettier</t>
    </r>
  </si>
  <si>
    <t>INCIDENT PALETTIER</t>
  </si>
  <si>
    <t>Palette ou lisse  dangereuse se positionner hors de portée du danger</t>
  </si>
  <si>
    <t>A trois alvéoles de l'incident</t>
  </si>
  <si>
    <t>Témoin ou encadrement</t>
  </si>
  <si>
    <t>Remonter l'allée afin d'alerter et  arrêter les déplacements, baliser la zone.S'assurer que l'allée adjacente ne soit pas dangereuse</t>
  </si>
  <si>
    <t xml:space="preserve">Zone de sécurité distante de trois alvéoles, baliser la zone </t>
  </si>
  <si>
    <t xml:space="preserve">Opérateur ou encadrement
</t>
  </si>
  <si>
    <t>Faire intervenir 
une nacelle</t>
  </si>
  <si>
    <t xml:space="preserve">Personnel habilitée à la conduite de nacelle </t>
  </si>
  <si>
    <t>Zone dangereuse</t>
  </si>
  <si>
    <t>Encadrement</t>
  </si>
  <si>
    <t xml:space="preserve">Bloquer la marchandise ou l'emplacement informatiquement </t>
  </si>
  <si>
    <t xml:space="preserve">Bureau GDS, ou mail </t>
  </si>
  <si>
    <t>INCIDENT PRD</t>
  </si>
  <si>
    <r>
      <t xml:space="preserve">Scénario : </t>
    </r>
    <r>
      <rPr>
        <sz val="11"/>
        <color theme="1"/>
        <rFont val="Calibri"/>
        <family val="2"/>
        <scheme val="minor"/>
      </rPr>
      <t xml:space="preserve"> PROJECTION de produits dangereux sur le personnel </t>
    </r>
  </si>
  <si>
    <t>Témoin</t>
  </si>
  <si>
    <r>
      <t xml:space="preserve">le salarié "victime" doit : 
se rincer abondamment la zone touchée                                                                                                                                                                    
</t>
    </r>
    <r>
      <rPr>
        <sz val="9"/>
        <color rgb="FFFF0000"/>
        <rFont val="Calibri"/>
        <family val="2"/>
        <scheme val="minor"/>
      </rPr>
      <t xml:space="preserve">pendant 15 MIN </t>
    </r>
    <r>
      <rPr>
        <sz val="9"/>
        <color theme="1"/>
        <rFont val="Calibri"/>
        <family val="2"/>
        <scheme val="minor"/>
      </rPr>
      <t xml:space="preserve">                                     
 si touché aux YEUX utiliser le rince yeux ou douche (pour les rince oeil portatif utiliser la totalité du flacon)</t>
    </r>
  </si>
  <si>
    <t>Avec l'aide du
personnel SST (trombinoscope) ou témoin de l'accident</t>
  </si>
  <si>
    <t xml:space="preserve">si la victime est touchée sur une grande surface, placer la victime sous la douche portative et enlever tous les vétements, le cas échéant lire le FICHE DE SECURITE du produit </t>
  </si>
  <si>
    <r>
      <t xml:space="preserve">
SALLE DE CHARGE
</t>
    </r>
    <r>
      <rPr>
        <sz val="9"/>
        <color rgb="FFFF0000"/>
        <rFont val="Calibri"/>
        <family val="2"/>
        <scheme val="minor"/>
      </rPr>
      <t>SE MUNIR DE GANTS pour éviter la contamination</t>
    </r>
  </si>
  <si>
    <t>SST / encadrement ou temoin</t>
  </si>
  <si>
    <t>Alerter les secours : 15  SAMU ou 18 POMPIER</t>
  </si>
  <si>
    <t>En cas de dégagement toxique, aérer immédiatement 
ou actionner désenfumage</t>
  </si>
  <si>
    <t xml:space="preserve">FORTE EMANATION                    de produits dangereux :                          aérer immédiatement la zone, déclenchement du bouton poussoir ALARME et DESENFUMAGE </t>
  </si>
  <si>
    <t xml:space="preserve">
Porte de quai
 ou bouton poussoir ou désenfumage pour aérer SORTIE DE SECOURS</t>
  </si>
  <si>
    <t>Personnel présent 
et encadrement
SSIAP</t>
  </si>
  <si>
    <t>Ecoulement de produits dangereux sur le sol :  baliser la zone de danger avec des plots et de la rubalise</t>
  </si>
  <si>
    <t>Zone concernée</t>
  </si>
  <si>
    <t>Opérateur ou encadrement</t>
  </si>
  <si>
    <t xml:space="preserve">Utiliser le KIT d'épandage (absorbant) produit dangereux afin de délimiter la zone infectée
</t>
  </si>
  <si>
    <t>Personne présente ou encadrement</t>
  </si>
  <si>
    <t>Responsables de service
ou chefs d'équipe</t>
  </si>
  <si>
    <t>Prévenir le POSTE de securité</t>
  </si>
  <si>
    <t>MISE HORS / EN SERVICE INSTALLATION SPRINKLER</t>
  </si>
  <si>
    <r>
      <t xml:space="preserve">Scénario : </t>
    </r>
    <r>
      <rPr>
        <sz val="11"/>
        <color theme="1"/>
        <rFont val="Calibri"/>
        <family val="2"/>
        <scheme val="minor"/>
      </rPr>
      <t xml:space="preserve"> travaux sur l'installation ou fuite système, obligation de mise hors service. Une fois les réparations effectuées, remise en service.</t>
    </r>
  </si>
  <si>
    <r>
      <t xml:space="preserve">AVANT L'INTERVENTION DEFINIR : Délais avant mise hors service :
- Dans les 12 heures pour un accident, un incident ou un sinistre.
- 3 jours (72h) avant pour modification, extension ou entretien (ex : visite triennale…)
</t>
    </r>
    <r>
      <rPr>
        <i/>
        <sz val="9"/>
        <color rgb="FFFF0000"/>
        <rFont val="Calibri"/>
        <family val="2"/>
        <scheme val="minor"/>
      </rPr>
      <t xml:space="preserve">La mise hors service de l’installation doit être validée par le propriétaire.
</t>
    </r>
    <r>
      <rPr>
        <sz val="9"/>
        <rFont val="Calibri"/>
        <family val="2"/>
        <scheme val="minor"/>
      </rPr>
      <t>Toute coupure sur réseau devra être justifiée par la transmission au PCS d'un formulaire N-100 rempli et signé par M. Peyrol (ou M. Da Costa) avant le début de l'opération. S'assurer qu'IDL ait reçu une copie de ce N-100 avant le commencement des travaux.
La partie A du N-100
doit être complétée et signée par le responsable technique ITM M. Peyrol et par la société intervenante.
Une fois le N-100 complété le remettre en :
1 exemplaire à l'intervenant, 1 pour le PCS, 1 exemplaire à transmettre à J.Peyrol (ITM)
Conserver 1 exemplaire au PCS</t>
    </r>
  </si>
  <si>
    <t>FAX / e.mail
voir N° utiles &amp; Annuaire IDL</t>
  </si>
  <si>
    <t>Mise hors service de l'installation sprinkler complète ou de postes sprinklers</t>
  </si>
  <si>
    <t>A la centrale sprinkler dans le local sprinkler</t>
  </si>
  <si>
    <t>Précautions à prendre :
Interdire les travaux par points chauds, prévoir une ronde de surveillance 
toutes les 2 heures la nuit (si besoin), prévoir un gardiennage permanent le week-end (si besoin).
Les documents en attente de remise en service seront classés dans le registre sécurité.
Un exemple de chaque document est disponible avec la fiche reflexe.</t>
  </si>
  <si>
    <t>Remise en service de toute l'installation sprinkler</t>
  </si>
  <si>
    <t>APRES L'INTERVENTION : 
Compléter le document
N100 :
Faire remplir le cadre B par M. Peyrol et le faire signer par l'entreprise intervenante.
Une fois le N-100 complété le remettre en :
1 exemplaire à l'intervenant, 1 pour le PCS, 1 exemplaire à transmettre à J.Peyrol (ITM)
Conserver 1 exemplaire au PCS</t>
  </si>
  <si>
    <t>FAX / e.mail / adresses
voir N° utiles &amp; Annuaire IDL</t>
  </si>
  <si>
    <t>COUPURE VANNE DE GAZ</t>
  </si>
  <si>
    <r>
      <t xml:space="preserve">Scénario : </t>
    </r>
    <r>
      <rPr>
        <sz val="11"/>
        <color theme="1"/>
        <rFont val="Calibri"/>
        <family val="2"/>
        <scheme val="minor"/>
      </rPr>
      <t xml:space="preserve"> incendie déclaré au sein de l'entrepôt ou des bureaux </t>
    </r>
  </si>
  <si>
    <t>GAZ:  ARRET DES VANNES</t>
  </si>
  <si>
    <t xml:space="preserve">Assistant OI </t>
  </si>
  <si>
    <t>J.PEYROL</t>
  </si>
  <si>
    <t>Port : 06 73 17 54 28</t>
  </si>
  <si>
    <t xml:space="preserve">Back-up Assistant OI </t>
  </si>
  <si>
    <t>C. GROUARD</t>
  </si>
  <si>
    <t>Port : 06 71 83 00 96</t>
  </si>
  <si>
    <t>Se rendre sur la zone</t>
  </si>
  <si>
    <t>Voir plan</t>
  </si>
  <si>
    <t>Assistant Opération Interne
Personne désignée</t>
  </si>
  <si>
    <t>Briser la vitre en plastique</t>
  </si>
  <si>
    <t>Vanne Gaz 
en position 
ouverte</t>
  </si>
  <si>
    <t>A gauche pour fermeture</t>
  </si>
  <si>
    <t>Consigner l'évenement sur la main courante</t>
  </si>
  <si>
    <t>PCS</t>
  </si>
  <si>
    <t>ARRET TGBT COUP DE POINT</t>
  </si>
  <si>
    <t>TGBT : ARRET COUP DE POING</t>
  </si>
  <si>
    <t>Ne jamais toucher aux disjoncteurs si vous n'êtes pas habilité. Seules les personnes formées peuvent ouvrir les armoires électriques et accéder au TGBT (extérieur). Les clefs des TGBT se trouvent au PCS.</t>
  </si>
  <si>
    <t xml:space="preserve">Se rendre sur la zone
</t>
  </si>
  <si>
    <t>Déclencher le "coup de poing "des locaux TGBT
TGBT 1, 2 et 3 :</t>
  </si>
  <si>
    <t>FERMETURE AUTOMATIQUE DE LA VANNE GUILLOTINE</t>
  </si>
  <si>
    <t>Page 1/3</t>
  </si>
  <si>
    <r>
      <t xml:space="preserve">Scénario : </t>
    </r>
    <r>
      <rPr>
        <sz val="11"/>
        <color theme="1"/>
        <rFont val="Calibri"/>
        <family val="2"/>
        <scheme val="minor"/>
      </rPr>
      <t xml:space="preserve"> Report d'alarme incendie sur le SSI- Feu avéré- Evacuation générale Risque de pollution-</t>
    </r>
  </si>
  <si>
    <t>VANNE GUILLOTINE : FERMETURE</t>
  </si>
  <si>
    <t>Contrôle visuel de la fermeture des vannes sur les boîtiers
Orange clignotant =&gt; en cours de fermeture
Orange fixe =&gt; vanne fermée</t>
  </si>
  <si>
    <t>Contrôle physique de la fermeture des vannes sur les 3 zones.
Lever la plaque et vérifier que la trappe est refermée</t>
  </si>
  <si>
    <t>VOIR PLAN</t>
  </si>
  <si>
    <t>FERMETURE SEMI-AUTOMATIQUE DE LA VANNE GUILLOTINE</t>
  </si>
  <si>
    <t>Page 2/3</t>
  </si>
  <si>
    <r>
      <t xml:space="preserve">Scénario : </t>
    </r>
    <r>
      <rPr>
        <sz val="11"/>
        <color theme="1"/>
        <rFont val="Calibri"/>
        <family val="2"/>
        <scheme val="minor"/>
      </rPr>
      <t>Début d'incendie n'ayant pas déclenché le SSI- Risque de pollution-Heures ouvrées</t>
    </r>
  </si>
  <si>
    <t xml:space="preserve">Procéder à la fermeture des vannes guillotines </t>
  </si>
  <si>
    <t>Poste de sécurité</t>
  </si>
  <si>
    <t xml:space="preserve">Appuyer sur les déclencheurs manuels des boitiers
Ci-dessous 2 modèles différents
</t>
  </si>
  <si>
    <t>Contrôle physique de la fermeture des vannes sur les 3 zones</t>
  </si>
  <si>
    <t>Agent de sécurité</t>
  </si>
  <si>
    <t>FERMETURE MANUELLE DES VANNES</t>
  </si>
  <si>
    <t>Page 3/3</t>
  </si>
  <si>
    <r>
      <t xml:space="preserve">Scénario : </t>
    </r>
    <r>
      <rPr>
        <sz val="11"/>
        <color theme="1"/>
        <rFont val="Calibri"/>
        <family val="2"/>
        <scheme val="minor"/>
      </rPr>
      <t>Coupure électrique. Le système de commande de fermeture des vannes est  inopérant- Risque de pollution-Heures ouvrées</t>
    </r>
  </si>
  <si>
    <t xml:space="preserve">Se rendre dans les zones pour fermeture manuelles des 3 vannes </t>
  </si>
  <si>
    <t>Libérer la manivelle et tourner la vanne dans le sens des aiguilles d'une montre</t>
  </si>
  <si>
    <t>LA BREDE</t>
  </si>
  <si>
    <r>
      <t xml:space="preserve">EVACUER : 
Avant de quitter les locaux, </t>
    </r>
    <r>
      <rPr>
        <b/>
        <sz val="9"/>
        <color theme="1"/>
        <rFont val="Calibri"/>
        <family val="2"/>
        <scheme val="minor"/>
      </rPr>
      <t xml:space="preserve">fermer toutes les issues </t>
    </r>
    <r>
      <rPr>
        <sz val="9"/>
        <color theme="1"/>
        <rFont val="Calibri"/>
        <family val="2"/>
        <scheme val="minor"/>
      </rPr>
      <t xml:space="preserve">(fenêtres et portes / portes de quai).
Récupérer le </t>
    </r>
    <r>
      <rPr>
        <b/>
        <sz val="9"/>
        <color theme="1"/>
        <rFont val="Calibri"/>
        <family val="2"/>
        <scheme val="minor"/>
      </rPr>
      <t>registre de sécurité</t>
    </r>
    <r>
      <rPr>
        <sz val="9"/>
        <color theme="1"/>
        <rFont val="Calibri"/>
        <family val="2"/>
        <scheme val="minor"/>
      </rPr>
      <t xml:space="preserve"> (et autres documents, ex : plans, consignes...).
Récupérer les </t>
    </r>
    <r>
      <rPr>
        <b/>
        <sz val="9"/>
        <color theme="1"/>
        <rFont val="Calibri"/>
        <family val="2"/>
        <scheme val="minor"/>
      </rPr>
      <t>feuilles de pointage</t>
    </r>
    <r>
      <rPr>
        <sz val="9"/>
        <color theme="1"/>
        <rFont val="Calibri"/>
        <family val="2"/>
        <scheme val="minor"/>
      </rPr>
      <t xml:space="preserve">
Suivre les indications du Guide File pour sortir, et rejoindre le </t>
    </r>
    <r>
      <rPr>
        <b/>
        <sz val="9"/>
        <color theme="1"/>
        <rFont val="Calibri"/>
        <family val="2"/>
        <scheme val="minor"/>
      </rPr>
      <t xml:space="preserve">point de rassemblement </t>
    </r>
    <r>
      <rPr>
        <sz val="9"/>
        <color theme="1"/>
        <rFont val="Calibri"/>
        <family val="2"/>
        <scheme val="minor"/>
      </rPr>
      <t>situé à l’extérieur (près du portillon de l'entrée).</t>
    </r>
  </si>
  <si>
    <t>Au point de rassemblement, 
se ranger par service
Faire l'appel</t>
  </si>
  <si>
    <t>A définir</t>
  </si>
  <si>
    <t>Poste de Garde
A redéfinir</t>
  </si>
  <si>
    <t xml:space="preserve">Local informatique situé au RDC </t>
  </si>
  <si>
    <t>Vérifier l'accès aux applications du Client (MDEPOT)</t>
  </si>
  <si>
    <r>
      <t xml:space="preserve">Scénario : </t>
    </r>
    <r>
      <rPr>
        <sz val="22"/>
        <color theme="1"/>
        <rFont val="Calibri"/>
        <family val="2"/>
        <scheme val="minor"/>
      </rPr>
      <t>La fiche reflexe est à utiliser dès que la température intérieure atteint les 30°C.</t>
    </r>
  </si>
  <si>
    <t>CANICULE :</t>
  </si>
  <si>
    <r>
      <rPr>
        <b/>
        <sz val="14"/>
        <color theme="1"/>
        <rFont val="Calibri"/>
        <family val="2"/>
        <scheme val="minor"/>
      </rPr>
      <t>Information et sensibilisation des salariés sur les signes de stress thermiques</t>
    </r>
    <r>
      <rPr>
        <sz val="14"/>
        <color theme="1"/>
        <rFont val="Calibri"/>
        <family val="2"/>
        <scheme val="minor"/>
      </rPr>
      <t xml:space="preserve"> (pâleur ou pâleur des gencives, respiration et pouls rapides, soif extrême, crampes musculaires, fatigue ou faiblesse, vertiges, maux de tête, nausée ou vomissements …)</t>
    </r>
  </si>
  <si>
    <t xml:space="preserve">Performance Corner
Ecran IOBEYA
</t>
  </si>
  <si>
    <t>Responsable de site &amp; 
Responsable de service</t>
  </si>
  <si>
    <t>Doter les salariés de casquettes pour le travail en extérieur
Retrait des gilets haute visibilité si nécessaire
Port de vêtements respirants (tee shirt coton)</t>
  </si>
  <si>
    <t xml:space="preserve">Pauses encadrées en zones tempérées obligatoirement : brumisateur, ventilateur, climatisation …
Possibilité de prévoir des pauses supplémentaires selon les postes de travail </t>
  </si>
  <si>
    <t>Adaptation des horaires de travail, si possible notamment pour le travail en extérieur, dans les conteneurs et la preparation de commande
Mise à disposition de système de rafraichissement (ventilateur, brumisateur ...) dans les zones à forte chaleur comme conteneur, méca, mezza …</t>
  </si>
  <si>
    <t>Eau à disposition en permanence : Prévoir 3L par jour et par personne</t>
  </si>
  <si>
    <t>Surveillance renforcée des personnes vulnérables (femme enceinte, salarié atteint de pathologie chronique)
Les collaborateurs concernés doivent en informer la direction du site pour la mise en place d'une surveillance renforcée</t>
  </si>
  <si>
    <t>A indiquer</t>
  </si>
  <si>
    <r>
      <t>Pompes Funèbres de :</t>
    </r>
    <r>
      <rPr>
        <b/>
        <sz val="9"/>
        <color rgb="FFFF0000"/>
        <rFont val="Calibri"/>
        <family val="2"/>
        <scheme val="minor"/>
      </rPr>
      <t xml:space="preserve"> XXXXXXXXX</t>
    </r>
  </si>
  <si>
    <t>MAJ le : 18/06/2025</t>
  </si>
  <si>
    <t>RENTOKILL</t>
  </si>
  <si>
    <t>Prestataire Rentokill</t>
  </si>
  <si>
    <t>En cas de rongeurs / pigeons / chats / insectes volants : Réparer, améliorer l’herméticité du bâtiment dans les plus brefs délais.
En cas d'insectes rampants : Procéder au nettoyage / à la désinfection des équipements de locaux sociaux.</t>
  </si>
  <si>
    <t>Responsable d'exploitation
Resp. de Service
Chef d'Equipe</t>
  </si>
  <si>
    <t>Situation des kits:     
A localiser</t>
  </si>
  <si>
    <t>Ajouter le N° de tel PC</t>
  </si>
  <si>
    <t>Problème de température entrepôt</t>
  </si>
  <si>
    <t>Scénario 2 : constat de hausse (ou baisse) de la température sans dépassement des températures limitées.</t>
  </si>
  <si>
    <t>Problème Température</t>
  </si>
  <si>
    <t xml:space="preserve">Directeur de site                       Responsable d'Exploitation             Responsable Qualité                         Chef d'équipe                                 Poste de garde  </t>
  </si>
  <si>
    <t xml:space="preserve">Tout l'entrepôt </t>
  </si>
  <si>
    <t>Fermeture des portes de quai</t>
  </si>
  <si>
    <t>Prévenir le client (Nom)</t>
  </si>
  <si>
    <t xml:space="preserve">Directeur de site                       Responsable d'Exploitation             Responsable Qualité                         </t>
  </si>
  <si>
    <t>Indiquer le N°</t>
  </si>
  <si>
    <t>Scénario 3 : Problème de température persiste et la température est hors limite (+ ou - 2°C pendant 30 minutes).</t>
  </si>
  <si>
    <t>Problème T°</t>
  </si>
  <si>
    <t xml:space="preserve">N° Tel
Mettre en copie du mail :                                     </t>
  </si>
  <si>
    <t xml:space="preserve">
Responsable Exploitation                    Responsable qualité
Responsable maintenance</t>
  </si>
  <si>
    <t>Prévenir le responsable du Site par téléphone et par mail</t>
  </si>
  <si>
    <t>Prise de température à cœur sur le produit le plus sensible toutes les 30 minutes</t>
  </si>
  <si>
    <t xml:space="preserve">
Responsable de site /              Responsable Exploitation /            Responsable qualité </t>
  </si>
  <si>
    <t xml:space="preserve">
N° de tel 
Adresses emails :
</t>
  </si>
  <si>
    <t xml:space="preserve">LOGO CLIENT
En cas de températures non conformes, isoler la marchandise et prévenir le Client par téléphone et par mail
</t>
  </si>
  <si>
    <t xml:space="preserve">
Responsable Exploitation  /              Responsable qualité    </t>
  </si>
  <si>
    <t>Métro/Resp/ site /Rex/RS</t>
  </si>
  <si>
    <t>Site de XXXXXXX</t>
  </si>
  <si>
    <t xml:space="preserve">Téléphoner à XXXXXXX : </t>
  </si>
  <si>
    <t>XXXXXXXXXXX</t>
  </si>
  <si>
    <t xml:space="preserve">FICHE REFLEXE </t>
  </si>
  <si>
    <t xml:space="preserve">Prestataire référencé pour le site
</t>
  </si>
  <si>
    <t>La Brède</t>
  </si>
  <si>
    <t>Métro</t>
  </si>
  <si>
    <t>Resp Exploitation
ou chef d'équipe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</si>
</sst>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quot;##&quot; &quot;##&quot; &quot;##&quot; &quot;##"/>
  </numFmts>
  <fonts count="150" x14ac:knownFonts="1">
    <font>
      <sz val="11"/>
      <color theme="1"/>
      <name val="Calibri"/>
      <family val="2"/>
      <scheme val="minor"/>
    </font>
    <font>
      <b/>
      <sz val="11"/>
      <color theme="0"/>
      <name val="Calibri"/>
      <family val="2"/>
      <scheme val="minor"/>
    </font>
    <font>
      <b/>
      <sz val="11"/>
      <color theme="4" tint="-0.249977111117893"/>
      <name val="Calibri"/>
      <family val="2"/>
      <scheme val="minor"/>
    </font>
    <font>
      <b/>
      <sz val="14"/>
      <color theme="4" tint="-0.249977111117893"/>
      <name val="Calibri"/>
      <family val="2"/>
      <scheme val="minor"/>
    </font>
    <font>
      <b/>
      <sz val="20"/>
      <color theme="4" tint="-0.249977111117893"/>
      <name val="Calibri"/>
      <family val="2"/>
      <scheme val="minor"/>
    </font>
    <font>
      <b/>
      <sz val="16"/>
      <color theme="4" tint="-0.249977111117893"/>
      <name val="Calibri"/>
      <family val="2"/>
      <scheme val="minor"/>
    </font>
    <font>
      <b/>
      <sz val="11"/>
      <name val="Calibri"/>
      <family val="2"/>
      <scheme val="minor"/>
    </font>
    <font>
      <b/>
      <sz val="11"/>
      <color rgb="FFFF0000"/>
      <name val="Calibri"/>
      <family val="2"/>
      <scheme val="minor"/>
    </font>
    <font>
      <b/>
      <i/>
      <sz val="12"/>
      <color theme="4" tint="-0.249977111117893"/>
      <name val="Calibri"/>
      <family val="2"/>
      <scheme val="minor"/>
    </font>
    <font>
      <b/>
      <sz val="11"/>
      <color theme="1"/>
      <name val="Calibri"/>
      <family val="2"/>
      <scheme val="minor"/>
    </font>
    <font>
      <sz val="24"/>
      <color theme="1"/>
      <name val="Broadway"/>
      <family val="5"/>
    </font>
    <font>
      <sz val="24"/>
      <color theme="0"/>
      <name val="Broadway"/>
      <family val="5"/>
    </font>
    <font>
      <sz val="11"/>
      <color theme="1"/>
      <name val="Broadway"/>
      <family val="5"/>
    </font>
    <font>
      <b/>
      <sz val="10"/>
      <color theme="1"/>
      <name val="Calibri"/>
      <family val="2"/>
      <scheme val="minor"/>
    </font>
    <font>
      <b/>
      <i/>
      <sz val="11"/>
      <color theme="1"/>
      <name val="Calibri"/>
      <family val="2"/>
      <scheme val="minor"/>
    </font>
    <font>
      <b/>
      <sz val="12"/>
      <color theme="1"/>
      <name val="Calibri"/>
      <family val="2"/>
      <scheme val="minor"/>
    </font>
    <font>
      <sz val="24"/>
      <name val="Broadway"/>
      <family val="5"/>
    </font>
    <font>
      <b/>
      <sz val="9"/>
      <color theme="1"/>
      <name val="Calibri"/>
      <family val="2"/>
      <scheme val="minor"/>
    </font>
    <font>
      <b/>
      <sz val="11"/>
      <color rgb="FFC00000"/>
      <name val="Calibri"/>
      <family val="2"/>
      <scheme val="minor"/>
    </font>
    <font>
      <b/>
      <sz val="14"/>
      <color theme="1"/>
      <name val="Calibri"/>
      <family val="2"/>
      <scheme val="minor"/>
    </font>
    <font>
      <b/>
      <sz val="11"/>
      <color theme="6" tint="-0.249977111117893"/>
      <name val="Calibri"/>
      <family val="2"/>
      <scheme val="minor"/>
    </font>
    <font>
      <b/>
      <sz val="11"/>
      <color theme="6" tint="-0.499984740745262"/>
      <name val="Calibri"/>
      <family val="2"/>
      <scheme val="minor"/>
    </font>
    <font>
      <b/>
      <sz val="11"/>
      <color theme="7" tint="-0.249977111117893"/>
      <name val="Calibri"/>
      <family val="2"/>
      <scheme val="minor"/>
    </font>
    <font>
      <b/>
      <sz val="11"/>
      <color rgb="FF7030A0"/>
      <name val="Calibri"/>
      <family val="2"/>
      <scheme val="minor"/>
    </font>
    <font>
      <sz val="11"/>
      <name val="Arial"/>
      <family val="2"/>
    </font>
    <font>
      <sz val="11"/>
      <color rgb="FFFF0000"/>
      <name val="Calibri"/>
      <family val="2"/>
      <scheme val="minor"/>
    </font>
    <font>
      <b/>
      <sz val="99"/>
      <color theme="0"/>
      <name val="Arial Rounded MT Bold"/>
      <family val="2"/>
    </font>
    <font>
      <b/>
      <sz val="48"/>
      <color theme="0"/>
      <name val="Arial Rounded MT Bold"/>
      <family val="2"/>
    </font>
    <font>
      <sz val="100"/>
      <color rgb="FF008000"/>
      <name val="Arial Rounded MT Bold"/>
      <family val="2"/>
    </font>
    <font>
      <sz val="48"/>
      <color theme="1"/>
      <name val="Calibri"/>
      <family val="2"/>
      <scheme val="minor"/>
    </font>
    <font>
      <sz val="90"/>
      <color rgb="FFFF0000"/>
      <name val="Arial Rounded MT Bold"/>
      <family val="2"/>
    </font>
    <font>
      <sz val="26"/>
      <color rgb="FF00468A"/>
      <name val="Arial Rounded MT Bold"/>
      <family val="2"/>
    </font>
    <font>
      <sz val="36"/>
      <color rgb="FF00468A"/>
      <name val="Arial Rounded MT Bold"/>
      <family val="2"/>
    </font>
    <font>
      <sz val="48"/>
      <color rgb="FF00468A"/>
      <name val="Arial Rounded MT Bold"/>
      <family val="2"/>
    </font>
    <font>
      <sz val="11"/>
      <color rgb="FF00468A"/>
      <name val="Arial Rounded MT Bold"/>
      <family val="2"/>
    </font>
    <font>
      <sz val="16"/>
      <color rgb="FF00468A"/>
      <name val="Arial Rounded MT Bold"/>
      <family val="2"/>
    </font>
    <font>
      <sz val="18"/>
      <color rgb="FF00468A"/>
      <name val="Arial Rounded MT Bold"/>
      <family val="2"/>
    </font>
    <font>
      <sz val="72"/>
      <color theme="0"/>
      <name val="Arial Rounded MT Bold"/>
      <family val="2"/>
    </font>
    <font>
      <sz val="140"/>
      <color rgb="FF008000"/>
      <name val="Arial Rounded MT Bold"/>
      <family val="2"/>
    </font>
    <font>
      <sz val="48"/>
      <color theme="0"/>
      <name val="Arial Rounded MT Bold"/>
      <family val="2"/>
    </font>
    <font>
      <b/>
      <sz val="18"/>
      <color theme="1"/>
      <name val="Calibri"/>
      <family val="2"/>
      <scheme val="minor"/>
    </font>
    <font>
      <b/>
      <sz val="48"/>
      <color theme="0"/>
      <name val="Calibri"/>
      <family val="2"/>
      <scheme val="minor"/>
    </font>
    <font>
      <b/>
      <i/>
      <sz val="26"/>
      <color theme="0"/>
      <name val="Calibri"/>
      <family val="2"/>
      <scheme val="minor"/>
    </font>
    <font>
      <b/>
      <sz val="18"/>
      <color rgb="FFFF0000"/>
      <name val="Calibri"/>
      <family val="2"/>
      <scheme val="minor"/>
    </font>
    <font>
      <b/>
      <sz val="18"/>
      <color theme="4" tint="-0.249977111117893"/>
      <name val="Calibri"/>
      <family val="2"/>
      <scheme val="minor"/>
    </font>
    <font>
      <sz val="11"/>
      <color theme="4" tint="-0.249977111117893"/>
      <name val="Calibri"/>
      <family val="2"/>
      <scheme val="minor"/>
    </font>
    <font>
      <b/>
      <sz val="12"/>
      <color rgb="FFFF0000"/>
      <name val="Calibri"/>
      <family val="2"/>
      <scheme val="minor"/>
    </font>
    <font>
      <b/>
      <sz val="10"/>
      <color rgb="FFFF0000"/>
      <name val="Calibri"/>
      <family val="2"/>
      <scheme val="minor"/>
    </font>
    <font>
      <sz val="10"/>
      <color rgb="FFFF0000"/>
      <name val="Calibri"/>
      <family val="2"/>
      <scheme val="minor"/>
    </font>
    <font>
      <sz val="36"/>
      <color theme="1"/>
      <name val="Calibri"/>
      <family val="2"/>
      <scheme val="minor"/>
    </font>
    <font>
      <sz val="9"/>
      <color theme="1"/>
      <name val="Calibri"/>
      <family val="2"/>
      <scheme val="minor"/>
    </font>
    <font>
      <sz val="8"/>
      <color theme="1"/>
      <name val="Calibri"/>
      <family val="2"/>
      <scheme val="minor"/>
    </font>
    <font>
      <b/>
      <sz val="36"/>
      <color theme="0"/>
      <name val="Calibri"/>
      <family val="2"/>
      <scheme val="minor"/>
    </font>
    <font>
      <b/>
      <i/>
      <sz val="18"/>
      <color theme="0"/>
      <name val="Calibri"/>
      <family val="2"/>
      <scheme val="minor"/>
    </font>
    <font>
      <sz val="11"/>
      <color theme="9" tint="-0.249977111117893"/>
      <name val="Calibri"/>
      <family val="2"/>
      <scheme val="minor"/>
    </font>
    <font>
      <b/>
      <sz val="10"/>
      <color theme="9" tint="-0.249977111117893"/>
      <name val="Calibri"/>
      <family val="2"/>
      <scheme val="minor"/>
    </font>
    <font>
      <sz val="10"/>
      <color theme="9" tint="-0.249977111117893"/>
      <name val="Calibri"/>
      <family val="2"/>
      <scheme val="minor"/>
    </font>
    <font>
      <b/>
      <sz val="10"/>
      <color theme="4" tint="-0.249977111117893"/>
      <name val="Calibri"/>
      <family val="2"/>
      <scheme val="minor"/>
    </font>
    <font>
      <sz val="10"/>
      <color theme="4" tint="-0.249977111117893"/>
      <name val="Calibri"/>
      <family val="2"/>
      <scheme val="minor"/>
    </font>
    <font>
      <sz val="10"/>
      <color theme="1"/>
      <name val="Calibri"/>
      <family val="2"/>
      <scheme val="minor"/>
    </font>
    <font>
      <sz val="11"/>
      <color theme="8" tint="-0.249977111117893"/>
      <name val="Calibri"/>
      <family val="2"/>
      <scheme val="minor"/>
    </font>
    <font>
      <b/>
      <sz val="10"/>
      <color theme="8" tint="-0.249977111117893"/>
      <name val="Calibri"/>
      <family val="2"/>
      <scheme val="minor"/>
    </font>
    <font>
      <sz val="10"/>
      <color theme="8" tint="-0.249977111117893"/>
      <name val="Calibri"/>
      <family val="2"/>
      <scheme val="minor"/>
    </font>
    <font>
      <b/>
      <sz val="9"/>
      <color rgb="FFC00000"/>
      <name val="Calibri"/>
      <family val="2"/>
      <scheme val="minor"/>
    </font>
    <font>
      <sz val="11"/>
      <color theme="0" tint="-0.499984740745262"/>
      <name val="Calibri"/>
      <family val="2"/>
      <scheme val="minor"/>
    </font>
    <font>
      <b/>
      <sz val="18"/>
      <color theme="0" tint="-0.499984740745262"/>
      <name val="Calibri"/>
      <family val="2"/>
      <scheme val="minor"/>
    </font>
    <font>
      <b/>
      <sz val="11"/>
      <color theme="0" tint="-0.499984740745262"/>
      <name val="Calibri"/>
      <family val="2"/>
      <scheme val="minor"/>
    </font>
    <font>
      <b/>
      <sz val="10"/>
      <color theme="0" tint="-0.499984740745262"/>
      <name val="Calibri"/>
      <family val="2"/>
      <scheme val="minor"/>
    </font>
    <font>
      <sz val="10"/>
      <color theme="0" tint="-0.499984740745262"/>
      <name val="Calibri"/>
      <family val="2"/>
      <scheme val="minor"/>
    </font>
    <font>
      <sz val="11"/>
      <name val="Calibri"/>
      <family val="2"/>
      <scheme val="minor"/>
    </font>
    <font>
      <b/>
      <i/>
      <sz val="18"/>
      <name val="Calibri"/>
      <family val="2"/>
      <scheme val="minor"/>
    </font>
    <font>
      <sz val="11"/>
      <color rgb="FF00B050"/>
      <name val="Calibri"/>
      <family val="2"/>
      <scheme val="minor"/>
    </font>
    <font>
      <b/>
      <sz val="10"/>
      <color rgb="FF00B050"/>
      <name val="Calibri"/>
      <family val="2"/>
      <scheme val="minor"/>
    </font>
    <font>
      <sz val="10"/>
      <color rgb="FF00B050"/>
      <name val="Calibri"/>
      <family val="2"/>
      <scheme val="minor"/>
    </font>
    <font>
      <sz val="9"/>
      <color rgb="FFFF0000"/>
      <name val="Calibri"/>
      <family val="2"/>
      <scheme val="minor"/>
    </font>
    <font>
      <sz val="9"/>
      <name val="Calibri"/>
      <family val="2"/>
      <scheme val="minor"/>
    </font>
    <font>
      <sz val="8"/>
      <name val="Calibri"/>
      <family val="2"/>
      <scheme val="minor"/>
    </font>
    <font>
      <sz val="11"/>
      <color rgb="FF7030A0"/>
      <name val="Calibri"/>
      <family val="2"/>
      <scheme val="minor"/>
    </font>
    <font>
      <b/>
      <sz val="18"/>
      <color rgb="FF7030A0"/>
      <name val="Calibri"/>
      <family val="2"/>
      <scheme val="minor"/>
    </font>
    <font>
      <b/>
      <sz val="10"/>
      <color rgb="FF7030A0"/>
      <name val="Calibri"/>
      <family val="2"/>
      <scheme val="minor"/>
    </font>
    <font>
      <b/>
      <sz val="9"/>
      <color rgb="FFFF0000"/>
      <name val="Calibri"/>
      <family val="2"/>
      <scheme val="minor"/>
    </font>
    <font>
      <b/>
      <sz val="9"/>
      <color theme="4" tint="-0.249977111117893"/>
      <name val="Calibri"/>
      <family val="2"/>
      <scheme val="minor"/>
    </font>
    <font>
      <b/>
      <sz val="9"/>
      <color rgb="FF7030A0"/>
      <name val="Calibri"/>
      <family val="2"/>
      <scheme val="minor"/>
    </font>
    <font>
      <sz val="9"/>
      <color rgb="FF7030A0"/>
      <name val="Calibri"/>
      <family val="2"/>
      <scheme val="minor"/>
    </font>
    <font>
      <b/>
      <sz val="26"/>
      <color theme="0"/>
      <name val="Calibri"/>
      <family val="2"/>
      <scheme val="minor"/>
    </font>
    <font>
      <b/>
      <sz val="16"/>
      <color theme="0"/>
      <name val="Calibri"/>
      <family val="2"/>
      <scheme val="minor"/>
    </font>
    <font>
      <i/>
      <sz val="9"/>
      <color rgb="FFFF0000"/>
      <name val="Calibri"/>
      <family val="2"/>
      <scheme val="minor"/>
    </font>
    <font>
      <sz val="12"/>
      <color theme="1"/>
      <name val="Calibri"/>
      <family val="2"/>
      <scheme val="minor"/>
    </font>
    <font>
      <b/>
      <u/>
      <sz val="8"/>
      <color rgb="FFFF0000"/>
      <name val="Calibri"/>
      <family val="2"/>
      <scheme val="minor"/>
    </font>
    <font>
      <sz val="7.5"/>
      <color theme="1"/>
      <name val="Calibri"/>
      <family val="2"/>
      <scheme val="minor"/>
    </font>
    <font>
      <b/>
      <sz val="36"/>
      <color indexed="9"/>
      <name val="Broadway"/>
      <family val="5"/>
    </font>
    <font>
      <b/>
      <sz val="18"/>
      <color indexed="8"/>
      <name val="Calibri"/>
      <family val="2"/>
    </font>
    <font>
      <b/>
      <sz val="48"/>
      <color indexed="9"/>
      <name val="Calibri"/>
      <family val="2"/>
    </font>
    <font>
      <b/>
      <i/>
      <sz val="26"/>
      <color indexed="9"/>
      <name val="Calibri"/>
      <family val="2"/>
    </font>
    <font>
      <b/>
      <sz val="18"/>
      <color indexed="36"/>
      <name val="Calibri"/>
      <family val="2"/>
    </font>
    <font>
      <sz val="11"/>
      <color indexed="10"/>
      <name val="Calibri"/>
      <family val="2"/>
    </font>
    <font>
      <b/>
      <sz val="18"/>
      <color indexed="62"/>
      <name val="Calibri"/>
      <family val="2"/>
    </font>
    <font>
      <sz val="11"/>
      <color indexed="62"/>
      <name val="Calibri"/>
      <family val="2"/>
    </font>
    <font>
      <b/>
      <sz val="11"/>
      <color indexed="62"/>
      <name val="Calibri"/>
      <family val="2"/>
    </font>
    <font>
      <sz val="11"/>
      <color indexed="36"/>
      <name val="Calibri"/>
      <family val="2"/>
    </font>
    <font>
      <b/>
      <sz val="20"/>
      <color indexed="36"/>
      <name val="Calibri"/>
      <family val="2"/>
    </font>
    <font>
      <b/>
      <sz val="16"/>
      <color indexed="36"/>
      <name val="Calibri"/>
      <family val="2"/>
    </font>
    <font>
      <b/>
      <sz val="16"/>
      <color indexed="53"/>
      <name val="Calibri"/>
      <family val="2"/>
    </font>
    <font>
      <b/>
      <sz val="72"/>
      <name val="Calibri"/>
      <family val="2"/>
    </font>
    <font>
      <b/>
      <sz val="18"/>
      <name val="Calibri"/>
      <family val="2"/>
    </font>
    <font>
      <b/>
      <sz val="18"/>
      <color indexed="53"/>
      <name val="Calibri"/>
      <family val="2"/>
    </font>
    <font>
      <b/>
      <sz val="12"/>
      <color indexed="8"/>
      <name val="Calibri"/>
      <family val="2"/>
    </font>
    <font>
      <sz val="18"/>
      <color indexed="8"/>
      <name val="Calibri"/>
      <family val="2"/>
    </font>
    <font>
      <b/>
      <sz val="18"/>
      <color indexed="10"/>
      <name val="Calibri"/>
      <family val="2"/>
    </font>
    <font>
      <sz val="11"/>
      <name val="Calibri"/>
      <family val="2"/>
    </font>
    <font>
      <sz val="14"/>
      <color indexed="8"/>
      <name val="Calibri"/>
      <family val="2"/>
    </font>
    <font>
      <b/>
      <sz val="36"/>
      <color theme="0"/>
      <name val="Broadway"/>
      <family val="5"/>
    </font>
    <font>
      <sz val="11"/>
      <color rgb="FF333333"/>
      <name val="Verdana"/>
      <family val="2"/>
    </font>
    <font>
      <i/>
      <sz val="18"/>
      <color theme="1"/>
      <name val="Calibri"/>
      <family val="2"/>
      <scheme val="minor"/>
    </font>
    <font>
      <b/>
      <sz val="18"/>
      <color theme="3" tint="0.39997558519241921"/>
      <name val="Calibri"/>
      <family val="2"/>
      <scheme val="minor"/>
    </font>
    <font>
      <sz val="11"/>
      <color theme="7" tint="-0.249977111117893"/>
      <name val="Calibri"/>
      <family val="2"/>
      <scheme val="minor"/>
    </font>
    <font>
      <b/>
      <sz val="20"/>
      <color theme="3" tint="0.39997558519241921"/>
      <name val="Calibri"/>
      <family val="2"/>
      <scheme val="minor"/>
    </font>
    <font>
      <b/>
      <sz val="20"/>
      <color theme="7" tint="-0.249977111117893"/>
      <name val="Calibri"/>
      <family val="2"/>
      <scheme val="minor"/>
    </font>
    <font>
      <b/>
      <sz val="16"/>
      <color theme="7" tint="-0.249977111117893"/>
      <name val="Calibri"/>
      <family val="2"/>
      <scheme val="minor"/>
    </font>
    <font>
      <sz val="14"/>
      <color rgb="FF222222"/>
      <name val="Arial"/>
      <family val="2"/>
    </font>
    <font>
      <b/>
      <sz val="16"/>
      <color theme="9" tint="-0.249977111117893"/>
      <name val="Calibri"/>
      <family val="2"/>
      <scheme val="minor"/>
    </font>
    <font>
      <b/>
      <sz val="72"/>
      <name val="Calibri"/>
      <family val="2"/>
      <scheme val="minor"/>
    </font>
    <font>
      <b/>
      <sz val="16"/>
      <name val="Calibri"/>
      <family val="2"/>
      <scheme val="minor"/>
    </font>
    <font>
      <sz val="16"/>
      <color theme="1"/>
      <name val="Calibri"/>
      <family val="2"/>
      <scheme val="minor"/>
    </font>
    <font>
      <sz val="9"/>
      <color theme="1"/>
      <name val="Arial"/>
      <family val="2"/>
    </font>
    <font>
      <b/>
      <sz val="16"/>
      <color rgb="FF7030A0"/>
      <name val="Calibri"/>
      <family val="2"/>
      <scheme val="minor"/>
    </font>
    <font>
      <b/>
      <sz val="16"/>
      <color rgb="FFFF0000"/>
      <name val="Calibri"/>
      <family val="2"/>
      <scheme val="minor"/>
    </font>
    <font>
      <b/>
      <u/>
      <sz val="16"/>
      <name val="Calibri"/>
      <family val="2"/>
      <scheme val="minor"/>
    </font>
    <font>
      <b/>
      <i/>
      <sz val="16"/>
      <name val="Calibri"/>
      <family val="2"/>
      <scheme val="minor"/>
    </font>
    <font>
      <sz val="14"/>
      <color theme="1"/>
      <name val="Calibri"/>
      <family val="2"/>
      <scheme val="minor"/>
    </font>
    <font>
      <sz val="18"/>
      <color theme="1"/>
      <name val="Calibri"/>
      <family val="2"/>
      <scheme val="minor"/>
    </font>
    <font>
      <b/>
      <sz val="18"/>
      <color rgb="FFCC0000"/>
      <name val="Calibri"/>
      <family val="2"/>
      <scheme val="minor"/>
    </font>
    <font>
      <b/>
      <sz val="16"/>
      <color theme="1"/>
      <name val="Calibri"/>
      <family val="2"/>
      <scheme val="minor"/>
    </font>
    <font>
      <sz val="16"/>
      <name val="Calibri"/>
      <family val="2"/>
      <scheme val="minor"/>
    </font>
    <font>
      <b/>
      <sz val="14"/>
      <name val="Calibri"/>
      <family val="2"/>
      <scheme val="minor"/>
    </font>
    <font>
      <b/>
      <sz val="48"/>
      <name val="Calibri"/>
      <family val="2"/>
      <scheme val="minor"/>
    </font>
    <font>
      <b/>
      <i/>
      <sz val="26"/>
      <name val="Calibri"/>
      <family val="2"/>
      <scheme val="minor"/>
    </font>
    <font>
      <b/>
      <sz val="22"/>
      <color theme="1"/>
      <name val="Calibri"/>
      <family val="2"/>
      <scheme val="minor"/>
    </font>
    <font>
      <sz val="22"/>
      <color theme="1"/>
      <name val="Calibri"/>
      <family val="2"/>
      <scheme val="minor"/>
    </font>
    <font>
      <b/>
      <sz val="18"/>
      <name val="Calibri"/>
      <family val="2"/>
      <scheme val="minor"/>
    </font>
    <font>
      <b/>
      <sz val="20"/>
      <name val="Calibri"/>
      <family val="2"/>
      <scheme val="minor"/>
    </font>
    <font>
      <b/>
      <sz val="18"/>
      <color rgb="FF0070C0"/>
      <name val="Calibri"/>
      <family val="2"/>
      <scheme val="minor"/>
    </font>
    <font>
      <sz val="11"/>
      <color rgb="FF0070C0"/>
      <name val="Calibri"/>
      <family val="2"/>
      <scheme val="minor"/>
    </font>
    <font>
      <b/>
      <sz val="20"/>
      <color rgb="FF0070C0"/>
      <name val="Calibri"/>
      <family val="2"/>
      <scheme val="minor"/>
    </font>
    <font>
      <b/>
      <sz val="16"/>
      <color rgb="FF0070C0"/>
      <name val="Calibri"/>
      <family val="2"/>
      <scheme val="minor"/>
    </font>
    <font>
      <b/>
      <sz val="18"/>
      <color theme="9" tint="-0.249977111117893"/>
      <name val="Calibri"/>
      <family val="2"/>
      <scheme val="minor"/>
    </font>
    <font>
      <b/>
      <u/>
      <sz val="18"/>
      <color theme="1"/>
      <name val="Calibri"/>
      <family val="2"/>
      <scheme val="minor"/>
    </font>
    <font>
      <sz val="18"/>
      <name val="Calibri"/>
      <family val="2"/>
      <scheme val="minor"/>
    </font>
    <font>
      <sz val="11"/>
      <color rgb="FF000000"/>
      <name val="Calibri"/>
      <family val="2"/>
      <scheme val="minor"/>
    </font>
    <font>
      <b/>
      <sz val="36"/>
      <name val="Broadway"/>
      <family val="5"/>
    </font>
  </fonts>
  <fills count="28">
    <fill>
      <patternFill patternType="none"/>
    </fill>
    <fill>
      <patternFill patternType="gray125"/>
    </fill>
    <fill>
      <patternFill patternType="solid">
        <fgColor theme="4" tint="-0.249977111117893"/>
        <bgColor indexed="64"/>
      </patternFill>
    </fill>
    <fill>
      <patternFill patternType="solid">
        <fgColor theme="1"/>
        <bgColor indexed="64"/>
      </patternFill>
    </fill>
    <fill>
      <patternFill patternType="solid">
        <fgColor theme="0" tint="-0.249977111117893"/>
        <bgColor indexed="64"/>
      </patternFill>
    </fill>
    <fill>
      <patternFill patternType="solid">
        <fgColor rgb="FFFF0000"/>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theme="0" tint="-0.499984740745262"/>
        <bgColor indexed="64"/>
      </patternFill>
    </fill>
    <fill>
      <patternFill patternType="solid">
        <fgColor rgb="FF00B050"/>
        <bgColor indexed="64"/>
      </patternFill>
    </fill>
    <fill>
      <patternFill patternType="solid">
        <fgColor theme="7"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34998626667073579"/>
        <bgColor theme="0" tint="-0.14996795556505021"/>
      </patternFill>
    </fill>
    <fill>
      <patternFill patternType="solid">
        <fgColor theme="0" tint="-0.14999847407452621"/>
        <bgColor indexed="64"/>
      </patternFill>
    </fill>
    <fill>
      <patternFill patternType="solid">
        <fgColor rgb="FF008000"/>
        <bgColor indexed="64"/>
      </patternFill>
    </fill>
    <fill>
      <patternFill patternType="solid">
        <fgColor theme="0"/>
        <bgColor auto="1"/>
      </patternFill>
    </fill>
    <fill>
      <patternFill patternType="solid">
        <fgColor rgb="FF7030A0"/>
        <bgColor indexed="64"/>
      </patternFill>
    </fill>
    <fill>
      <patternFill patternType="solid">
        <fgColor theme="3" tint="-0.249977111117893"/>
        <bgColor indexed="64"/>
      </patternFill>
    </fill>
    <fill>
      <patternFill patternType="solid">
        <fgColor theme="5"/>
        <bgColor indexed="64"/>
      </patternFill>
    </fill>
    <fill>
      <patternFill patternType="solid">
        <fgColor indexed="36"/>
        <bgColor indexed="64"/>
      </patternFill>
    </fill>
    <fill>
      <patternFill patternType="solid">
        <fgColor indexed="9"/>
        <bgColor indexed="64"/>
      </patternFill>
    </fill>
    <fill>
      <patternFill patternType="solid">
        <fgColor indexed="9"/>
      </patternFill>
    </fill>
    <fill>
      <patternFill patternType="solid">
        <fgColor rgb="FFF08888"/>
        <bgColor indexed="64"/>
      </patternFill>
    </fill>
    <fill>
      <patternFill patternType="solid">
        <fgColor rgb="FF002060"/>
        <bgColor indexed="64"/>
      </patternFill>
    </fill>
    <fill>
      <patternFill patternType="solid">
        <fgColor rgb="FFFFFF00"/>
        <bgColor rgb="FF000000"/>
      </patternFill>
    </fill>
    <fill>
      <patternFill patternType="solid">
        <fgColor rgb="FFFFFFFF"/>
        <bgColor rgb="FF000000"/>
      </patternFill>
    </fill>
  </fills>
  <borders count="9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top/>
      <bottom style="thin">
        <color theme="0"/>
      </bottom>
      <diagonal/>
    </border>
    <border>
      <left style="thin">
        <color theme="0"/>
      </left>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theme="0"/>
      </left>
      <right/>
      <top/>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thick">
        <color theme="0" tint="-0.499984740745262"/>
      </left>
      <right/>
      <top style="thick">
        <color theme="0" tint="-0.499984740745262"/>
      </top>
      <bottom style="thick">
        <color theme="0" tint="-0.499984740745262"/>
      </bottom>
      <diagonal/>
    </border>
    <border>
      <left/>
      <right/>
      <top style="thick">
        <color theme="0" tint="-0.499984740745262"/>
      </top>
      <bottom style="thick">
        <color theme="0" tint="-0.499984740745262"/>
      </bottom>
      <diagonal/>
    </border>
    <border>
      <left/>
      <right style="thick">
        <color theme="0" tint="-0.499984740745262"/>
      </right>
      <top style="thick">
        <color theme="0" tint="-0.499984740745262"/>
      </top>
      <bottom style="thick">
        <color theme="0" tint="-0.49998474074526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thick">
        <color rgb="FFC00000"/>
      </bottom>
      <diagonal/>
    </border>
    <border>
      <left/>
      <right/>
      <top/>
      <bottom style="thick">
        <color theme="6" tint="-0.249977111117893"/>
      </bottom>
      <diagonal/>
    </border>
    <border>
      <left/>
      <right/>
      <top/>
      <bottom style="thick">
        <color theme="7"/>
      </bottom>
      <diagonal/>
    </border>
    <border>
      <left style="thin">
        <color indexed="64"/>
      </left>
      <right/>
      <top style="thin">
        <color theme="0"/>
      </top>
      <bottom style="thin">
        <color indexed="64"/>
      </bottom>
      <diagonal/>
    </border>
    <border>
      <left style="slantDashDot">
        <color rgb="FF008000"/>
      </left>
      <right/>
      <top style="slantDashDot">
        <color rgb="FF008000"/>
      </top>
      <bottom/>
      <diagonal/>
    </border>
    <border>
      <left/>
      <right style="slantDashDot">
        <color rgb="FF008000"/>
      </right>
      <top style="slantDashDot">
        <color rgb="FF008000"/>
      </top>
      <bottom/>
      <diagonal/>
    </border>
    <border>
      <left style="slantDashDot">
        <color rgb="FFFF0000"/>
      </left>
      <right/>
      <top style="slantDashDot">
        <color rgb="FFFF0000"/>
      </top>
      <bottom/>
      <diagonal/>
    </border>
    <border>
      <left/>
      <right/>
      <top style="slantDashDot">
        <color rgb="FFFF0000"/>
      </top>
      <bottom/>
      <diagonal/>
    </border>
    <border>
      <left/>
      <right style="slantDashDot">
        <color rgb="FFFF0000"/>
      </right>
      <top style="slantDashDot">
        <color rgb="FFFF0000"/>
      </top>
      <bottom/>
      <diagonal/>
    </border>
    <border>
      <left style="slantDashDot">
        <color rgb="FF008000"/>
      </left>
      <right/>
      <top/>
      <bottom/>
      <diagonal/>
    </border>
    <border>
      <left/>
      <right style="slantDashDot">
        <color rgb="FF008000"/>
      </right>
      <top/>
      <bottom/>
      <diagonal/>
    </border>
    <border>
      <left style="slantDashDot">
        <color rgb="FFFF0000"/>
      </left>
      <right/>
      <top/>
      <bottom/>
      <diagonal/>
    </border>
    <border>
      <left/>
      <right style="slantDashDot">
        <color rgb="FFFF0000"/>
      </right>
      <top/>
      <bottom/>
      <diagonal/>
    </border>
    <border>
      <left style="slantDashDot">
        <color rgb="FF008000"/>
      </left>
      <right/>
      <top/>
      <bottom style="slantDashDot">
        <color rgb="FF008000"/>
      </bottom>
      <diagonal/>
    </border>
    <border>
      <left/>
      <right style="slantDashDot">
        <color rgb="FF008000"/>
      </right>
      <top/>
      <bottom style="slantDashDot">
        <color rgb="FF008000"/>
      </bottom>
      <diagonal/>
    </border>
    <border>
      <left style="slantDashDot">
        <color rgb="FFFF0000"/>
      </left>
      <right/>
      <top/>
      <bottom style="slantDashDot">
        <color rgb="FFFF0000"/>
      </bottom>
      <diagonal/>
    </border>
    <border>
      <left/>
      <right/>
      <top/>
      <bottom style="slantDashDot">
        <color rgb="FFFF0000"/>
      </bottom>
      <diagonal/>
    </border>
    <border>
      <left/>
      <right style="slantDashDot">
        <color rgb="FFFF0000"/>
      </right>
      <top/>
      <bottom style="slantDashDot">
        <color rgb="FFFF0000"/>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right/>
      <top/>
      <bottom style="thick">
        <color rgb="FFFF0000"/>
      </bottom>
      <diagonal/>
    </border>
    <border>
      <left/>
      <right style="double">
        <color theme="0" tint="-0.499984740745262"/>
      </right>
      <top/>
      <bottom/>
      <diagonal/>
    </border>
    <border>
      <left style="double">
        <color theme="0" tint="-0.499984740745262"/>
      </left>
      <right/>
      <top/>
      <bottom/>
      <diagonal/>
    </border>
    <border>
      <left/>
      <right/>
      <top/>
      <bottom style="thick">
        <color theme="9" tint="-0.249977111117893"/>
      </bottom>
      <diagonal/>
    </border>
    <border>
      <left/>
      <right/>
      <top/>
      <bottom style="thick">
        <color theme="4" tint="-0.249977111117893"/>
      </bottom>
      <diagonal/>
    </border>
    <border>
      <left/>
      <right/>
      <top/>
      <bottom style="thick">
        <color theme="8" tint="-0.249977111117893"/>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rgb="FF00B050"/>
      </bottom>
      <diagonal/>
    </border>
    <border>
      <left/>
      <right/>
      <top/>
      <bottom style="thick">
        <color rgb="FF7030A0"/>
      </bottom>
      <diagonal/>
    </border>
    <border>
      <left style="thick">
        <color indexed="23"/>
      </left>
      <right/>
      <top style="thick">
        <color indexed="23"/>
      </top>
      <bottom/>
      <diagonal/>
    </border>
    <border>
      <left/>
      <right/>
      <top style="thick">
        <color indexed="23"/>
      </top>
      <bottom/>
      <diagonal/>
    </border>
    <border>
      <left/>
      <right style="thick">
        <color indexed="23"/>
      </right>
      <top style="thick">
        <color indexed="23"/>
      </top>
      <bottom/>
      <diagonal/>
    </border>
    <border>
      <left style="thick">
        <color indexed="23"/>
      </left>
      <right/>
      <top/>
      <bottom style="thick">
        <color indexed="23"/>
      </bottom>
      <diagonal/>
    </border>
    <border>
      <left/>
      <right/>
      <top/>
      <bottom style="thick">
        <color indexed="23"/>
      </bottom>
      <diagonal/>
    </border>
    <border>
      <left/>
      <right style="thick">
        <color indexed="23"/>
      </right>
      <top/>
      <bottom style="thick">
        <color indexed="23"/>
      </bottom>
      <diagonal/>
    </border>
    <border>
      <left/>
      <right/>
      <top/>
      <bottom style="thick">
        <color indexed="36"/>
      </bottom>
      <diagonal/>
    </border>
    <border>
      <left style="thick">
        <color theme="3" tint="0.59999389629810485"/>
      </left>
      <right/>
      <top style="thick">
        <color theme="3" tint="0.59999389629810485"/>
      </top>
      <bottom/>
      <diagonal/>
    </border>
    <border>
      <left/>
      <right/>
      <top style="thick">
        <color theme="3" tint="0.59999389629810485"/>
      </top>
      <bottom/>
      <diagonal/>
    </border>
    <border>
      <left/>
      <right style="thick">
        <color theme="3" tint="0.59999389629810485"/>
      </right>
      <top style="thick">
        <color theme="3" tint="0.59999389629810485"/>
      </top>
      <bottom/>
      <diagonal/>
    </border>
    <border>
      <left style="thick">
        <color theme="3" tint="0.59999389629810485"/>
      </left>
      <right/>
      <top/>
      <bottom/>
      <diagonal/>
    </border>
    <border>
      <left/>
      <right style="thick">
        <color theme="3" tint="0.59999389629810485"/>
      </right>
      <top/>
      <bottom/>
      <diagonal/>
    </border>
    <border>
      <left style="thick">
        <color theme="3" tint="0.59999389629810485"/>
      </left>
      <right/>
      <top/>
      <bottom style="thick">
        <color theme="3" tint="0.59999389629810485"/>
      </bottom>
      <diagonal/>
    </border>
    <border>
      <left/>
      <right/>
      <top/>
      <bottom style="thick">
        <color theme="3" tint="0.59999389629810485"/>
      </bottom>
      <diagonal/>
    </border>
    <border>
      <left/>
      <right style="thick">
        <color theme="3" tint="0.59999389629810485"/>
      </right>
      <top/>
      <bottom style="thick">
        <color theme="3" tint="0.59999389629810485"/>
      </bottom>
      <diagonal/>
    </border>
    <border>
      <left style="thick">
        <color theme="0" tint="-0.499984740745262"/>
      </left>
      <right/>
      <top/>
      <bottom/>
      <diagonal/>
    </border>
    <border>
      <left/>
      <right style="thick">
        <color theme="0" tint="-0.499984740745262"/>
      </right>
      <top/>
      <bottom/>
      <diagonal/>
    </border>
    <border>
      <left/>
      <right/>
      <top/>
      <bottom style="thick">
        <color theme="4" tint="-0.24994659260841701"/>
      </bottom>
      <diagonal/>
    </border>
    <border>
      <left/>
      <right/>
      <top/>
      <bottom style="thick">
        <color rgb="FFFFFF00"/>
      </bottom>
      <diagonal/>
    </border>
    <border>
      <left style="thick">
        <color rgb="FFFF6600"/>
      </left>
      <right/>
      <top style="thick">
        <color rgb="FFFF6600"/>
      </top>
      <bottom/>
      <diagonal/>
    </border>
    <border>
      <left/>
      <right/>
      <top style="thick">
        <color rgb="FFFF6600"/>
      </top>
      <bottom/>
      <diagonal/>
    </border>
    <border>
      <left/>
      <right style="thick">
        <color rgb="FFFF6600"/>
      </right>
      <top style="thick">
        <color rgb="FFFF6600"/>
      </top>
      <bottom/>
      <diagonal/>
    </border>
    <border>
      <left style="thick">
        <color rgb="FFFF6600"/>
      </left>
      <right/>
      <top/>
      <bottom/>
      <diagonal/>
    </border>
    <border>
      <left/>
      <right style="thick">
        <color rgb="FFFF6600"/>
      </right>
      <top/>
      <bottom/>
      <diagonal/>
    </border>
    <border>
      <left style="thick">
        <color rgb="FFFF6600"/>
      </left>
      <right/>
      <top/>
      <bottom style="thick">
        <color rgb="FFFF6600"/>
      </bottom>
      <diagonal/>
    </border>
    <border>
      <left/>
      <right/>
      <top/>
      <bottom style="thick">
        <color rgb="FFFF6600"/>
      </bottom>
      <diagonal/>
    </border>
    <border>
      <left/>
      <right style="thick">
        <color rgb="FFFF6600"/>
      </right>
      <top/>
      <bottom style="thick">
        <color rgb="FFFF6600"/>
      </bottom>
      <diagonal/>
    </border>
    <border>
      <left/>
      <right/>
      <top style="thick">
        <color theme="9" tint="-0.249977111117893"/>
      </top>
      <bottom/>
      <diagonal/>
    </border>
    <border>
      <left/>
      <right/>
      <top style="thick">
        <color theme="9" tint="-0.24994659260841701"/>
      </top>
      <bottom/>
      <diagonal/>
    </border>
    <border>
      <left/>
      <right/>
      <top style="thick">
        <color theme="9" tint="-0.249977111117893"/>
      </top>
      <bottom style="medium">
        <color auto="1"/>
      </bottom>
      <diagonal/>
    </border>
  </borders>
  <cellStyleXfs count="2">
    <xf numFmtId="0" fontId="0" fillId="0" borderId="0"/>
    <xf numFmtId="0" fontId="24" fillId="0" borderId="0"/>
  </cellStyleXfs>
  <cellXfs count="764">
    <xf numFmtId="0" fontId="0" fillId="0" borderId="0" xfId="0"/>
    <xf numFmtId="0" fontId="0" fillId="0" borderId="0" xfId="0"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4" fillId="0" borderId="0" xfId="0" applyFont="1" applyAlignment="1">
      <alignment vertical="center"/>
    </xf>
    <xf numFmtId="0" fontId="0" fillId="0" borderId="5" xfId="0" applyBorder="1" applyAlignment="1">
      <alignment horizontal="center" vertical="center" wrapText="1"/>
    </xf>
    <xf numFmtId="0" fontId="7" fillId="0" borderId="0" xfId="0" applyFont="1" applyAlignment="1">
      <alignment horizontal="center" vertical="center"/>
    </xf>
    <xf numFmtId="0" fontId="0" fillId="0" borderId="5" xfId="0" quotePrefix="1" applyBorder="1" applyAlignment="1">
      <alignment horizontal="center" vertical="center" wrapText="1"/>
    </xf>
    <xf numFmtId="0" fontId="0" fillId="0" borderId="0" xfId="0" applyAlignment="1">
      <alignment horizontal="right"/>
    </xf>
    <xf numFmtId="0" fontId="7" fillId="0" borderId="0" xfId="0" applyFont="1" applyAlignment="1">
      <alignment horizontal="center"/>
    </xf>
    <xf numFmtId="0" fontId="12" fillId="4" borderId="20" xfId="0" applyFont="1" applyFill="1" applyBorder="1" applyAlignment="1">
      <alignment horizontal="center"/>
    </xf>
    <xf numFmtId="0" fontId="11" fillId="5" borderId="0" xfId="0" applyFont="1" applyFill="1" applyAlignment="1">
      <alignment horizontal="center" vertical="center"/>
    </xf>
    <xf numFmtId="0" fontId="12" fillId="4" borderId="20" xfId="0" applyFont="1" applyFill="1" applyBorder="1" applyAlignment="1">
      <alignment horizontal="center" vertical="center"/>
    </xf>
    <xf numFmtId="0" fontId="0" fillId="0" borderId="0" xfId="0" applyAlignment="1">
      <alignment vertical="center"/>
    </xf>
    <xf numFmtId="0" fontId="15" fillId="0" borderId="0" xfId="0" applyFont="1" applyAlignment="1">
      <alignment vertical="center" textRotation="90" wrapText="1"/>
    </xf>
    <xf numFmtId="0" fontId="11" fillId="6" borderId="0" xfId="0" applyFont="1" applyFill="1" applyAlignment="1">
      <alignment horizontal="center" vertical="center"/>
    </xf>
    <xf numFmtId="0" fontId="0" fillId="0" borderId="0" xfId="0" applyAlignment="1">
      <alignment vertical="top"/>
    </xf>
    <xf numFmtId="0" fontId="15" fillId="0" borderId="0" xfId="0" applyFont="1" applyAlignment="1">
      <alignment horizontal="center" vertical="center" textRotation="90" wrapText="1"/>
    </xf>
    <xf numFmtId="0" fontId="0" fillId="11" borderId="0" xfId="0" applyFill="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18" fillId="0" borderId="32" xfId="0" applyFont="1" applyBorder="1"/>
    <xf numFmtId="0" fontId="0" fillId="0" borderId="32" xfId="0" applyBorder="1"/>
    <xf numFmtId="0" fontId="19" fillId="0" borderId="0" xfId="0" applyFont="1" applyAlignment="1">
      <alignment horizontal="left" vertical="center" indent="1"/>
    </xf>
    <xf numFmtId="0" fontId="18" fillId="0" borderId="0" xfId="0" applyFont="1" applyAlignment="1">
      <alignment horizontal="left" vertical="center" indent="1"/>
    </xf>
    <xf numFmtId="0" fontId="18" fillId="0" borderId="0" xfId="0" applyFont="1" applyAlignment="1">
      <alignment horizontal="left" vertical="center"/>
    </xf>
    <xf numFmtId="0" fontId="20" fillId="0" borderId="33" xfId="0" applyFont="1" applyBorder="1"/>
    <xf numFmtId="0" fontId="0" fillId="0" borderId="33" xfId="0" applyBorder="1"/>
    <xf numFmtId="0" fontId="21" fillId="0" borderId="0" xfId="0" applyFont="1" applyAlignment="1">
      <alignment horizontal="left" vertical="center" indent="1"/>
    </xf>
    <xf numFmtId="0" fontId="22" fillId="0" borderId="34" xfId="0" applyFont="1" applyBorder="1"/>
    <xf numFmtId="0" fontId="0" fillId="0" borderId="34" xfId="0" applyBorder="1"/>
    <xf numFmtId="0" fontId="23" fillId="0" borderId="0" xfId="0" applyFont="1" applyAlignment="1">
      <alignment horizontal="left" vertical="center" indent="1"/>
    </xf>
    <xf numFmtId="0" fontId="19" fillId="0" borderId="0" xfId="0" applyFont="1" applyAlignment="1">
      <alignment horizontal="left" indent="1"/>
    </xf>
    <xf numFmtId="0" fontId="3" fillId="0" borderId="35" xfId="0" applyFont="1" applyBorder="1" applyAlignment="1">
      <alignment horizontal="center" vertical="center" wrapText="1"/>
    </xf>
    <xf numFmtId="0" fontId="11" fillId="7" borderId="0" xfId="0" applyFont="1" applyFill="1" applyAlignment="1">
      <alignment horizontal="center" vertical="center"/>
    </xf>
    <xf numFmtId="0" fontId="26" fillId="0" borderId="0" xfId="0" applyFont="1" applyAlignment="1">
      <alignment horizontal="center" vertical="center"/>
    </xf>
    <xf numFmtId="0" fontId="27" fillId="13" borderId="0" xfId="0" applyFont="1" applyFill="1" applyAlignment="1">
      <alignment vertical="center"/>
    </xf>
    <xf numFmtId="0" fontId="29" fillId="0" borderId="0" xfId="0" applyFont="1" applyAlignment="1">
      <alignment horizontal="center"/>
    </xf>
    <xf numFmtId="0" fontId="31" fillId="0" borderId="0" xfId="0" applyFont="1" applyAlignment="1">
      <alignment horizontal="center"/>
    </xf>
    <xf numFmtId="0" fontId="32" fillId="0" borderId="0" xfId="0" applyFont="1" applyAlignment="1">
      <alignment horizontal="center"/>
    </xf>
    <xf numFmtId="0" fontId="32" fillId="13" borderId="0" xfId="0" applyFont="1" applyFill="1" applyAlignment="1">
      <alignment horizontal="center"/>
    </xf>
    <xf numFmtId="0" fontId="29" fillId="0" borderId="0" xfId="0" applyFont="1"/>
    <xf numFmtId="0" fontId="33" fillId="13" borderId="0" xfId="0" applyFont="1" applyFill="1" applyAlignment="1">
      <alignment horizontal="left"/>
    </xf>
    <xf numFmtId="0" fontId="33" fillId="0" borderId="0" xfId="0" applyFont="1"/>
    <xf numFmtId="0" fontId="34" fillId="0" borderId="0" xfId="0" applyFont="1"/>
    <xf numFmtId="0" fontId="34" fillId="0" borderId="0" xfId="0" applyFont="1" applyAlignment="1">
      <alignment horizontal="center"/>
    </xf>
    <xf numFmtId="0" fontId="35" fillId="0" borderId="0" xfId="0" applyFont="1" applyAlignment="1">
      <alignment horizontal="center" vertical="center"/>
    </xf>
    <xf numFmtId="0" fontId="36" fillId="0" borderId="0" xfId="0" applyFont="1" applyAlignment="1">
      <alignment vertical="center"/>
    </xf>
    <xf numFmtId="0" fontId="35" fillId="13" borderId="0" xfId="0" applyFont="1" applyFill="1" applyAlignment="1">
      <alignment horizontal="left" vertical="center"/>
    </xf>
    <xf numFmtId="0" fontId="35" fillId="15" borderId="0" xfId="0" applyFont="1" applyFill="1" applyAlignment="1">
      <alignment horizontal="right" vertical="center"/>
    </xf>
    <xf numFmtId="0" fontId="35" fillId="15" borderId="0" xfId="0" applyFont="1" applyFill="1" applyAlignment="1">
      <alignment horizontal="center" vertical="center"/>
    </xf>
    <xf numFmtId="0" fontId="35" fillId="15" borderId="0" xfId="0" applyFont="1" applyFill="1" applyAlignment="1">
      <alignment horizontal="left" vertical="center"/>
    </xf>
    <xf numFmtId="0" fontId="36" fillId="15" borderId="0" xfId="0" applyFont="1" applyFill="1" applyAlignment="1">
      <alignment horizontal="right" vertical="center"/>
    </xf>
    <xf numFmtId="0" fontId="36" fillId="15" borderId="0" xfId="0" applyFont="1" applyFill="1" applyAlignment="1">
      <alignment horizontal="center" vertical="center"/>
    </xf>
    <xf numFmtId="0" fontId="36" fillId="15" borderId="0" xfId="0" applyFont="1" applyFill="1"/>
    <xf numFmtId="0" fontId="36" fillId="0" borderId="0" xfId="0" applyFont="1"/>
    <xf numFmtId="0" fontId="35" fillId="0" borderId="0" xfId="0" applyFont="1" applyAlignment="1">
      <alignment horizontal="right" vertical="center"/>
    </xf>
    <xf numFmtId="0" fontId="35" fillId="0" borderId="0" xfId="0" applyFont="1" applyAlignment="1">
      <alignment horizontal="left" vertical="center"/>
    </xf>
    <xf numFmtId="0" fontId="36" fillId="0" borderId="0" xfId="0" applyFont="1" applyAlignment="1">
      <alignment horizontal="right" vertical="center"/>
    </xf>
    <xf numFmtId="0" fontId="36" fillId="0" borderId="0" xfId="0" applyFont="1" applyAlignment="1">
      <alignment horizontal="center" vertical="center"/>
    </xf>
    <xf numFmtId="0" fontId="36" fillId="0" borderId="0" xfId="0" applyFont="1" applyAlignment="1">
      <alignment horizontal="left" vertical="center"/>
    </xf>
    <xf numFmtId="0" fontId="36" fillId="0" borderId="0" xfId="0" applyFont="1" applyAlignment="1">
      <alignment horizontal="right"/>
    </xf>
    <xf numFmtId="0" fontId="34" fillId="0" borderId="38" xfId="0" applyFont="1" applyBorder="1"/>
    <xf numFmtId="0" fontId="34" fillId="0" borderId="39" xfId="0" applyFont="1" applyBorder="1"/>
    <xf numFmtId="0" fontId="34" fillId="0" borderId="40" xfId="0" applyFont="1" applyBorder="1"/>
    <xf numFmtId="0" fontId="34" fillId="13" borderId="0" xfId="0" applyFont="1" applyFill="1" applyAlignment="1">
      <alignment horizontal="left" vertical="center"/>
    </xf>
    <xf numFmtId="0" fontId="34" fillId="0" borderId="43" xfId="0" applyFont="1" applyBorder="1"/>
    <xf numFmtId="0" fontId="34" fillId="0" borderId="44" xfId="0" applyFont="1" applyBorder="1"/>
    <xf numFmtId="0" fontId="34" fillId="15" borderId="0" xfId="0" applyFont="1" applyFill="1" applyAlignment="1">
      <alignment horizontal="right" vertical="center"/>
    </xf>
    <xf numFmtId="0" fontId="34" fillId="15" borderId="0" xfId="0" applyFont="1" applyFill="1" applyAlignment="1">
      <alignment horizontal="center" vertical="center"/>
    </xf>
    <xf numFmtId="0" fontId="34" fillId="15" borderId="0" xfId="0" applyFont="1" applyFill="1" applyAlignment="1">
      <alignment horizontal="left" vertical="center"/>
    </xf>
    <xf numFmtId="0" fontId="36" fillId="15" borderId="0" xfId="0" applyFont="1" applyFill="1" applyAlignment="1">
      <alignment horizontal="center"/>
    </xf>
    <xf numFmtId="0" fontId="34" fillId="0" borderId="47" xfId="0" applyFont="1" applyBorder="1"/>
    <xf numFmtId="0" fontId="34" fillId="0" borderId="48" xfId="0" applyFont="1" applyBorder="1"/>
    <xf numFmtId="0" fontId="34" fillId="0" borderId="49" xfId="0" applyFont="1" applyBorder="1"/>
    <xf numFmtId="0" fontId="34" fillId="0" borderId="0" xfId="0" applyFont="1" applyAlignment="1">
      <alignment horizontal="right" vertical="center"/>
    </xf>
    <xf numFmtId="0" fontId="34" fillId="0" borderId="0" xfId="0" applyFont="1" applyAlignment="1">
      <alignment horizontal="center" vertical="center"/>
    </xf>
    <xf numFmtId="0" fontId="34" fillId="0" borderId="0" xfId="0" applyFont="1" applyAlignment="1">
      <alignment horizontal="left" vertical="center"/>
    </xf>
    <xf numFmtId="0" fontId="36" fillId="0" borderId="0" xfId="0" applyFont="1" applyAlignment="1">
      <alignment horizontal="center"/>
    </xf>
    <xf numFmtId="0" fontId="36" fillId="0" borderId="0" xfId="0" applyFont="1" applyAlignment="1">
      <alignment horizontal="left"/>
    </xf>
    <xf numFmtId="0" fontId="29" fillId="14" borderId="0" xfId="0" applyFont="1" applyFill="1" applyAlignment="1">
      <alignment horizontal="center"/>
    </xf>
    <xf numFmtId="0" fontId="26" fillId="12" borderId="0" xfId="0" applyFont="1" applyFill="1" applyAlignment="1">
      <alignment vertical="center"/>
    </xf>
    <xf numFmtId="0" fontId="26" fillId="0" borderId="0" xfId="0" applyFont="1" applyAlignment="1">
      <alignment vertical="center"/>
    </xf>
    <xf numFmtId="0" fontId="33" fillId="0" borderId="0" xfId="0" applyFont="1" applyAlignment="1">
      <alignment horizontal="left"/>
    </xf>
    <xf numFmtId="0" fontId="36" fillId="15" borderId="0" xfId="0" applyFont="1" applyFill="1" applyAlignment="1">
      <alignment horizontal="left" vertical="center"/>
    </xf>
    <xf numFmtId="0" fontId="34" fillId="15" borderId="0" xfId="0" applyFont="1" applyFill="1"/>
    <xf numFmtId="0" fontId="31" fillId="0" borderId="0" xfId="0" applyFont="1"/>
    <xf numFmtId="0" fontId="36" fillId="15" borderId="0" xfId="0" applyFont="1" applyFill="1" applyAlignment="1">
      <alignment vertical="center"/>
    </xf>
    <xf numFmtId="0" fontId="37" fillId="0" borderId="0" xfId="0" applyFont="1"/>
    <xf numFmtId="0" fontId="0" fillId="5" borderId="0" xfId="0" applyFill="1"/>
    <xf numFmtId="0" fontId="0" fillId="13" borderId="0" xfId="0" applyFill="1" applyAlignment="1">
      <alignment horizontal="center"/>
    </xf>
    <xf numFmtId="0" fontId="40" fillId="17" borderId="0" xfId="0" applyFont="1" applyFill="1" applyAlignment="1">
      <alignment vertical="center"/>
    </xf>
    <xf numFmtId="0" fontId="11" fillId="0" borderId="0" xfId="0" applyFont="1" applyAlignment="1">
      <alignment vertical="center"/>
    </xf>
    <xf numFmtId="0" fontId="40" fillId="13" borderId="0" xfId="0" applyFont="1" applyFill="1" applyAlignment="1">
      <alignment vertical="center"/>
    </xf>
    <xf numFmtId="0" fontId="9" fillId="13" borderId="0" xfId="0" applyFont="1" applyFill="1" applyAlignment="1">
      <alignment vertical="center"/>
    </xf>
    <xf numFmtId="0" fontId="41" fillId="5" borderId="0" xfId="0" applyFont="1" applyFill="1" applyAlignment="1">
      <alignment vertical="center"/>
    </xf>
    <xf numFmtId="0" fontId="41" fillId="0" borderId="27" xfId="0" applyFont="1" applyBorder="1" applyAlignment="1">
      <alignment vertical="center"/>
    </xf>
    <xf numFmtId="0" fontId="41" fillId="0" borderId="0" xfId="0" applyFont="1" applyAlignment="1">
      <alignment vertical="center"/>
    </xf>
    <xf numFmtId="0" fontId="42" fillId="0" borderId="0" xfId="0" applyFont="1" applyAlignment="1">
      <alignment vertical="center"/>
    </xf>
    <xf numFmtId="0" fontId="9" fillId="17" borderId="0" xfId="0" applyFont="1" applyFill="1" applyAlignment="1">
      <alignment vertical="center"/>
    </xf>
    <xf numFmtId="0" fontId="9" fillId="0" borderId="27" xfId="0" applyFont="1" applyBorder="1"/>
    <xf numFmtId="0" fontId="25" fillId="0" borderId="56" xfId="0" applyFont="1" applyBorder="1"/>
    <xf numFmtId="0" fontId="44" fillId="0" borderId="0" xfId="0" applyFont="1"/>
    <xf numFmtId="0" fontId="45" fillId="0" borderId="0" xfId="0" applyFont="1"/>
    <xf numFmtId="0" fontId="2" fillId="0" borderId="0" xfId="0" applyFont="1"/>
    <xf numFmtId="0" fontId="47" fillId="0" borderId="0" xfId="0" applyFont="1" applyAlignment="1">
      <alignment horizontal="center" vertical="center"/>
    </xf>
    <xf numFmtId="0" fontId="48" fillId="0" borderId="0" xfId="0" applyFont="1" applyAlignment="1">
      <alignment horizontal="left" indent="1"/>
    </xf>
    <xf numFmtId="0" fontId="47" fillId="0" borderId="0" xfId="0" applyFont="1" applyAlignment="1">
      <alignment horizontal="left" vertical="center"/>
    </xf>
    <xf numFmtId="0" fontId="43" fillId="0" borderId="54" xfId="0" applyFont="1" applyBorder="1"/>
    <xf numFmtId="0" fontId="49" fillId="0" borderId="0" xfId="0" applyFont="1" applyAlignment="1">
      <alignment horizontal="left" vertical="center"/>
    </xf>
    <xf numFmtId="0" fontId="0" fillId="0" borderId="57" xfId="0" applyBorder="1"/>
    <xf numFmtId="0" fontId="0" fillId="0" borderId="58" xfId="0" applyBorder="1"/>
    <xf numFmtId="0" fontId="0" fillId="0" borderId="0" xfId="0" applyAlignment="1">
      <alignment wrapText="1"/>
    </xf>
    <xf numFmtId="0" fontId="50" fillId="0" borderId="0" xfId="0" applyFont="1" applyAlignment="1">
      <alignment horizontal="center" wrapText="1"/>
    </xf>
    <xf numFmtId="0" fontId="50" fillId="0" borderId="0" xfId="0" applyFont="1"/>
    <xf numFmtId="0" fontId="50" fillId="0" borderId="0" xfId="0" applyFont="1" applyAlignment="1">
      <alignment horizontal="left" vertical="center"/>
    </xf>
    <xf numFmtId="0" fontId="0" fillId="6" borderId="0" xfId="0" applyFill="1"/>
    <xf numFmtId="0" fontId="25" fillId="0" borderId="59" xfId="0" applyFont="1" applyBorder="1"/>
    <xf numFmtId="0" fontId="54" fillId="0" borderId="59" xfId="0" applyFont="1" applyBorder="1"/>
    <xf numFmtId="0" fontId="55" fillId="0" borderId="0" xfId="0" applyFont="1" applyAlignment="1">
      <alignment horizontal="left" vertical="center"/>
    </xf>
    <xf numFmtId="0" fontId="56" fillId="0" borderId="0" xfId="0" applyFont="1" applyAlignment="1">
      <alignment horizontal="left" indent="1"/>
    </xf>
    <xf numFmtId="0" fontId="55" fillId="0" borderId="0" xfId="0" applyFont="1" applyAlignment="1">
      <alignment horizontal="center" vertical="center"/>
    </xf>
    <xf numFmtId="0" fontId="0" fillId="2" borderId="0" xfId="0" applyFill="1"/>
    <xf numFmtId="0" fontId="11" fillId="2" borderId="0" xfId="0" applyFont="1" applyFill="1" applyAlignment="1">
      <alignment horizontal="center" vertical="center"/>
    </xf>
    <xf numFmtId="0" fontId="0" fillId="0" borderId="0" xfId="0" applyAlignment="1">
      <alignment horizontal="left" vertical="top" wrapText="1"/>
    </xf>
    <xf numFmtId="0" fontId="2" fillId="0" borderId="60" xfId="0" applyFont="1" applyBorder="1"/>
    <xf numFmtId="0" fontId="7" fillId="0" borderId="60" xfId="0" applyFont="1" applyBorder="1"/>
    <xf numFmtId="0" fontId="25" fillId="0" borderId="60" xfId="0" applyFont="1" applyBorder="1"/>
    <xf numFmtId="0" fontId="57" fillId="0" borderId="0" xfId="0" applyFont="1" applyAlignment="1">
      <alignment horizontal="left" vertical="center"/>
    </xf>
    <xf numFmtId="0" fontId="58" fillId="0" borderId="0" xfId="0" applyFont="1" applyAlignment="1">
      <alignment horizontal="left" indent="1"/>
    </xf>
    <xf numFmtId="0" fontId="57" fillId="0" borderId="0" xfId="0" applyFont="1" applyAlignment="1">
      <alignment horizontal="center" vertical="center"/>
    </xf>
    <xf numFmtId="0" fontId="59" fillId="0" borderId="0" xfId="0" applyFont="1" applyAlignment="1">
      <alignment wrapText="1"/>
    </xf>
    <xf numFmtId="0" fontId="59" fillId="0" borderId="0" xfId="0" applyFont="1" applyAlignment="1">
      <alignment horizontal="center" vertical="center" wrapText="1"/>
    </xf>
    <xf numFmtId="0" fontId="43" fillId="0" borderId="0" xfId="0" applyFont="1"/>
    <xf numFmtId="0" fontId="0" fillId="7" borderId="0" xfId="0" applyFill="1"/>
    <xf numFmtId="0" fontId="60" fillId="0" borderId="61" xfId="0" applyFont="1" applyBorder="1"/>
    <xf numFmtId="0" fontId="25" fillId="0" borderId="61" xfId="0" applyFont="1" applyBorder="1"/>
    <xf numFmtId="0" fontId="61" fillId="0" borderId="0" xfId="0" applyFont="1" applyAlignment="1">
      <alignment horizontal="left" vertical="center"/>
    </xf>
    <xf numFmtId="0" fontId="62" fillId="0" borderId="0" xfId="0" applyFont="1" applyAlignment="1">
      <alignment horizontal="left" indent="1"/>
    </xf>
    <xf numFmtId="0" fontId="61" fillId="0" borderId="0" xfId="0" applyFont="1" applyAlignment="1">
      <alignment horizontal="center" vertical="center"/>
    </xf>
    <xf numFmtId="0" fontId="11" fillId="10" borderId="0" xfId="0" applyFont="1" applyFill="1" applyAlignment="1">
      <alignment horizontal="center" vertical="center"/>
    </xf>
    <xf numFmtId="0" fontId="49" fillId="0" borderId="54" xfId="0" applyFont="1" applyBorder="1" applyAlignment="1">
      <alignment horizontal="left" vertical="center"/>
    </xf>
    <xf numFmtId="0" fontId="50" fillId="0" borderId="0" xfId="0" applyFont="1" applyAlignment="1">
      <alignment horizontal="left" vertical="center" wrapText="1"/>
    </xf>
    <xf numFmtId="0" fontId="0" fillId="0" borderId="0" xfId="0" applyAlignment="1">
      <alignment horizontal="center" vertical="center" wrapText="1"/>
    </xf>
    <xf numFmtId="0" fontId="50" fillId="0" borderId="0" xfId="0" applyFont="1" applyAlignment="1">
      <alignment horizontal="center" vertical="center" wrapText="1"/>
    </xf>
    <xf numFmtId="0" fontId="0" fillId="0" borderId="0" xfId="0" applyAlignment="1">
      <alignment horizontal="center" vertical="center"/>
    </xf>
    <xf numFmtId="0" fontId="63" fillId="0" borderId="0" xfId="0" applyFont="1" applyAlignment="1">
      <alignment horizontal="left" vertical="center" indent="1"/>
    </xf>
    <xf numFmtId="0" fontId="9" fillId="0" borderId="0" xfId="0" applyFont="1" applyAlignment="1">
      <alignment vertical="center"/>
    </xf>
    <xf numFmtId="0" fontId="9" fillId="0" borderId="0" xfId="0" applyFont="1" applyAlignment="1">
      <alignment horizontal="center" vertical="center"/>
    </xf>
    <xf numFmtId="14" fontId="9" fillId="17" borderId="0" xfId="0" applyNumberFormat="1" applyFont="1" applyFill="1" applyAlignment="1">
      <alignment horizontal="left" vertical="center"/>
    </xf>
    <xf numFmtId="0" fontId="9" fillId="0" borderId="27" xfId="0" applyFont="1" applyBorder="1" applyAlignment="1">
      <alignment horizontal="left" vertical="center"/>
    </xf>
    <xf numFmtId="0" fontId="0" fillId="0" borderId="0" xfId="0" applyAlignment="1">
      <alignment horizontal="left" vertical="center"/>
    </xf>
    <xf numFmtId="0" fontId="9" fillId="17" borderId="0" xfId="0" applyFont="1" applyFill="1" applyAlignment="1">
      <alignment horizontal="left" vertical="center"/>
    </xf>
    <xf numFmtId="0" fontId="9" fillId="13" borderId="0" xfId="0" applyFont="1" applyFill="1" applyAlignment="1">
      <alignment horizontal="left" vertical="center"/>
    </xf>
    <xf numFmtId="0" fontId="40" fillId="13" borderId="0" xfId="0" applyFont="1" applyFill="1" applyAlignment="1">
      <alignment horizontal="left" vertical="center"/>
    </xf>
    <xf numFmtId="0" fontId="9" fillId="0" borderId="62" xfId="0" applyFont="1" applyBorder="1" applyAlignment="1">
      <alignment horizontal="center" vertical="center"/>
    </xf>
    <xf numFmtId="0" fontId="0" fillId="9" borderId="0" xfId="0" applyFill="1"/>
    <xf numFmtId="0" fontId="65" fillId="0" borderId="0" xfId="0" applyFont="1"/>
    <xf numFmtId="0" fontId="64" fillId="0" borderId="0" xfId="0" applyFont="1"/>
    <xf numFmtId="0" fontId="66" fillId="0" borderId="0" xfId="0" applyFont="1"/>
    <xf numFmtId="0" fontId="67" fillId="0" borderId="0" xfId="0" applyFont="1" applyAlignment="1">
      <alignment horizontal="left" vertical="center"/>
    </xf>
    <xf numFmtId="0" fontId="68" fillId="0" borderId="0" xfId="0" applyFont="1" applyAlignment="1">
      <alignment horizontal="left" indent="1"/>
    </xf>
    <xf numFmtId="0" fontId="67" fillId="0" borderId="0" xfId="0" applyFont="1" applyAlignment="1">
      <alignment horizontal="center" vertical="center"/>
    </xf>
    <xf numFmtId="0" fontId="66" fillId="0" borderId="54" xfId="0" applyFont="1" applyBorder="1"/>
    <xf numFmtId="0" fontId="64" fillId="0" borderId="54" xfId="0" applyFont="1" applyBorder="1"/>
    <xf numFmtId="0" fontId="50" fillId="0" borderId="51" xfId="0" applyFont="1" applyBorder="1" applyAlignment="1">
      <alignment wrapText="1"/>
    </xf>
    <xf numFmtId="0" fontId="6" fillId="0" borderId="54" xfId="0" applyFont="1" applyBorder="1"/>
    <xf numFmtId="0" fontId="69" fillId="0" borderId="54" xfId="0" applyFont="1" applyBorder="1"/>
    <xf numFmtId="0" fontId="50" fillId="0" borderId="0" xfId="0" applyFont="1" applyAlignment="1">
      <alignment vertical="center" wrapText="1"/>
    </xf>
    <xf numFmtId="0" fontId="49" fillId="0" borderId="54" xfId="0" applyFont="1" applyBorder="1" applyAlignment="1">
      <alignment vertical="center"/>
    </xf>
    <xf numFmtId="0" fontId="0" fillId="8" borderId="0" xfId="0" applyFill="1"/>
    <xf numFmtId="0" fontId="0" fillId="10" borderId="0" xfId="0" applyFill="1"/>
    <xf numFmtId="0" fontId="71" fillId="0" borderId="65" xfId="0" applyFont="1" applyBorder="1"/>
    <xf numFmtId="0" fontId="60" fillId="0" borderId="65" xfId="0" applyFont="1" applyBorder="1"/>
    <xf numFmtId="0" fontId="25" fillId="0" borderId="65" xfId="0" applyFont="1" applyBorder="1"/>
    <xf numFmtId="0" fontId="72" fillId="0" borderId="0" xfId="0" applyFont="1" applyAlignment="1">
      <alignment horizontal="left" vertical="center"/>
    </xf>
    <xf numFmtId="0" fontId="73" fillId="0" borderId="0" xfId="0" applyFont="1" applyAlignment="1">
      <alignment horizontal="left" indent="1"/>
    </xf>
    <xf numFmtId="0" fontId="72" fillId="0" borderId="0" xfId="0" applyFont="1" applyAlignment="1">
      <alignment horizontal="center" vertical="center"/>
    </xf>
    <xf numFmtId="0" fontId="25" fillId="0" borderId="0" xfId="0" applyFont="1" applyAlignment="1">
      <alignment horizontal="center" wrapText="1"/>
    </xf>
    <xf numFmtId="49" fontId="75" fillId="0" borderId="0" xfId="0" applyNumberFormat="1" applyFont="1" applyAlignment="1">
      <alignment vertical="top" wrapText="1"/>
    </xf>
    <xf numFmtId="49" fontId="75" fillId="0" borderId="0" xfId="0" applyNumberFormat="1" applyFont="1" applyAlignment="1">
      <alignment horizontal="left" vertical="top" wrapText="1"/>
    </xf>
    <xf numFmtId="0" fontId="0" fillId="18" borderId="0" xfId="0" applyFill="1"/>
    <xf numFmtId="0" fontId="11" fillId="18" borderId="0" xfId="0" applyFont="1" applyFill="1" applyAlignment="1">
      <alignment horizontal="center" vertical="center"/>
    </xf>
    <xf numFmtId="0" fontId="60" fillId="0" borderId="66" xfId="0" applyFont="1" applyBorder="1"/>
    <xf numFmtId="0" fontId="25" fillId="0" borderId="66" xfId="0" applyFont="1" applyBorder="1"/>
    <xf numFmtId="0" fontId="77" fillId="0" borderId="66" xfId="0" applyFont="1" applyBorder="1"/>
    <xf numFmtId="0" fontId="78" fillId="0" borderId="0" xfId="0" applyFont="1"/>
    <xf numFmtId="0" fontId="79" fillId="0" borderId="0" xfId="0" applyFont="1" applyAlignment="1">
      <alignment horizontal="left" vertical="center"/>
    </xf>
    <xf numFmtId="0" fontId="79" fillId="0" borderId="0" xfId="0" applyFont="1" applyAlignment="1">
      <alignment horizontal="center" vertical="center"/>
    </xf>
    <xf numFmtId="0" fontId="80" fillId="0" borderId="54" xfId="0" applyFont="1" applyBorder="1"/>
    <xf numFmtId="0" fontId="50" fillId="0" borderId="57" xfId="0" applyFont="1" applyBorder="1"/>
    <xf numFmtId="0" fontId="50" fillId="0" borderId="0" xfId="0" applyFont="1" applyAlignment="1">
      <alignment horizontal="center"/>
    </xf>
    <xf numFmtId="0" fontId="50" fillId="0" borderId="0" xfId="0" applyFont="1" applyAlignment="1">
      <alignment horizontal="left" indent="1"/>
    </xf>
    <xf numFmtId="0" fontId="81" fillId="0" borderId="0" xfId="0" applyFont="1"/>
    <xf numFmtId="0" fontId="17" fillId="0" borderId="0" xfId="0" applyFont="1" applyAlignment="1">
      <alignment horizontal="left" vertical="center"/>
    </xf>
    <xf numFmtId="0" fontId="82" fillId="0" borderId="0" xfId="0" applyFont="1" applyAlignment="1">
      <alignment vertical="center"/>
    </xf>
    <xf numFmtId="0" fontId="82" fillId="0" borderId="0" xfId="0" applyFont="1" applyAlignment="1">
      <alignment horizontal="left" vertical="center"/>
    </xf>
    <xf numFmtId="0" fontId="77" fillId="0" borderId="0" xfId="0" applyFont="1"/>
    <xf numFmtId="0" fontId="82" fillId="0" borderId="0" xfId="0" applyFont="1" applyAlignment="1">
      <alignment horizontal="left" vertical="center" indent="1"/>
    </xf>
    <xf numFmtId="0" fontId="83" fillId="0" borderId="0" xfId="0" applyFont="1"/>
    <xf numFmtId="0" fontId="50" fillId="0" borderId="0" xfId="0" applyFont="1" applyAlignment="1">
      <alignment vertical="center"/>
    </xf>
    <xf numFmtId="0" fontId="50" fillId="0" borderId="0" xfId="0" applyFont="1" applyAlignment="1">
      <alignment vertical="top" wrapText="1"/>
    </xf>
    <xf numFmtId="0" fontId="69" fillId="0" borderId="0" xfId="0" applyFont="1" applyAlignment="1">
      <alignment horizontal="center" wrapText="1"/>
    </xf>
    <xf numFmtId="0" fontId="13" fillId="0" borderId="0" xfId="0" applyFont="1" applyAlignment="1">
      <alignment horizontal="center" vertical="center" textRotation="90" wrapText="1"/>
    </xf>
    <xf numFmtId="0" fontId="12" fillId="4" borderId="0" xfId="0" applyFont="1" applyFill="1" applyAlignment="1">
      <alignment horizontal="center" vertical="center"/>
    </xf>
    <xf numFmtId="0" fontId="9" fillId="0" borderId="0" xfId="0" applyFont="1" applyAlignment="1">
      <alignment horizontal="left" vertical="top" wrapText="1"/>
    </xf>
    <xf numFmtId="0" fontId="13" fillId="0" borderId="0" xfId="0" applyFont="1" applyAlignment="1">
      <alignment vertical="center" textRotation="90" wrapText="1"/>
    </xf>
    <xf numFmtId="0" fontId="4" fillId="0" borderId="0" xfId="0" applyFont="1" applyAlignment="1">
      <alignment horizontal="center" vertical="center" wrapText="1"/>
    </xf>
    <xf numFmtId="0" fontId="51" fillId="0" borderId="0" xfId="0" applyFont="1" applyAlignment="1">
      <alignment horizontal="center" vertical="center" wrapText="1"/>
    </xf>
    <xf numFmtId="0" fontId="0" fillId="0" borderId="0" xfId="0" applyAlignment="1" applyProtection="1">
      <alignment horizontal="left" vertical="center"/>
      <protection locked="0"/>
    </xf>
    <xf numFmtId="14" fontId="9" fillId="17" borderId="0" xfId="0" applyNumberFormat="1" applyFont="1" applyFill="1" applyAlignment="1" applyProtection="1">
      <alignment horizontal="left" vertical="center"/>
      <protection locked="0"/>
    </xf>
    <xf numFmtId="0" fontId="0" fillId="10" borderId="0" xfId="0" applyFill="1" applyAlignment="1">
      <alignment horizontal="center" vertical="center"/>
    </xf>
    <xf numFmtId="0" fontId="0" fillId="0" borderId="27" xfId="0" applyBorder="1" applyAlignment="1">
      <alignment horizontal="center" vertical="center"/>
    </xf>
    <xf numFmtId="0" fontId="49" fillId="0" borderId="0" xfId="0" applyFont="1" applyAlignment="1">
      <alignment horizontal="center" vertical="center"/>
    </xf>
    <xf numFmtId="0" fontId="0" fillId="0" borderId="58" xfId="0" applyBorder="1" applyAlignment="1">
      <alignment horizontal="center" vertical="center"/>
    </xf>
    <xf numFmtId="0" fontId="0" fillId="0" borderId="57" xfId="0" applyBorder="1" applyAlignment="1">
      <alignment horizontal="center" vertical="center"/>
    </xf>
    <xf numFmtId="0" fontId="0" fillId="0" borderId="28" xfId="0" applyBorder="1" applyAlignment="1">
      <alignment horizontal="center" vertical="center"/>
    </xf>
    <xf numFmtId="0" fontId="49" fillId="0" borderId="54" xfId="0" applyFont="1" applyBorder="1" applyAlignment="1">
      <alignment horizontal="center" vertical="center"/>
    </xf>
    <xf numFmtId="0" fontId="43" fillId="0" borderId="54" xfId="0" applyFont="1" applyBorder="1" applyAlignment="1">
      <alignment horizontal="center" vertical="center"/>
    </xf>
    <xf numFmtId="0" fontId="46" fillId="0" borderId="54" xfId="0" applyFont="1" applyBorder="1" applyAlignment="1">
      <alignment horizontal="center" vertical="center"/>
    </xf>
    <xf numFmtId="0" fontId="87" fillId="0" borderId="0" xfId="0" applyFont="1" applyAlignment="1">
      <alignment horizontal="center" vertical="center"/>
    </xf>
    <xf numFmtId="0" fontId="59" fillId="0" borderId="0" xfId="0" applyFont="1" applyAlignment="1">
      <alignment horizontal="center" vertical="center"/>
    </xf>
    <xf numFmtId="0" fontId="49" fillId="9" borderId="0" xfId="0" applyFont="1" applyFill="1" applyAlignment="1">
      <alignment horizontal="center" vertical="center"/>
    </xf>
    <xf numFmtId="0" fontId="0" fillId="9" borderId="0" xfId="0" applyFill="1" applyAlignment="1">
      <alignment horizontal="center" vertical="center"/>
    </xf>
    <xf numFmtId="0" fontId="51" fillId="9" borderId="0" xfId="0" applyFont="1" applyFill="1" applyAlignment="1">
      <alignment horizontal="center" vertical="center" wrapText="1"/>
    </xf>
    <xf numFmtId="0" fontId="59" fillId="9" borderId="0" xfId="0" applyFont="1" applyFill="1" applyAlignment="1">
      <alignment horizontal="center" vertical="center"/>
    </xf>
    <xf numFmtId="0" fontId="0" fillId="21" borderId="0" xfId="0" applyFill="1"/>
    <xf numFmtId="0" fontId="0" fillId="22" borderId="0" xfId="0" applyFill="1"/>
    <xf numFmtId="0" fontId="0" fillId="22" borderId="0" xfId="0" applyFill="1" applyAlignment="1">
      <alignment horizontal="center"/>
    </xf>
    <xf numFmtId="0" fontId="91" fillId="23" borderId="0" xfId="0" applyFont="1" applyFill="1" applyAlignment="1">
      <alignment vertical="center"/>
    </xf>
    <xf numFmtId="0" fontId="0" fillId="21" borderId="28" xfId="0" applyFill="1" applyBorder="1"/>
    <xf numFmtId="0" fontId="94" fillId="0" borderId="73" xfId="0" applyFont="1" applyBorder="1"/>
    <xf numFmtId="0" fontId="95" fillId="0" borderId="73" xfId="0" applyFont="1" applyBorder="1"/>
    <xf numFmtId="0" fontId="96" fillId="0" borderId="0" xfId="0" applyFont="1"/>
    <xf numFmtId="0" fontId="97" fillId="0" borderId="0" xfId="0" applyFont="1"/>
    <xf numFmtId="0" fontId="98" fillId="0" borderId="0" xfId="0" applyFont="1"/>
    <xf numFmtId="0" fontId="94" fillId="0" borderId="0" xfId="0" applyFont="1" applyAlignment="1">
      <alignment horizontal="center" vertical="center"/>
    </xf>
    <xf numFmtId="0" fontId="99" fillId="0" borderId="0" xfId="0" applyFont="1" applyAlignment="1">
      <alignment horizontal="left" indent="1"/>
    </xf>
    <xf numFmtId="0" fontId="100" fillId="0" borderId="0" xfId="0" applyFont="1" applyAlignment="1">
      <alignment horizontal="center" vertical="center" wrapText="1"/>
    </xf>
    <xf numFmtId="0" fontId="101" fillId="0" borderId="0" xfId="0" applyFont="1" applyAlignment="1">
      <alignment horizontal="left" vertical="center" wrapText="1"/>
    </xf>
    <xf numFmtId="0" fontId="91" fillId="0" borderId="0" xfId="0" applyFont="1" applyAlignment="1">
      <alignment horizontal="right" vertical="center" indent="1"/>
    </xf>
    <xf numFmtId="0" fontId="0" fillId="0" borderId="0" xfId="0" applyAlignment="1">
      <alignment horizontal="left" indent="1"/>
    </xf>
    <xf numFmtId="0" fontId="102" fillId="0" borderId="0" xfId="0" applyFont="1" applyAlignment="1">
      <alignment horizontal="left" vertical="center" indent="1"/>
    </xf>
    <xf numFmtId="0" fontId="105" fillId="0" borderId="0" xfId="0" applyFont="1" applyAlignment="1">
      <alignment horizontal="left" vertical="center" indent="1"/>
    </xf>
    <xf numFmtId="0" fontId="106" fillId="0" borderId="28" xfId="0" applyFont="1" applyBorder="1" applyAlignment="1">
      <alignment horizontal="left" vertical="center" indent="9"/>
    </xf>
    <xf numFmtId="0" fontId="107" fillId="0" borderId="0" xfId="0" applyFont="1"/>
    <xf numFmtId="0" fontId="108" fillId="0" borderId="71" xfId="0" applyFont="1" applyBorder="1"/>
    <xf numFmtId="0" fontId="109" fillId="0" borderId="0" xfId="0" applyFont="1" applyAlignment="1">
      <alignment horizontal="left" indent="1"/>
    </xf>
    <xf numFmtId="0" fontId="109" fillId="0" borderId="0" xfId="0" applyFont="1"/>
    <xf numFmtId="0" fontId="106" fillId="0" borderId="28" xfId="0" applyFont="1" applyBorder="1" applyAlignment="1">
      <alignment horizontal="left" vertical="center" indent="5"/>
    </xf>
    <xf numFmtId="0" fontId="0" fillId="0" borderId="71" xfId="0" applyBorder="1" applyAlignment="1">
      <alignment horizontal="left" indent="1"/>
    </xf>
    <xf numFmtId="0" fontId="94" fillId="0" borderId="0" xfId="0" applyFont="1" applyAlignment="1">
      <alignment horizontal="left" vertical="center" indent="1"/>
    </xf>
    <xf numFmtId="0" fontId="110" fillId="21" borderId="0" xfId="0" applyFont="1" applyFill="1" applyAlignment="1">
      <alignment horizontal="left" indent="1"/>
    </xf>
    <xf numFmtId="0" fontId="0" fillId="21" borderId="0" xfId="0" applyFill="1" applyAlignment="1">
      <alignment horizontal="left" indent="1"/>
    </xf>
    <xf numFmtId="0" fontId="0" fillId="24" borderId="0" xfId="0" applyFill="1"/>
    <xf numFmtId="0" fontId="112" fillId="0" borderId="0" xfId="0" applyFont="1"/>
    <xf numFmtId="0" fontId="0" fillId="13" borderId="0" xfId="0" applyFill="1"/>
    <xf numFmtId="0" fontId="41" fillId="24" borderId="0" xfId="0" applyFont="1" applyFill="1" applyAlignment="1">
      <alignment vertical="center"/>
    </xf>
    <xf numFmtId="0" fontId="0" fillId="24" borderId="28" xfId="0" applyFill="1" applyBorder="1"/>
    <xf numFmtId="0" fontId="114" fillId="0" borderId="80" xfId="0" applyFont="1" applyBorder="1"/>
    <xf numFmtId="0" fontId="25" fillId="0" borderId="80" xfId="0" applyFont="1" applyBorder="1"/>
    <xf numFmtId="0" fontId="114" fillId="0" borderId="0" xfId="0" applyFont="1" applyAlignment="1">
      <alignment horizontal="center" vertical="center"/>
    </xf>
    <xf numFmtId="0" fontId="115" fillId="0" borderId="0" xfId="0" applyFont="1" applyAlignment="1">
      <alignment horizontal="left" indent="1"/>
    </xf>
    <xf numFmtId="0" fontId="116" fillId="0" borderId="0" xfId="0" applyFont="1" applyAlignment="1">
      <alignment horizontal="center" vertical="center" wrapText="1"/>
    </xf>
    <xf numFmtId="0" fontId="117" fillId="0" borderId="0" xfId="0" applyFont="1" applyAlignment="1">
      <alignment horizontal="center" vertical="center" wrapText="1"/>
    </xf>
    <xf numFmtId="0" fontId="118" fillId="0" borderId="0" xfId="0" applyFont="1" applyAlignment="1">
      <alignment horizontal="left" vertical="center" wrapText="1"/>
    </xf>
    <xf numFmtId="0" fontId="119" fillId="0" borderId="0" xfId="0" applyFont="1"/>
    <xf numFmtId="0" fontId="40" fillId="0" borderId="0" xfId="0" applyFont="1" applyAlignment="1">
      <alignment horizontal="right" vertical="center" indent="1"/>
    </xf>
    <xf numFmtId="0" fontId="120" fillId="0" borderId="0" xfId="0" applyFont="1" applyAlignment="1">
      <alignment horizontal="left" vertical="center" indent="1"/>
    </xf>
    <xf numFmtId="0" fontId="121" fillId="0" borderId="0" xfId="0" applyFont="1" applyAlignment="1">
      <alignment horizontal="center" vertical="center"/>
    </xf>
    <xf numFmtId="0" fontId="123" fillId="0" borderId="0" xfId="0" applyFont="1"/>
    <xf numFmtId="0" fontId="122" fillId="0" borderId="0" xfId="0" applyFont="1" applyAlignment="1">
      <alignment horizontal="center" vertical="center" wrapText="1"/>
    </xf>
    <xf numFmtId="0" fontId="15" fillId="0" borderId="28" xfId="0" applyFont="1" applyBorder="1" applyAlignment="1">
      <alignment horizontal="left" vertical="center" indent="9"/>
    </xf>
    <xf numFmtId="0" fontId="124" fillId="0" borderId="0" xfId="0" applyFont="1"/>
    <xf numFmtId="0" fontId="122" fillId="0" borderId="0" xfId="0" applyFont="1" applyAlignment="1">
      <alignment vertical="center" wrapText="1"/>
    </xf>
    <xf numFmtId="0" fontId="40" fillId="0" borderId="0" xfId="0" applyFont="1" applyAlignment="1">
      <alignment horizontal="center" vertical="center"/>
    </xf>
    <xf numFmtId="0" fontId="0" fillId="0" borderId="54" xfId="0" applyBorder="1"/>
    <xf numFmtId="46" fontId="122" fillId="0" borderId="51" xfId="0" applyNumberFormat="1" applyFont="1" applyBorder="1" applyAlignment="1">
      <alignment horizontal="center" vertical="center" wrapText="1"/>
    </xf>
    <xf numFmtId="0" fontId="40" fillId="0" borderId="51" xfId="0" applyFont="1" applyBorder="1" applyAlignment="1">
      <alignment horizontal="center" vertical="center"/>
    </xf>
    <xf numFmtId="0" fontId="125" fillId="0" borderId="0" xfId="0" applyFont="1" applyAlignment="1">
      <alignment horizontal="left" vertical="center" indent="1"/>
    </xf>
    <xf numFmtId="0" fontId="121" fillId="0" borderId="54" xfId="0" applyFont="1" applyBorder="1" applyAlignment="1">
      <alignment horizontal="center" vertical="center"/>
    </xf>
    <xf numFmtId="0" fontId="0" fillId="0" borderId="54" xfId="0" applyBorder="1" applyAlignment="1">
      <alignment horizontal="left" indent="1"/>
    </xf>
    <xf numFmtId="49" fontId="122" fillId="0" borderId="54" xfId="0" applyNumberFormat="1" applyFont="1" applyBorder="1" applyAlignment="1">
      <alignment vertical="top" wrapText="1"/>
    </xf>
    <xf numFmtId="0" fontId="125" fillId="0" borderId="54" xfId="0" applyFont="1" applyBorder="1" applyAlignment="1">
      <alignment horizontal="left" vertical="center" indent="1"/>
    </xf>
    <xf numFmtId="0" fontId="122" fillId="0" borderId="54" xfId="0" applyFont="1" applyBorder="1" applyAlignment="1">
      <alignment vertical="center" wrapText="1"/>
    </xf>
    <xf numFmtId="0" fontId="69" fillId="0" borderId="0" xfId="0" applyFont="1" applyAlignment="1">
      <alignment horizontal="left" indent="1"/>
    </xf>
    <xf numFmtId="0" fontId="122" fillId="0" borderId="0" xfId="0" applyFont="1" applyAlignment="1">
      <alignment horizontal="left" vertical="center" indent="1"/>
    </xf>
    <xf numFmtId="0" fontId="122" fillId="0" borderId="0" xfId="0" applyFont="1" applyAlignment="1">
      <alignment vertical="top" wrapText="1"/>
    </xf>
    <xf numFmtId="0" fontId="122" fillId="0" borderId="54" xfId="0" applyFont="1" applyBorder="1" applyAlignment="1">
      <alignment horizontal="center" vertical="center" wrapText="1"/>
    </xf>
    <xf numFmtId="3" fontId="123" fillId="0" borderId="0" xfId="0" applyNumberFormat="1" applyFont="1" applyAlignment="1">
      <alignment horizontal="right"/>
    </xf>
    <xf numFmtId="0" fontId="122" fillId="0" borderId="0" xfId="0" applyFont="1" applyAlignment="1">
      <alignment horizontal="center" vertical="top" wrapText="1"/>
    </xf>
    <xf numFmtId="0" fontId="121" fillId="0" borderId="0" xfId="0" applyFont="1" applyAlignment="1">
      <alignment vertical="center"/>
    </xf>
    <xf numFmtId="49" fontId="122" fillId="0" borderId="0" xfId="0" applyNumberFormat="1" applyFont="1" applyAlignment="1">
      <alignment vertical="top" wrapText="1"/>
    </xf>
    <xf numFmtId="0" fontId="121" fillId="0" borderId="54" xfId="0" applyFont="1" applyBorder="1" applyAlignment="1">
      <alignment vertical="center"/>
    </xf>
    <xf numFmtId="0" fontId="121" fillId="0" borderId="30" xfId="0" applyFont="1" applyBorder="1" applyAlignment="1">
      <alignment horizontal="center" vertical="center"/>
    </xf>
    <xf numFmtId="0" fontId="40" fillId="0" borderId="30" xfId="0" applyFont="1" applyBorder="1" applyAlignment="1">
      <alignment horizontal="center" vertical="center"/>
    </xf>
    <xf numFmtId="0" fontId="129" fillId="24" borderId="0" xfId="0" applyFont="1" applyFill="1" applyAlignment="1">
      <alignment horizontal="left" indent="1"/>
    </xf>
    <xf numFmtId="0" fontId="0" fillId="24" borderId="0" xfId="0" applyFill="1" applyAlignment="1">
      <alignment horizontal="left" indent="1"/>
    </xf>
    <xf numFmtId="0" fontId="41" fillId="2" borderId="0" xfId="0" applyFont="1" applyFill="1" applyAlignment="1">
      <alignment vertical="center"/>
    </xf>
    <xf numFmtId="0" fontId="0" fillId="2" borderId="28" xfId="0" applyFill="1" applyBorder="1"/>
    <xf numFmtId="0" fontId="44" fillId="0" borderId="84" xfId="0" applyFont="1" applyBorder="1"/>
    <xf numFmtId="0" fontId="45" fillId="0" borderId="84" xfId="0" applyFont="1" applyBorder="1"/>
    <xf numFmtId="0" fontId="131" fillId="0" borderId="0" xfId="0" applyFont="1"/>
    <xf numFmtId="0" fontId="132" fillId="0" borderId="0" xfId="0" applyFont="1" applyAlignment="1">
      <alignment horizontal="left" vertical="center" indent="1"/>
    </xf>
    <xf numFmtId="0" fontId="3" fillId="0" borderId="0" xfId="0" applyFont="1" applyAlignment="1">
      <alignment horizontal="left" vertical="center" indent="1"/>
    </xf>
    <xf numFmtId="0" fontId="2" fillId="0" borderId="0" xfId="0" applyFont="1" applyAlignment="1">
      <alignment horizontal="left" vertical="center" indent="1"/>
    </xf>
    <xf numFmtId="0" fontId="44" fillId="0" borderId="0" xfId="0" applyFont="1" applyAlignment="1">
      <alignment horizontal="left" vertical="center"/>
    </xf>
    <xf numFmtId="0" fontId="5" fillId="0" borderId="0" xfId="0" applyFont="1" applyAlignment="1">
      <alignment horizontal="left" vertical="center"/>
    </xf>
    <xf numFmtId="0" fontId="130" fillId="0" borderId="0" xfId="0" applyFont="1" applyAlignment="1">
      <alignment horizontal="left" indent="1"/>
    </xf>
    <xf numFmtId="0" fontId="44" fillId="0" borderId="0" xfId="0" applyFont="1" applyAlignment="1">
      <alignment horizontal="center" vertical="center"/>
    </xf>
    <xf numFmtId="0" fontId="45" fillId="0" borderId="0" xfId="0" applyFont="1" applyAlignment="1">
      <alignment horizontal="left" indent="1"/>
    </xf>
    <xf numFmtId="0" fontId="5" fillId="0" borderId="0" xfId="0" applyFont="1" applyAlignment="1">
      <alignment horizontal="left" vertical="center" wrapText="1"/>
    </xf>
    <xf numFmtId="0" fontId="40" fillId="0" borderId="54" xfId="0" applyFont="1" applyBorder="1" applyAlignment="1">
      <alignment horizontal="center" vertical="center"/>
    </xf>
    <xf numFmtId="0" fontId="120" fillId="0" borderId="54" xfId="0" applyFont="1" applyBorder="1" applyAlignment="1">
      <alignment horizontal="left" vertical="center" indent="1"/>
    </xf>
    <xf numFmtId="0" fontId="120" fillId="0" borderId="0" xfId="0" applyFont="1" applyAlignment="1">
      <alignment horizontal="left" vertical="center"/>
    </xf>
    <xf numFmtId="0" fontId="69" fillId="0" borderId="0" xfId="0" applyFont="1"/>
    <xf numFmtId="0" fontId="133" fillId="0" borderId="0" xfId="0" applyFont="1"/>
    <xf numFmtId="0" fontId="69" fillId="0" borderId="54" xfId="0" applyFont="1" applyBorder="1" applyAlignment="1">
      <alignment horizontal="left" indent="1"/>
    </xf>
    <xf numFmtId="0" fontId="122" fillId="0" borderId="54" xfId="0" applyFont="1" applyBorder="1" applyAlignment="1">
      <alignment horizontal="left" vertical="center" indent="1"/>
    </xf>
    <xf numFmtId="0" fontId="78" fillId="0" borderId="0" xfId="0" applyFont="1" applyAlignment="1">
      <alignment horizontal="center" vertical="center"/>
    </xf>
    <xf numFmtId="0" fontId="132" fillId="0" borderId="0" xfId="0" applyFont="1" applyAlignment="1">
      <alignment horizontal="left"/>
    </xf>
    <xf numFmtId="0" fontId="132" fillId="0" borderId="0" xfId="0" applyFont="1"/>
    <xf numFmtId="0" fontId="120" fillId="0" borderId="0" xfId="0" applyFont="1" applyAlignment="1">
      <alignment vertical="center"/>
    </xf>
    <xf numFmtId="0" fontId="15" fillId="0" borderId="28" xfId="0" applyFont="1" applyBorder="1" applyAlignment="1">
      <alignment horizontal="left" vertical="center" indent="5"/>
    </xf>
    <xf numFmtId="0" fontId="130" fillId="0" borderId="30" xfId="0" applyFont="1" applyBorder="1" applyAlignment="1">
      <alignment horizontal="left" indent="1"/>
    </xf>
    <xf numFmtId="0" fontId="0" fillId="0" borderId="30" xfId="0" applyBorder="1" applyAlignment="1">
      <alignment horizontal="left" indent="1"/>
    </xf>
    <xf numFmtId="0" fontId="132" fillId="0" borderId="30" xfId="0" applyFont="1" applyBorder="1" applyAlignment="1">
      <alignment horizontal="left" indent="1"/>
    </xf>
    <xf numFmtId="0" fontId="129" fillId="2" borderId="0" xfId="0" applyFont="1" applyFill="1" applyAlignment="1">
      <alignment horizontal="left" indent="1"/>
    </xf>
    <xf numFmtId="0" fontId="0" fillId="2" borderId="0" xfId="0" applyFill="1" applyAlignment="1">
      <alignment horizontal="left" indent="1"/>
    </xf>
    <xf numFmtId="0" fontId="123" fillId="2" borderId="0" xfId="0" applyFont="1" applyFill="1" applyAlignment="1">
      <alignment horizontal="left" indent="1"/>
    </xf>
    <xf numFmtId="164" fontId="44" fillId="0" borderId="0" xfId="0" applyNumberFormat="1" applyFont="1" applyAlignment="1">
      <alignment horizontal="left" vertical="center"/>
    </xf>
    <xf numFmtId="0" fontId="2" fillId="0" borderId="0" xfId="0" applyFont="1" applyAlignment="1">
      <alignment horizontal="left" vertical="center" wrapText="1" indent="1"/>
    </xf>
    <xf numFmtId="164" fontId="122" fillId="0" borderId="0" xfId="0" applyNumberFormat="1" applyFont="1" applyAlignment="1">
      <alignment horizontal="center" vertical="top" wrapText="1"/>
    </xf>
    <xf numFmtId="0" fontId="78" fillId="0" borderId="11" xfId="0" applyFont="1" applyBorder="1" applyAlignment="1">
      <alignment horizontal="center" vertical="center"/>
    </xf>
    <xf numFmtId="0" fontId="0" fillId="0" borderId="11" xfId="0" applyBorder="1"/>
    <xf numFmtId="0" fontId="132" fillId="0" borderId="11" xfId="0" applyFont="1" applyBorder="1" applyAlignment="1">
      <alignment horizontal="left"/>
    </xf>
    <xf numFmtId="0" fontId="132" fillId="0" borderId="11" xfId="0" applyFont="1" applyBorder="1"/>
    <xf numFmtId="0" fontId="120" fillId="0" borderId="11" xfId="0" applyFont="1" applyBorder="1" applyAlignment="1">
      <alignment vertical="center"/>
    </xf>
    <xf numFmtId="0" fontId="49" fillId="0" borderId="51" xfId="0" applyFont="1" applyBorder="1" applyAlignment="1">
      <alignment horizontal="left" vertical="center"/>
    </xf>
    <xf numFmtId="0" fontId="122" fillId="0" borderId="0" xfId="0" applyFont="1" applyAlignment="1">
      <alignment horizontal="left" vertical="center" wrapText="1"/>
    </xf>
    <xf numFmtId="0" fontId="50" fillId="8" borderId="0" xfId="0" applyFont="1" applyFill="1"/>
    <xf numFmtId="0" fontId="50" fillId="8" borderId="0" xfId="0" applyFont="1" applyFill="1" applyAlignment="1">
      <alignment wrapText="1"/>
    </xf>
    <xf numFmtId="0" fontId="51" fillId="8" borderId="0" xfId="0" applyFont="1" applyFill="1" applyAlignment="1">
      <alignment horizontal="left" wrapText="1"/>
    </xf>
    <xf numFmtId="0" fontId="135" fillId="8" borderId="0" xfId="0" applyFont="1" applyFill="1" applyAlignment="1">
      <alignment vertical="center"/>
    </xf>
    <xf numFmtId="0" fontId="69" fillId="8" borderId="28" xfId="0" applyFont="1" applyFill="1" applyBorder="1"/>
    <xf numFmtId="0" fontId="139" fillId="0" borderId="85" xfId="0" applyFont="1" applyBorder="1"/>
    <xf numFmtId="0" fontId="69" fillId="0" borderId="85" xfId="0" applyFont="1" applyBorder="1"/>
    <xf numFmtId="0" fontId="139" fillId="0" borderId="0" xfId="0" applyFont="1"/>
    <xf numFmtId="0" fontId="6" fillId="0" borderId="0" xfId="0" applyFont="1"/>
    <xf numFmtId="0" fontId="139" fillId="0" borderId="0" xfId="0" applyFont="1" applyAlignment="1">
      <alignment horizontal="center" vertical="center"/>
    </xf>
    <xf numFmtId="0" fontId="140" fillId="0" borderId="0" xfId="0" applyFont="1" applyAlignment="1">
      <alignment horizontal="center" vertical="center" wrapText="1"/>
    </xf>
    <xf numFmtId="0" fontId="121" fillId="0" borderId="0" xfId="0" applyFont="1" applyAlignment="1">
      <alignment vertical="top"/>
    </xf>
    <xf numFmtId="0" fontId="121" fillId="0" borderId="54" xfId="0" applyFont="1" applyBorder="1" applyAlignment="1">
      <alignment vertical="top"/>
    </xf>
    <xf numFmtId="0" fontId="19" fillId="0" borderId="54" xfId="0" applyFont="1" applyBorder="1" applyAlignment="1">
      <alignment horizontal="center" vertical="center"/>
    </xf>
    <xf numFmtId="0" fontId="140" fillId="0" borderId="0" xfId="0" applyFont="1" applyAlignment="1">
      <alignment vertical="center" wrapText="1"/>
    </xf>
    <xf numFmtId="0" fontId="19" fillId="0" borderId="54" xfId="0" applyFont="1" applyBorder="1" applyAlignment="1">
      <alignment horizontal="left" vertical="center"/>
    </xf>
    <xf numFmtId="0" fontId="129" fillId="0" borderId="0" xfId="0" applyFont="1" applyAlignment="1">
      <alignment horizontal="left" indent="1"/>
    </xf>
    <xf numFmtId="0" fontId="134" fillId="0" borderId="0" xfId="0" applyFont="1" applyAlignment="1">
      <alignment vertical="center" wrapText="1"/>
    </xf>
    <xf numFmtId="0" fontId="91" fillId="22" borderId="0" xfId="0" applyFont="1" applyFill="1" applyAlignment="1">
      <alignment vertical="center"/>
    </xf>
    <xf numFmtId="0" fontId="19" fillId="18" borderId="0" xfId="0" applyFont="1" applyFill="1"/>
    <xf numFmtId="0" fontId="19" fillId="0" borderId="27" xfId="0" applyFont="1" applyBorder="1" applyAlignment="1">
      <alignment horizontal="left" vertical="center"/>
    </xf>
    <xf numFmtId="0" fontId="19" fillId="0" borderId="0" xfId="0" applyFont="1" applyAlignment="1">
      <alignment horizontal="left" vertical="center"/>
    </xf>
    <xf numFmtId="0" fontId="19" fillId="17" borderId="0" xfId="0" applyFont="1" applyFill="1" applyAlignment="1">
      <alignment horizontal="left" vertical="center"/>
    </xf>
    <xf numFmtId="0" fontId="19" fillId="13" borderId="0" xfId="0" applyFont="1" applyFill="1" applyAlignment="1">
      <alignment horizontal="left" vertical="center"/>
    </xf>
    <xf numFmtId="14" fontId="19" fillId="17" borderId="0" xfId="0" applyNumberFormat="1" applyFont="1" applyFill="1" applyAlignment="1">
      <alignment horizontal="left" vertical="center"/>
    </xf>
    <xf numFmtId="0" fontId="19" fillId="0" borderId="28" xfId="0" applyFont="1" applyBorder="1"/>
    <xf numFmtId="0" fontId="19" fillId="0" borderId="0" xfId="0" applyFont="1"/>
    <xf numFmtId="0" fontId="0" fillId="5" borderId="28" xfId="0" applyFill="1" applyBorder="1"/>
    <xf numFmtId="0" fontId="141" fillId="0" borderId="0" xfId="0" applyFont="1" applyAlignment="1">
      <alignment horizontal="center" vertical="center"/>
    </xf>
    <xf numFmtId="0" fontId="142" fillId="0" borderId="0" xfId="0" applyFont="1" applyAlignment="1">
      <alignment horizontal="left" indent="1"/>
    </xf>
    <xf numFmtId="0" fontId="143" fillId="0" borderId="0" xfId="0" applyFont="1" applyAlignment="1">
      <alignment horizontal="center" vertical="center" wrapText="1"/>
    </xf>
    <xf numFmtId="0" fontId="144" fillId="0" borderId="0" xfId="0" applyFont="1" applyAlignment="1">
      <alignment horizontal="left" vertical="center" wrapText="1"/>
    </xf>
    <xf numFmtId="0" fontId="145" fillId="0" borderId="59" xfId="0" applyFont="1" applyBorder="1"/>
    <xf numFmtId="0" fontId="145" fillId="0" borderId="0" xfId="0" applyFont="1" applyAlignment="1">
      <alignment horizontal="left" vertical="center" indent="1"/>
    </xf>
    <xf numFmtId="0" fontId="40" fillId="0" borderId="0" xfId="0" applyFont="1" applyAlignment="1">
      <alignment horizontal="center" vertical="center" wrapText="1"/>
    </xf>
    <xf numFmtId="0" fontId="130" fillId="0" borderId="0" xfId="0" applyFont="1"/>
    <xf numFmtId="0" fontId="40" fillId="0" borderId="59" xfId="0" applyFont="1" applyBorder="1" applyAlignment="1">
      <alignment horizontal="center" vertical="center"/>
    </xf>
    <xf numFmtId="0" fontId="0" fillId="0" borderId="59" xfId="0" applyBorder="1" applyAlignment="1">
      <alignment horizontal="left" indent="1"/>
    </xf>
    <xf numFmtId="0" fontId="139" fillId="0" borderId="59" xfId="0" applyFont="1" applyBorder="1" applyAlignment="1">
      <alignment vertical="center" wrapText="1"/>
    </xf>
    <xf numFmtId="0" fontId="145" fillId="0" borderId="59" xfId="0" applyFont="1" applyBorder="1" applyAlignment="1">
      <alignment horizontal="left" vertical="center" indent="1"/>
    </xf>
    <xf numFmtId="0" fontId="0" fillId="25" borderId="0" xfId="0" applyFill="1"/>
    <xf numFmtId="0" fontId="139" fillId="0" borderId="0" xfId="0" applyFont="1" applyAlignment="1">
      <alignment horizontal="left" vertical="center" indent="1"/>
    </xf>
    <xf numFmtId="0" fontId="147" fillId="0" borderId="0" xfId="0" applyFont="1"/>
    <xf numFmtId="0" fontId="40" fillId="0" borderId="0" xfId="0" applyFont="1"/>
    <xf numFmtId="0" fontId="43" fillId="0" borderId="59" xfId="0" applyFont="1" applyBorder="1"/>
    <xf numFmtId="0" fontId="40" fillId="0" borderId="94" xfId="0" applyFont="1" applyBorder="1" applyAlignment="1">
      <alignment horizontal="center" vertical="center"/>
    </xf>
    <xf numFmtId="0" fontId="40" fillId="0" borderId="0" xfId="0" applyFont="1" applyAlignment="1">
      <alignment vertical="center" wrapText="1"/>
    </xf>
    <xf numFmtId="0" fontId="146" fillId="0" borderId="0" xfId="0" applyFont="1" applyAlignment="1">
      <alignment horizontal="center" vertical="center" wrapText="1"/>
    </xf>
    <xf numFmtId="0" fontId="121" fillId="0" borderId="59" xfId="0" applyFont="1" applyBorder="1" applyAlignment="1">
      <alignment vertical="center"/>
    </xf>
    <xf numFmtId="0" fontId="139" fillId="0" borderId="94" xfId="0" applyFont="1" applyBorder="1" applyAlignment="1">
      <alignment vertical="center" wrapText="1"/>
    </xf>
    <xf numFmtId="0" fontId="139" fillId="0" borderId="0" xfId="0" applyFont="1" applyAlignment="1">
      <alignment vertical="center" wrapText="1"/>
    </xf>
    <xf numFmtId="0" fontId="70" fillId="0" borderId="0" xfId="0" applyFont="1" applyAlignment="1">
      <alignment vertical="center" wrapText="1"/>
    </xf>
    <xf numFmtId="0" fontId="129" fillId="25" borderId="0" xfId="0" applyFont="1" applyFill="1" applyAlignment="1">
      <alignment horizontal="left" indent="1"/>
    </xf>
    <xf numFmtId="0" fontId="0" fillId="25" borderId="0" xfId="0" applyFill="1" applyAlignment="1">
      <alignment horizontal="left" indent="1"/>
    </xf>
    <xf numFmtId="0" fontId="143" fillId="0" borderId="0" xfId="0" applyFont="1" applyAlignment="1">
      <alignment horizontal="right" vertical="center" wrapText="1"/>
    </xf>
    <xf numFmtId="0" fontId="132" fillId="0" borderId="0" xfId="0" applyFont="1" applyAlignment="1">
      <alignment wrapText="1"/>
    </xf>
    <xf numFmtId="0" fontId="122" fillId="0" borderId="0" xfId="0" applyFont="1" applyAlignment="1">
      <alignment wrapText="1"/>
    </xf>
    <xf numFmtId="0" fontId="132" fillId="0" borderId="0" xfId="0" applyFont="1" applyAlignment="1">
      <alignment vertical="center" wrapText="1"/>
    </xf>
    <xf numFmtId="0" fontId="132" fillId="0" borderId="0" xfId="0" applyFont="1" applyAlignment="1">
      <alignment vertical="top" wrapText="1"/>
    </xf>
    <xf numFmtId="0" fontId="132" fillId="0" borderId="59" xfId="0" applyFont="1" applyBorder="1" applyAlignment="1">
      <alignment vertical="top" wrapText="1"/>
    </xf>
    <xf numFmtId="0" fontId="121" fillId="0" borderId="94" xfId="0" applyFont="1" applyBorder="1" applyAlignment="1">
      <alignment vertical="center"/>
    </xf>
    <xf numFmtId="0" fontId="40" fillId="0" borderId="94" xfId="0" applyFont="1" applyBorder="1" applyAlignment="1">
      <alignment vertical="center" wrapText="1"/>
    </xf>
    <xf numFmtId="0" fontId="122" fillId="13" borderId="95" xfId="0" applyFont="1" applyFill="1" applyBorder="1" applyAlignment="1">
      <alignment vertical="center" wrapText="1"/>
    </xf>
    <xf numFmtId="0" fontId="0" fillId="13" borderId="28" xfId="0" applyFill="1" applyBorder="1"/>
    <xf numFmtId="0" fontId="128" fillId="0" borderId="0" xfId="0" applyFont="1" applyAlignment="1">
      <alignment vertical="center" wrapText="1"/>
    </xf>
    <xf numFmtId="0" fontId="121" fillId="0" borderId="0" xfId="0" applyFont="1" applyAlignment="1">
      <alignment vertical="center" wrapText="1"/>
    </xf>
    <xf numFmtId="0" fontId="122" fillId="13" borderId="0" xfId="0" applyFont="1" applyFill="1" applyAlignment="1">
      <alignment vertical="center" wrapText="1"/>
    </xf>
    <xf numFmtId="0" fontId="40" fillId="0" borderId="59" xfId="0" applyFont="1" applyBorder="1" applyAlignment="1">
      <alignment vertical="center" wrapText="1"/>
    </xf>
    <xf numFmtId="0" fontId="13" fillId="17" borderId="0" xfId="0" applyFont="1" applyFill="1" applyAlignment="1">
      <alignment vertical="center"/>
    </xf>
    <xf numFmtId="14" fontId="13" fillId="17" borderId="0" xfId="0" applyNumberFormat="1" applyFont="1" applyFill="1" applyAlignment="1">
      <alignment vertical="center"/>
    </xf>
    <xf numFmtId="0" fontId="148" fillId="0" borderId="0" xfId="0" applyFont="1"/>
    <xf numFmtId="0" fontId="148" fillId="26" borderId="0" xfId="0" applyFont="1" applyFill="1"/>
    <xf numFmtId="0" fontId="148" fillId="0" borderId="27" xfId="0" applyFont="1" applyBorder="1"/>
    <xf numFmtId="0" fontId="148" fillId="0" borderId="28" xfId="0" applyFont="1" applyBorder="1"/>
    <xf numFmtId="0" fontId="19" fillId="17" borderId="0" xfId="0" applyFont="1" applyFill="1" applyAlignment="1">
      <alignment vertical="center"/>
    </xf>
    <xf numFmtId="0" fontId="11" fillId="11" borderId="0" xfId="0" applyFont="1" applyFill="1" applyAlignment="1">
      <alignment horizontal="center" vertical="center"/>
    </xf>
    <xf numFmtId="0" fontId="13" fillId="0" borderId="0" xfId="0" applyFont="1" applyAlignment="1">
      <alignment horizontal="center" vertical="center" textRotation="90" wrapText="1"/>
    </xf>
    <xf numFmtId="0" fontId="9" fillId="0" borderId="21" xfId="0" applyFont="1" applyBorder="1" applyAlignment="1">
      <alignment horizontal="left" vertical="top" wrapText="1"/>
    </xf>
    <xf numFmtId="0" fontId="9" fillId="0" borderId="22" xfId="0" applyFont="1" applyBorder="1" applyAlignment="1">
      <alignment horizontal="left" vertical="top" wrapText="1"/>
    </xf>
    <xf numFmtId="0" fontId="9" fillId="0" borderId="23" xfId="0" applyFont="1" applyBorder="1" applyAlignment="1">
      <alignment horizontal="left" vertical="top" wrapText="1"/>
    </xf>
    <xf numFmtId="0" fontId="11" fillId="9" borderId="0" xfId="0" applyFont="1" applyFill="1" applyAlignment="1">
      <alignment horizontal="center" vertical="center"/>
    </xf>
    <xf numFmtId="0" fontId="17" fillId="0" borderId="0" xfId="0" applyFont="1" applyAlignment="1">
      <alignment horizontal="center" vertical="center" textRotation="90" wrapText="1"/>
    </xf>
    <xf numFmtId="0" fontId="11" fillId="10" borderId="0" xfId="0" applyFont="1" applyFill="1" applyAlignment="1">
      <alignment horizontal="center" vertical="center"/>
    </xf>
    <xf numFmtId="0" fontId="11" fillId="20" borderId="0" xfId="0" applyFont="1" applyFill="1" applyAlignment="1">
      <alignment horizontal="center" vertical="center"/>
    </xf>
    <xf numFmtId="0" fontId="16" fillId="8" borderId="0" xfId="0" applyFont="1" applyFill="1" applyAlignment="1">
      <alignment horizontal="center" vertical="center"/>
    </xf>
    <xf numFmtId="0" fontId="9" fillId="0" borderId="21" xfId="0" applyFont="1" applyBorder="1" applyAlignment="1">
      <alignment horizontal="left" wrapText="1"/>
    </xf>
    <xf numFmtId="0" fontId="9" fillId="0" borderId="22" xfId="0" applyFont="1" applyBorder="1" applyAlignment="1">
      <alignment horizontal="left" wrapText="1"/>
    </xf>
    <xf numFmtId="0" fontId="9" fillId="0" borderId="23" xfId="0" applyFont="1" applyBorder="1" applyAlignment="1">
      <alignment horizontal="left" wrapText="1"/>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11" fillId="6" borderId="0" xfId="0" applyFont="1" applyFill="1" applyAlignment="1">
      <alignment horizontal="center" vertical="center"/>
    </xf>
    <xf numFmtId="0" fontId="11" fillId="7" borderId="0" xfId="0" applyFont="1" applyFill="1" applyAlignment="1">
      <alignment horizontal="center" vertical="center"/>
    </xf>
    <xf numFmtId="0" fontId="11" fillId="19" borderId="0" xfId="0" applyFont="1" applyFill="1" applyAlignment="1">
      <alignment horizontal="center" vertical="center"/>
    </xf>
    <xf numFmtId="0" fontId="11" fillId="5" borderId="0" xfId="0" applyFont="1" applyFill="1" applyAlignment="1">
      <alignment horizontal="center" vertical="center"/>
    </xf>
    <xf numFmtId="0" fontId="10" fillId="0" borderId="0" xfId="0" applyFont="1" applyAlignment="1">
      <alignment horizontal="center" vertical="center"/>
    </xf>
    <xf numFmtId="0" fontId="11" fillId="3" borderId="0" xfId="0" applyFont="1" applyFill="1" applyAlignment="1">
      <alignment horizontal="center" vertical="center"/>
    </xf>
    <xf numFmtId="0" fontId="9" fillId="0" borderId="21" xfId="0" applyFont="1" applyBorder="1" applyAlignment="1">
      <alignment horizontal="left"/>
    </xf>
    <xf numFmtId="0" fontId="9" fillId="0" borderId="22" xfId="0" applyFont="1" applyBorder="1" applyAlignment="1">
      <alignment horizontal="left"/>
    </xf>
    <xf numFmtId="0" fontId="9" fillId="0" borderId="23" xfId="0" applyFont="1" applyBorder="1" applyAlignment="1">
      <alignment horizontal="left"/>
    </xf>
    <xf numFmtId="0" fontId="9" fillId="0" borderId="63" xfId="0" applyFont="1" applyBorder="1" applyAlignment="1">
      <alignment horizontal="center" vertical="center"/>
    </xf>
    <xf numFmtId="0" fontId="9" fillId="0" borderId="64" xfId="0" applyFont="1" applyBorder="1" applyAlignment="1">
      <alignment horizontal="center" vertical="center"/>
    </xf>
    <xf numFmtId="0" fontId="9" fillId="0" borderId="0" xfId="0" applyFont="1" applyAlignment="1">
      <alignment horizontal="center" vertical="center"/>
    </xf>
    <xf numFmtId="14" fontId="9" fillId="0" borderId="63" xfId="0" applyNumberFormat="1" applyFont="1" applyBorder="1" applyAlignment="1">
      <alignment horizontal="center" vertical="center"/>
    </xf>
    <xf numFmtId="14" fontId="9" fillId="0" borderId="64" xfId="0" applyNumberFormat="1" applyFont="1" applyBorder="1" applyAlignment="1">
      <alignment horizontal="center" vertical="center"/>
    </xf>
    <xf numFmtId="0" fontId="4" fillId="0" borderId="0" xfId="0" applyFont="1" applyAlignment="1">
      <alignment horizontal="center" vertical="center" wrapText="1"/>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5" fillId="0" borderId="0" xfId="0" applyFont="1" applyAlignment="1">
      <alignment horizontal="center" vertical="center"/>
    </xf>
    <xf numFmtId="0" fontId="1" fillId="2" borderId="4" xfId="0" applyFont="1" applyFill="1" applyBorder="1" applyAlignment="1">
      <alignment horizontal="center" vertical="center"/>
    </xf>
    <xf numFmtId="0" fontId="7" fillId="0" borderId="0" xfId="0" applyFont="1" applyAlignment="1">
      <alignment horizontal="center" wrapText="1"/>
    </xf>
    <xf numFmtId="0" fontId="0" fillId="0" borderId="0" xfId="0" applyAlignment="1">
      <alignment horizontal="center"/>
    </xf>
    <xf numFmtId="0" fontId="0" fillId="0" borderId="0" xfId="0" applyAlignment="1">
      <alignment horizontal="right"/>
    </xf>
    <xf numFmtId="0" fontId="7" fillId="0" borderId="0" xfId="0" applyFont="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center" vertical="center"/>
    </xf>
    <xf numFmtId="0" fontId="0" fillId="0" borderId="0" xfId="0" applyAlignment="1">
      <alignment horizontal="right" wrapText="1"/>
    </xf>
    <xf numFmtId="0" fontId="7" fillId="0" borderId="0" xfId="0" applyFont="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xf>
    <xf numFmtId="0" fontId="3" fillId="0" borderId="6" xfId="0" applyFont="1" applyBorder="1" applyAlignment="1">
      <alignment horizontal="center" vertical="center"/>
    </xf>
    <xf numFmtId="0" fontId="2" fillId="0" borderId="0" xfId="0" applyFont="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3"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0" xfId="0" applyFont="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2" xfId="0" applyFont="1" applyBorder="1" applyAlignment="1">
      <alignment horizontal="center" vertical="center" wrapText="1"/>
    </xf>
    <xf numFmtId="0" fontId="27" fillId="12" borderId="0" xfId="0" applyFont="1" applyFill="1" applyAlignment="1">
      <alignment horizontal="left" vertical="center"/>
    </xf>
    <xf numFmtId="0" fontId="29" fillId="14" borderId="0" xfId="0" applyFont="1" applyFill="1" applyAlignment="1">
      <alignment horizontal="center"/>
    </xf>
    <xf numFmtId="0" fontId="33" fillId="0" borderId="0" xfId="0" applyFont="1" applyAlignment="1">
      <alignment horizontal="left"/>
    </xf>
    <xf numFmtId="0" fontId="33" fillId="0" borderId="0" xfId="0" applyFont="1" applyAlignment="1">
      <alignment horizontal="center"/>
    </xf>
    <xf numFmtId="0" fontId="34" fillId="0" borderId="36" xfId="0" applyFont="1" applyBorder="1" applyAlignment="1">
      <alignment horizontal="center"/>
    </xf>
    <xf numFmtId="0" fontId="34" fillId="0" borderId="37" xfId="0" applyFont="1" applyBorder="1" applyAlignment="1">
      <alignment horizontal="center"/>
    </xf>
    <xf numFmtId="0" fontId="34" fillId="0" borderId="41" xfId="0" applyFont="1" applyBorder="1" applyAlignment="1">
      <alignment horizontal="center"/>
    </xf>
    <xf numFmtId="0" fontId="34" fillId="0" borderId="42" xfId="0" applyFont="1" applyBorder="1" applyAlignment="1">
      <alignment horizontal="center"/>
    </xf>
    <xf numFmtId="0" fontId="34" fillId="0" borderId="45" xfId="0" applyFont="1" applyBorder="1" applyAlignment="1">
      <alignment horizontal="center"/>
    </xf>
    <xf numFmtId="0" fontId="34" fillId="0" borderId="46" xfId="0" applyFont="1" applyBorder="1" applyAlignment="1">
      <alignment horizontal="center"/>
    </xf>
    <xf numFmtId="0" fontId="35" fillId="15" borderId="0" xfId="0" applyFont="1" applyFill="1" applyAlignment="1">
      <alignment horizontal="left" vertical="center"/>
    </xf>
    <xf numFmtId="0" fontId="36" fillId="15" borderId="0" xfId="0" applyFont="1" applyFill="1" applyAlignment="1">
      <alignment horizontal="left" vertical="center"/>
    </xf>
    <xf numFmtId="0" fontId="36" fillId="15" borderId="0" xfId="0" applyFont="1" applyFill="1" applyAlignment="1">
      <alignment horizontal="right" vertical="center"/>
    </xf>
    <xf numFmtId="0" fontId="36" fillId="15" borderId="0" xfId="0" applyFont="1" applyFill="1" applyAlignment="1">
      <alignment horizontal="left"/>
    </xf>
    <xf numFmtId="0" fontId="34" fillId="0" borderId="38" xfId="0" applyFont="1" applyBorder="1" applyAlignment="1">
      <alignment horizontal="center"/>
    </xf>
    <xf numFmtId="0" fontId="34" fillId="0" borderId="39" xfId="0" applyFont="1" applyBorder="1" applyAlignment="1">
      <alignment horizontal="center"/>
    </xf>
    <xf numFmtId="0" fontId="34" fillId="0" borderId="40" xfId="0" applyFont="1" applyBorder="1" applyAlignment="1">
      <alignment horizontal="center"/>
    </xf>
    <xf numFmtId="0" fontId="34" fillId="0" borderId="43" xfId="0" applyFont="1" applyBorder="1" applyAlignment="1">
      <alignment horizontal="center"/>
    </xf>
    <xf numFmtId="0" fontId="34" fillId="0" borderId="0" xfId="0" applyFont="1" applyAlignment="1">
      <alignment horizontal="center"/>
    </xf>
    <xf numFmtId="0" fontId="34" fillId="0" borderId="44" xfId="0" applyFont="1" applyBorder="1" applyAlignment="1">
      <alignment horizontal="center"/>
    </xf>
    <xf numFmtId="0" fontId="34" fillId="0" borderId="47" xfId="0" applyFont="1" applyBorder="1" applyAlignment="1">
      <alignment horizontal="center"/>
    </xf>
    <xf numFmtId="0" fontId="34" fillId="0" borderId="48" xfId="0" applyFont="1" applyBorder="1" applyAlignment="1">
      <alignment horizontal="center"/>
    </xf>
    <xf numFmtId="0" fontId="34" fillId="0" borderId="49" xfId="0" applyFont="1" applyBorder="1" applyAlignment="1">
      <alignment horizontal="center"/>
    </xf>
    <xf numFmtId="0" fontId="36" fillId="15" borderId="0" xfId="0" applyFont="1" applyFill="1" applyAlignment="1">
      <alignment horizontal="right"/>
    </xf>
    <xf numFmtId="0" fontId="37" fillId="16" borderId="0" xfId="0" applyFont="1" applyFill="1" applyAlignment="1">
      <alignment horizontal="center"/>
    </xf>
    <xf numFmtId="0" fontId="37" fillId="5" borderId="0" xfId="0" applyFont="1" applyFill="1" applyAlignment="1">
      <alignment horizontal="center"/>
    </xf>
    <xf numFmtId="0" fontId="34" fillId="15" borderId="0" xfId="0" applyFont="1" applyFill="1" applyAlignment="1">
      <alignment horizontal="left" vertical="center"/>
    </xf>
    <xf numFmtId="0" fontId="26" fillId="12" borderId="0" xfId="0" applyFont="1" applyFill="1" applyAlignment="1">
      <alignment horizontal="center" vertical="center"/>
    </xf>
    <xf numFmtId="0" fontId="28" fillId="0" borderId="0" xfId="0" applyFont="1" applyAlignment="1">
      <alignment horizontal="center" vertical="center"/>
    </xf>
    <xf numFmtId="0" fontId="30" fillId="0" borderId="0" xfId="0" applyFont="1" applyAlignment="1">
      <alignment horizontal="center" vertical="center"/>
    </xf>
    <xf numFmtId="0" fontId="38" fillId="0" borderId="0" xfId="0" applyFont="1" applyAlignment="1">
      <alignment horizontal="center" vertical="center"/>
    </xf>
    <xf numFmtId="0" fontId="36" fillId="15" borderId="0" xfId="0" applyFont="1" applyFill="1" applyAlignment="1">
      <alignment horizontal="center" vertical="center"/>
    </xf>
    <xf numFmtId="0" fontId="36" fillId="15" borderId="0" xfId="0" applyFont="1" applyFill="1" applyAlignment="1">
      <alignment vertical="center"/>
    </xf>
    <xf numFmtId="0" fontId="39" fillId="16" borderId="0" xfId="0" applyFont="1" applyFill="1" applyAlignment="1">
      <alignment horizontal="center"/>
    </xf>
    <xf numFmtId="0" fontId="9" fillId="0" borderId="50" xfId="0" applyFont="1"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54" xfId="0" applyBorder="1" applyAlignment="1">
      <alignment horizontal="left" vertical="top" wrapText="1"/>
    </xf>
    <xf numFmtId="0" fontId="0" fillId="0" borderId="55" xfId="0" applyBorder="1" applyAlignment="1">
      <alignment horizontal="left" vertical="top" wrapText="1"/>
    </xf>
    <xf numFmtId="0" fontId="47" fillId="0" borderId="0" xfId="0" applyFont="1" applyAlignment="1">
      <alignment horizontal="center" vertical="center"/>
    </xf>
    <xf numFmtId="0" fontId="52" fillId="5" borderId="27" xfId="0" applyFont="1" applyFill="1" applyBorder="1" applyAlignment="1">
      <alignment horizontal="center" vertical="center"/>
    </xf>
    <xf numFmtId="0" fontId="52" fillId="5" borderId="0" xfId="0" applyFont="1" applyFill="1" applyAlignment="1">
      <alignment horizontal="center" vertical="center"/>
    </xf>
    <xf numFmtId="0" fontId="53" fillId="5" borderId="0" xfId="0" applyFont="1" applyFill="1" applyAlignment="1">
      <alignment horizontal="center" vertical="center"/>
    </xf>
    <xf numFmtId="0" fontId="53" fillId="5" borderId="28" xfId="0" applyFont="1" applyFill="1" applyBorder="1" applyAlignment="1">
      <alignment horizontal="center" vertical="center"/>
    </xf>
    <xf numFmtId="0" fontId="13" fillId="17" borderId="0" xfId="0" applyFont="1" applyFill="1" applyAlignment="1">
      <alignment horizontal="right" vertical="center"/>
    </xf>
    <xf numFmtId="0" fontId="50"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49" fillId="0" borderId="0" xfId="0" applyFont="1" applyAlignment="1">
      <alignment horizontal="left" vertical="center"/>
    </xf>
    <xf numFmtId="0" fontId="49" fillId="0" borderId="54" xfId="0" applyFont="1" applyBorder="1" applyAlignment="1">
      <alignment horizontal="left" vertical="center"/>
    </xf>
    <xf numFmtId="0" fontId="50" fillId="0" borderId="0" xfId="0" applyFont="1" applyAlignment="1">
      <alignment horizontal="left" wrapText="1"/>
    </xf>
    <xf numFmtId="0" fontId="50" fillId="0" borderId="0" xfId="0" applyFont="1" applyAlignment="1">
      <alignment horizontal="left"/>
    </xf>
    <xf numFmtId="0" fontId="0" fillId="0" borderId="0" xfId="0" applyAlignment="1">
      <alignment horizontal="center" wrapText="1"/>
    </xf>
    <xf numFmtId="0" fontId="50" fillId="0" borderId="51" xfId="0" applyFont="1" applyBorder="1" applyAlignment="1">
      <alignment horizontal="center" wrapText="1"/>
    </xf>
    <xf numFmtId="0" fontId="50" fillId="0" borderId="0" xfId="0" applyFont="1" applyAlignment="1">
      <alignment horizontal="center" wrapText="1"/>
    </xf>
    <xf numFmtId="0" fontId="46" fillId="0" borderId="0" xfId="0" applyFont="1" applyAlignment="1">
      <alignment horizontal="center" vertical="center" wrapText="1"/>
    </xf>
    <xf numFmtId="0" fontId="50" fillId="0" borderId="0" xfId="0" applyFont="1" applyAlignment="1">
      <alignment horizontal="center" vertical="center"/>
    </xf>
    <xf numFmtId="0" fontId="50" fillId="0" borderId="0" xfId="0" applyFont="1" applyAlignment="1">
      <alignment horizontal="center" vertical="center" wrapText="1"/>
    </xf>
    <xf numFmtId="0" fontId="53" fillId="6" borderId="0" xfId="0" applyFont="1" applyFill="1" applyAlignment="1">
      <alignment horizontal="center" vertical="center"/>
    </xf>
    <xf numFmtId="0" fontId="53" fillId="6" borderId="28" xfId="0" applyFont="1" applyFill="1" applyBorder="1" applyAlignment="1">
      <alignment horizontal="center" vertical="center"/>
    </xf>
    <xf numFmtId="0" fontId="55" fillId="0" borderId="0" xfId="0" applyFont="1" applyAlignment="1">
      <alignment horizontal="center" vertical="center"/>
    </xf>
    <xf numFmtId="0" fontId="52" fillId="6" borderId="27" xfId="0" applyFont="1" applyFill="1" applyBorder="1" applyAlignment="1">
      <alignment horizontal="center" vertical="center"/>
    </xf>
    <xf numFmtId="0" fontId="52" fillId="6" borderId="0" xfId="0" applyFont="1" applyFill="1" applyAlignment="1">
      <alignment horizontal="center" vertical="center"/>
    </xf>
    <xf numFmtId="0" fontId="50" fillId="0" borderId="0" xfId="0" applyFont="1" applyAlignment="1">
      <alignment horizontal="left" vertical="top" wrapText="1"/>
    </xf>
    <xf numFmtId="0" fontId="50" fillId="8" borderId="0" xfId="0" applyFont="1" applyFill="1" applyAlignment="1">
      <alignment horizontal="center" vertical="center" wrapText="1"/>
    </xf>
    <xf numFmtId="0" fontId="50" fillId="8" borderId="0" xfId="0" applyFont="1" applyFill="1" applyAlignment="1">
      <alignment horizontal="center" vertical="top" wrapText="1"/>
    </xf>
    <xf numFmtId="0" fontId="11" fillId="2" borderId="0" xfId="0" applyFont="1" applyFill="1" applyAlignment="1">
      <alignment horizontal="center" vertical="center"/>
    </xf>
    <xf numFmtId="0" fontId="52" fillId="2" borderId="27" xfId="0" applyFont="1" applyFill="1" applyBorder="1" applyAlignment="1">
      <alignment horizontal="center" vertical="center"/>
    </xf>
    <xf numFmtId="0" fontId="52" fillId="2" borderId="0" xfId="0" applyFont="1" applyFill="1" applyAlignment="1">
      <alignment horizontal="center" vertical="center"/>
    </xf>
    <xf numFmtId="0" fontId="53" fillId="2" borderId="0" xfId="0" applyFont="1" applyFill="1" applyAlignment="1">
      <alignment horizontal="center" vertical="center"/>
    </xf>
    <xf numFmtId="0" fontId="53" fillId="2" borderId="28" xfId="0" applyFont="1" applyFill="1" applyBorder="1" applyAlignment="1">
      <alignment horizontal="center" vertical="center"/>
    </xf>
    <xf numFmtId="0" fontId="13" fillId="17" borderId="0" xfId="0" applyFont="1" applyFill="1" applyAlignment="1">
      <alignment horizontal="left" vertical="center"/>
    </xf>
    <xf numFmtId="0" fontId="51" fillId="0" borderId="0" xfId="0" quotePrefix="1" applyFont="1" applyAlignment="1">
      <alignment horizontal="center" vertical="center"/>
    </xf>
    <xf numFmtId="0" fontId="51" fillId="0" borderId="0" xfId="0" applyFont="1" applyAlignment="1">
      <alignment horizontal="center" vertical="center"/>
    </xf>
    <xf numFmtId="0" fontId="25" fillId="0" borderId="0" xfId="0" applyFont="1" applyAlignment="1">
      <alignment horizontal="center" vertical="top" wrapText="1"/>
    </xf>
    <xf numFmtId="0" fontId="0" fillId="0" borderId="0" xfId="0" applyAlignment="1">
      <alignment horizontal="center" vertical="top" wrapText="1"/>
    </xf>
    <xf numFmtId="0" fontId="57" fillId="0" borderId="0" xfId="0" applyFont="1" applyAlignment="1">
      <alignment horizontal="center" vertical="center"/>
    </xf>
    <xf numFmtId="0" fontId="59" fillId="0" borderId="0" xfId="0" applyFont="1" applyAlignment="1">
      <alignment horizontal="center" vertical="center" wrapText="1"/>
    </xf>
    <xf numFmtId="0" fontId="49" fillId="0" borderId="51" xfId="0" applyFont="1" applyBorder="1" applyAlignment="1">
      <alignment horizontal="left" vertical="center"/>
    </xf>
    <xf numFmtId="0" fontId="0" fillId="0" borderId="0" xfId="0" quotePrefix="1" applyAlignment="1">
      <alignment horizontal="center" vertical="center"/>
    </xf>
    <xf numFmtId="0" fontId="59" fillId="0" borderId="0" xfId="0" applyFont="1" applyAlignment="1">
      <alignment horizontal="center" wrapText="1"/>
    </xf>
    <xf numFmtId="0" fontId="52" fillId="7" borderId="27" xfId="0" applyFont="1" applyFill="1" applyBorder="1" applyAlignment="1">
      <alignment horizontal="center" vertical="center"/>
    </xf>
    <xf numFmtId="0" fontId="52" fillId="7" borderId="0" xfId="0" applyFont="1" applyFill="1" applyAlignment="1">
      <alignment horizontal="center" vertical="center"/>
    </xf>
    <xf numFmtId="0" fontId="53" fillId="7" borderId="0" xfId="0" applyFont="1" applyFill="1" applyAlignment="1">
      <alignment horizontal="center" vertical="center"/>
    </xf>
    <xf numFmtId="0" fontId="53" fillId="7" borderId="28" xfId="0" applyFont="1" applyFill="1" applyBorder="1" applyAlignment="1">
      <alignment horizontal="center" vertical="center"/>
    </xf>
    <xf numFmtId="0" fontId="61" fillId="0" borderId="0" xfId="0" applyFont="1" applyAlignment="1">
      <alignment horizontal="center" vertical="center"/>
    </xf>
    <xf numFmtId="0" fontId="59" fillId="0" borderId="0" xfId="0" applyFont="1" applyAlignment="1">
      <alignment horizontal="center" vertical="top" wrapText="1"/>
    </xf>
    <xf numFmtId="0" fontId="9" fillId="0" borderId="51" xfId="0" applyFont="1" applyBorder="1" applyAlignment="1">
      <alignment horizontal="left" vertical="top" wrapText="1"/>
    </xf>
    <xf numFmtId="0" fontId="9" fillId="0" borderId="52" xfId="0" applyFont="1" applyBorder="1" applyAlignment="1">
      <alignment horizontal="left" vertical="top" wrapText="1"/>
    </xf>
    <xf numFmtId="0" fontId="9" fillId="0" borderId="53" xfId="0" applyFont="1" applyBorder="1" applyAlignment="1">
      <alignment horizontal="left" vertical="top" wrapText="1"/>
    </xf>
    <xf numFmtId="0" fontId="9" fillId="0" borderId="54" xfId="0" applyFont="1" applyBorder="1" applyAlignment="1">
      <alignment horizontal="left" vertical="top" wrapText="1"/>
    </xf>
    <xf numFmtId="0" fontId="9" fillId="0" borderId="55" xfId="0" applyFont="1" applyBorder="1" applyAlignment="1">
      <alignment horizontal="left" vertical="top" wrapText="1"/>
    </xf>
    <xf numFmtId="0" fontId="52" fillId="5" borderId="28" xfId="0" applyFont="1" applyFill="1" applyBorder="1" applyAlignment="1">
      <alignment horizontal="center" vertical="center"/>
    </xf>
    <xf numFmtId="0" fontId="42" fillId="5" borderId="0" xfId="0" applyFont="1" applyFill="1" applyAlignment="1">
      <alignment horizontal="center" vertical="center"/>
    </xf>
    <xf numFmtId="0" fontId="121" fillId="0" borderId="94" xfId="0" applyFont="1" applyBorder="1" applyAlignment="1">
      <alignment horizontal="center" vertical="center"/>
    </xf>
    <xf numFmtId="0" fontId="121" fillId="0" borderId="0" xfId="0" applyFont="1" applyAlignment="1">
      <alignment horizontal="center" vertical="center"/>
    </xf>
    <xf numFmtId="0" fontId="40" fillId="0" borderId="94" xfId="0" applyFont="1" applyBorder="1" applyAlignment="1">
      <alignment horizontal="center" vertical="center" wrapText="1"/>
    </xf>
    <xf numFmtId="0" fontId="40" fillId="0" borderId="0" xfId="0" applyFont="1" applyAlignment="1">
      <alignment horizontal="center" vertical="center" wrapText="1"/>
    </xf>
    <xf numFmtId="0" fontId="139" fillId="0" borderId="94" xfId="0" applyFont="1" applyBorder="1" applyAlignment="1">
      <alignment horizontal="center" vertical="center" wrapText="1"/>
    </xf>
    <xf numFmtId="0" fontId="139" fillId="0" borderId="0" xfId="0" applyFont="1" applyAlignment="1">
      <alignment horizontal="center" vertical="center" wrapText="1"/>
    </xf>
    <xf numFmtId="0" fontId="139" fillId="0" borderId="59" xfId="0" applyFont="1" applyBorder="1" applyAlignment="1">
      <alignment horizontal="center" vertical="center" wrapText="1"/>
    </xf>
    <xf numFmtId="49" fontId="122" fillId="0" borderId="30" xfId="0" applyNumberFormat="1" applyFont="1" applyBorder="1" applyAlignment="1">
      <alignment horizontal="left" vertical="top" wrapText="1"/>
    </xf>
    <xf numFmtId="0" fontId="40" fillId="17" borderId="86" xfId="0" applyFont="1" applyFill="1" applyBorder="1" applyAlignment="1">
      <alignment horizontal="left" vertical="top" wrapText="1"/>
    </xf>
    <xf numFmtId="0" fontId="40" fillId="17" borderId="87" xfId="0" applyFont="1" applyFill="1" applyBorder="1" applyAlignment="1">
      <alignment horizontal="left" vertical="top" wrapText="1"/>
    </xf>
    <xf numFmtId="0" fontId="40" fillId="17" borderId="88" xfId="0" applyFont="1" applyFill="1" applyBorder="1" applyAlignment="1">
      <alignment horizontal="left" vertical="top" wrapText="1"/>
    </xf>
    <xf numFmtId="0" fontId="40" fillId="17" borderId="89" xfId="0" applyFont="1" applyFill="1" applyBorder="1" applyAlignment="1">
      <alignment horizontal="left" vertical="top" wrapText="1"/>
    </xf>
    <xf numFmtId="0" fontId="40" fillId="17" borderId="0" xfId="0" applyFont="1" applyFill="1" applyAlignment="1">
      <alignment horizontal="left" vertical="top" wrapText="1"/>
    </xf>
    <xf numFmtId="0" fontId="40" fillId="17" borderId="90" xfId="0" applyFont="1" applyFill="1" applyBorder="1" applyAlignment="1">
      <alignment horizontal="left" vertical="top" wrapText="1"/>
    </xf>
    <xf numFmtId="0" fontId="40" fillId="17" borderId="91" xfId="0" applyFont="1" applyFill="1" applyBorder="1" applyAlignment="1">
      <alignment horizontal="left" vertical="top" wrapText="1"/>
    </xf>
    <xf numFmtId="0" fontId="40" fillId="17" borderId="92" xfId="0" applyFont="1" applyFill="1" applyBorder="1" applyAlignment="1">
      <alignment horizontal="left" vertical="top" wrapText="1"/>
    </xf>
    <xf numFmtId="0" fontId="40" fillId="17" borderId="93" xfId="0" applyFont="1" applyFill="1" applyBorder="1" applyAlignment="1">
      <alignment horizontal="left" vertical="top" wrapText="1"/>
    </xf>
    <xf numFmtId="0" fontId="139" fillId="0" borderId="0" xfId="0" applyFont="1" applyAlignment="1">
      <alignment horizontal="left" vertical="center" wrapText="1"/>
    </xf>
    <xf numFmtId="0" fontId="146" fillId="0" borderId="0" xfId="0" applyFont="1" applyAlignment="1">
      <alignment horizontal="center" vertical="center" wrapText="1"/>
    </xf>
    <xf numFmtId="0" fontId="40" fillId="0" borderId="0" xfId="0" applyFont="1" applyAlignment="1">
      <alignment horizontal="center" vertical="center"/>
    </xf>
    <xf numFmtId="0" fontId="40" fillId="0" borderId="59" xfId="0" applyFont="1" applyBorder="1" applyAlignment="1">
      <alignment horizontal="center" vertical="center"/>
    </xf>
    <xf numFmtId="0" fontId="139" fillId="0" borderId="59" xfId="0" applyFont="1" applyBorder="1" applyAlignment="1">
      <alignment horizontal="left" vertical="center" wrapText="1"/>
    </xf>
    <xf numFmtId="0" fontId="122" fillId="0" borderId="0" xfId="0" applyFont="1" applyAlignment="1">
      <alignment horizontal="left" vertical="center" wrapText="1"/>
    </xf>
    <xf numFmtId="0" fontId="40" fillId="0" borderId="94" xfId="0" applyFont="1" applyBorder="1" applyAlignment="1">
      <alignment horizontal="center" wrapText="1"/>
    </xf>
    <xf numFmtId="0" fontId="40" fillId="0" borderId="0" xfId="0" applyFont="1" applyAlignment="1">
      <alignment horizontal="center" wrapText="1"/>
    </xf>
    <xf numFmtId="0" fontId="121" fillId="0" borderId="0" xfId="0" applyFont="1" applyAlignment="1">
      <alignment horizontal="center" vertical="center" wrapText="1"/>
    </xf>
    <xf numFmtId="49" fontId="122" fillId="0" borderId="96" xfId="0" applyNumberFormat="1" applyFont="1" applyBorder="1" applyAlignment="1">
      <alignment horizontal="left" vertical="top" wrapText="1"/>
    </xf>
    <xf numFmtId="0" fontId="139" fillId="13" borderId="0" xfId="0" applyFont="1" applyFill="1" applyAlignment="1">
      <alignment horizontal="center" vertical="center" wrapText="1"/>
    </xf>
    <xf numFmtId="0" fontId="40" fillId="13" borderId="0" xfId="0" applyFont="1" applyFill="1" applyAlignment="1">
      <alignment horizontal="center" vertical="center" wrapText="1"/>
    </xf>
    <xf numFmtId="0" fontId="40" fillId="13" borderId="0" xfId="0" applyFont="1" applyFill="1" applyAlignment="1">
      <alignment horizontal="center" vertical="center"/>
    </xf>
    <xf numFmtId="0" fontId="67" fillId="0" borderId="0" xfId="0" applyFont="1" applyAlignment="1">
      <alignment horizontal="center" vertical="center"/>
    </xf>
    <xf numFmtId="0" fontId="52" fillId="9" borderId="27" xfId="0" applyFont="1" applyFill="1" applyBorder="1" applyAlignment="1">
      <alignment horizontal="center" vertical="center"/>
    </xf>
    <xf numFmtId="0" fontId="52" fillId="9" borderId="0" xfId="0" applyFont="1" applyFill="1" applyAlignment="1">
      <alignment horizontal="center" vertical="center"/>
    </xf>
    <xf numFmtId="0" fontId="53" fillId="9" borderId="0" xfId="0" applyFont="1" applyFill="1" applyAlignment="1">
      <alignment horizontal="center" vertical="center"/>
    </xf>
    <xf numFmtId="0" fontId="53" fillId="9" borderId="28" xfId="0" applyFont="1" applyFill="1" applyBorder="1" applyAlignment="1">
      <alignment horizontal="center" vertical="center"/>
    </xf>
    <xf numFmtId="0" fontId="0" fillId="0" borderId="0" xfId="0" applyAlignment="1">
      <alignment horizontal="center" vertical="top"/>
    </xf>
    <xf numFmtId="0" fontId="0" fillId="0" borderId="0" xfId="0" applyAlignment="1">
      <alignment horizontal="left" vertical="center" wrapText="1"/>
    </xf>
    <xf numFmtId="0" fontId="148" fillId="26" borderId="27" xfId="0" applyFont="1" applyFill="1" applyBorder="1"/>
    <xf numFmtId="0" fontId="148" fillId="26" borderId="0" xfId="0" applyFont="1" applyFill="1"/>
    <xf numFmtId="0" fontId="149" fillId="27" borderId="0" xfId="0" applyFont="1" applyFill="1" applyAlignment="1">
      <alignment horizontal="center" vertical="center" wrapText="1"/>
    </xf>
    <xf numFmtId="0" fontId="135" fillId="8" borderId="27" xfId="0" applyFont="1" applyFill="1" applyBorder="1" applyAlignment="1">
      <alignment horizontal="center" vertical="center"/>
    </xf>
    <xf numFmtId="0" fontId="135" fillId="8" borderId="0" xfId="0" applyFont="1" applyFill="1" applyAlignment="1">
      <alignment horizontal="center" vertical="center"/>
    </xf>
    <xf numFmtId="0" fontId="136" fillId="8" borderId="0" xfId="0" applyFont="1" applyFill="1" applyAlignment="1">
      <alignment horizontal="center" vertical="center"/>
    </xf>
    <xf numFmtId="0" fontId="137" fillId="17" borderId="50" xfId="0" applyFont="1" applyFill="1" applyBorder="1" applyAlignment="1">
      <alignment horizontal="center" vertical="center"/>
    </xf>
    <xf numFmtId="0" fontId="137" fillId="17" borderId="51" xfId="0" applyFont="1" applyFill="1" applyBorder="1" applyAlignment="1">
      <alignment horizontal="center" vertical="center"/>
    </xf>
    <xf numFmtId="0" fontId="137" fillId="17" borderId="52" xfId="0" applyFont="1" applyFill="1" applyBorder="1" applyAlignment="1">
      <alignment horizontal="center" vertical="center"/>
    </xf>
    <xf numFmtId="0" fontId="137" fillId="17" borderId="82" xfId="0" applyFont="1" applyFill="1" applyBorder="1" applyAlignment="1">
      <alignment horizontal="center" vertical="center"/>
    </xf>
    <xf numFmtId="0" fontId="137" fillId="17" borderId="0" xfId="0" applyFont="1" applyFill="1" applyAlignment="1">
      <alignment horizontal="center" vertical="center"/>
    </xf>
    <xf numFmtId="0" fontId="137" fillId="17" borderId="83" xfId="0" applyFont="1" applyFill="1" applyBorder="1" applyAlignment="1">
      <alignment horizontal="center" vertical="center"/>
    </xf>
    <xf numFmtId="0" fontId="137" fillId="17" borderId="53" xfId="0" applyFont="1" applyFill="1" applyBorder="1" applyAlignment="1">
      <alignment horizontal="center" vertical="center"/>
    </xf>
    <xf numFmtId="0" fontId="137" fillId="17" borderId="54" xfId="0" applyFont="1" applyFill="1" applyBorder="1" applyAlignment="1">
      <alignment horizontal="center" vertical="center"/>
    </xf>
    <xf numFmtId="0" fontId="137" fillId="17" borderId="55" xfId="0" applyFont="1" applyFill="1" applyBorder="1" applyAlignment="1">
      <alignment horizontal="center" vertical="center"/>
    </xf>
    <xf numFmtId="0" fontId="129" fillId="0" borderId="0" xfId="0" applyFont="1" applyAlignment="1">
      <alignment horizontal="left" vertical="center" wrapText="1"/>
    </xf>
    <xf numFmtId="0" fontId="121" fillId="0" borderId="0" xfId="0" applyFont="1" applyAlignment="1">
      <alignment horizontal="right" vertical="top"/>
    </xf>
    <xf numFmtId="0" fontId="19" fillId="0" borderId="51" xfId="0" applyFont="1" applyBorder="1" applyAlignment="1">
      <alignment horizontal="left" vertical="center" wrapText="1"/>
    </xf>
    <xf numFmtId="0" fontId="19" fillId="0" borderId="0" xfId="0" applyFont="1" applyAlignment="1">
      <alignment horizontal="left" vertical="center" wrapText="1"/>
    </xf>
    <xf numFmtId="0" fontId="122" fillId="0" borderId="0" xfId="0" applyFont="1" applyAlignment="1">
      <alignment horizontal="center" vertical="center" wrapText="1"/>
    </xf>
    <xf numFmtId="0" fontId="15" fillId="0" borderId="51" xfId="0" applyFont="1" applyBorder="1" applyAlignment="1">
      <alignment horizontal="left" vertical="center" wrapText="1"/>
    </xf>
    <xf numFmtId="0" fontId="15" fillId="0" borderId="0" xfId="0" applyFont="1" applyAlignment="1">
      <alignment horizontal="left" vertical="center" wrapText="1"/>
    </xf>
    <xf numFmtId="0" fontId="15" fillId="0" borderId="54" xfId="0" applyFont="1" applyBorder="1" applyAlignment="1">
      <alignment horizontal="left" vertical="center" wrapText="1"/>
    </xf>
    <xf numFmtId="0" fontId="122" fillId="0" borderId="0" xfId="0" applyFont="1" applyAlignment="1">
      <alignment horizontal="center" vertical="top" wrapText="1"/>
    </xf>
    <xf numFmtId="0" fontId="121" fillId="0" borderId="51" xfId="0" applyFont="1" applyBorder="1" applyAlignment="1">
      <alignment horizontal="center" vertical="center"/>
    </xf>
    <xf numFmtId="164" fontId="122" fillId="0" borderId="51" xfId="0" applyNumberFormat="1" applyFont="1" applyBorder="1" applyAlignment="1">
      <alignment horizontal="center" vertical="center" wrapText="1"/>
    </xf>
    <xf numFmtId="164" fontId="122" fillId="0" borderId="0" xfId="0" applyNumberFormat="1" applyFont="1" applyAlignment="1">
      <alignment horizontal="center" vertical="center" wrapText="1"/>
    </xf>
    <xf numFmtId="0" fontId="43" fillId="0" borderId="0" xfId="0" applyFont="1" applyAlignment="1">
      <alignment horizontal="center" vertical="center" wrapText="1"/>
    </xf>
    <xf numFmtId="0" fontId="121" fillId="0" borderId="54" xfId="0" applyFont="1" applyBorder="1" applyAlignment="1">
      <alignment horizontal="center" vertical="center"/>
    </xf>
    <xf numFmtId="0" fontId="122" fillId="0" borderId="54" xfId="0" applyFont="1" applyBorder="1" applyAlignment="1">
      <alignment horizontal="left" vertical="center" wrapText="1"/>
    </xf>
    <xf numFmtId="0" fontId="122" fillId="0" borderId="54" xfId="0" applyFont="1" applyBorder="1" applyAlignment="1">
      <alignment horizontal="center" vertical="center" wrapText="1"/>
    </xf>
    <xf numFmtId="0" fontId="111" fillId="13" borderId="0" xfId="0" applyFont="1" applyFill="1" applyAlignment="1">
      <alignment horizontal="center" vertical="center" wrapText="1"/>
    </xf>
    <xf numFmtId="0" fontId="41" fillId="2" borderId="27" xfId="0" applyFont="1" applyFill="1" applyBorder="1" applyAlignment="1">
      <alignment horizontal="center" vertical="center"/>
    </xf>
    <xf numFmtId="0" fontId="41" fillId="2" borderId="0" xfId="0" applyFont="1" applyFill="1" applyAlignment="1">
      <alignment horizontal="center" vertical="center"/>
    </xf>
    <xf numFmtId="0" fontId="42" fillId="2" borderId="0" xfId="0" applyFont="1" applyFill="1" applyAlignment="1">
      <alignment horizontal="center" vertical="center"/>
    </xf>
    <xf numFmtId="0" fontId="40" fillId="17" borderId="50" xfId="0" applyFont="1" applyFill="1" applyBorder="1" applyAlignment="1">
      <alignment horizontal="left" vertical="top"/>
    </xf>
    <xf numFmtId="0" fontId="40" fillId="17" borderId="51" xfId="0" applyFont="1" applyFill="1" applyBorder="1" applyAlignment="1">
      <alignment horizontal="left" vertical="top"/>
    </xf>
    <xf numFmtId="0" fontId="40" fillId="17" borderId="52" xfId="0" applyFont="1" applyFill="1" applyBorder="1" applyAlignment="1">
      <alignment horizontal="left" vertical="top"/>
    </xf>
    <xf numFmtId="0" fontId="40" fillId="17" borderId="82" xfId="0" applyFont="1" applyFill="1" applyBorder="1" applyAlignment="1">
      <alignment horizontal="left" vertical="top"/>
    </xf>
    <xf numFmtId="0" fontId="40" fillId="17" borderId="0" xfId="0" applyFont="1" applyFill="1" applyAlignment="1">
      <alignment horizontal="left" vertical="top"/>
    </xf>
    <xf numFmtId="0" fontId="40" fillId="17" borderId="83" xfId="0" applyFont="1" applyFill="1" applyBorder="1" applyAlignment="1">
      <alignment horizontal="left" vertical="top"/>
    </xf>
    <xf numFmtId="0" fontId="40" fillId="17" borderId="53" xfId="0" applyFont="1" applyFill="1" applyBorder="1" applyAlignment="1">
      <alignment horizontal="left" vertical="top"/>
    </xf>
    <xf numFmtId="0" fontId="40" fillId="17" borderId="54" xfId="0" applyFont="1" applyFill="1" applyBorder="1" applyAlignment="1">
      <alignment horizontal="left" vertical="top"/>
    </xf>
    <xf numFmtId="0" fontId="40" fillId="17" borderId="55" xfId="0" applyFont="1" applyFill="1" applyBorder="1" applyAlignment="1">
      <alignment horizontal="left" vertical="top"/>
    </xf>
    <xf numFmtId="0" fontId="40" fillId="17" borderId="0" xfId="0" applyFont="1" applyFill="1" applyAlignment="1">
      <alignment horizontal="center" vertical="center"/>
    </xf>
    <xf numFmtId="0" fontId="122" fillId="0" borderId="54" xfId="0" applyFont="1" applyBorder="1" applyAlignment="1">
      <alignment horizontal="center" vertical="top" wrapText="1"/>
    </xf>
    <xf numFmtId="164" fontId="122" fillId="0" borderId="0" xfId="0" applyNumberFormat="1" applyFont="1" applyAlignment="1">
      <alignment horizontal="center" vertical="top" wrapText="1"/>
    </xf>
    <xf numFmtId="0" fontId="121" fillId="0" borderId="0" xfId="0" applyFont="1" applyAlignment="1">
      <alignment horizontal="center" vertical="top"/>
    </xf>
    <xf numFmtId="0" fontId="122" fillId="0" borderId="0" xfId="0" applyFont="1" applyAlignment="1">
      <alignment horizontal="left" vertical="top" wrapText="1"/>
    </xf>
    <xf numFmtId="0" fontId="122" fillId="0" borderId="54" xfId="0" applyFont="1" applyBorder="1" applyAlignment="1">
      <alignment horizontal="left" vertical="top" wrapText="1"/>
    </xf>
    <xf numFmtId="0" fontId="134" fillId="0" borderId="0" xfId="0" applyFont="1" applyAlignment="1">
      <alignment horizontal="center" wrapText="1"/>
    </xf>
    <xf numFmtId="0" fontId="134" fillId="0" borderId="54" xfId="0" applyFont="1" applyBorder="1" applyAlignment="1">
      <alignment horizontal="center" wrapText="1"/>
    </xf>
    <xf numFmtId="0" fontId="126" fillId="0" borderId="0" xfId="0" applyFont="1" applyAlignment="1">
      <alignment horizontal="left" vertical="center" wrapText="1"/>
    </xf>
    <xf numFmtId="0" fontId="72" fillId="0" borderId="0" xfId="0" applyFont="1" applyAlignment="1">
      <alignment horizontal="center" vertical="center"/>
    </xf>
    <xf numFmtId="0" fontId="52" fillId="10" borderId="27" xfId="0" applyFont="1" applyFill="1" applyBorder="1" applyAlignment="1">
      <alignment horizontal="center" vertical="center"/>
    </xf>
    <xf numFmtId="0" fontId="52" fillId="10" borderId="0" xfId="0" applyFont="1" applyFill="1" applyAlignment="1">
      <alignment horizontal="center" vertical="center"/>
    </xf>
    <xf numFmtId="0" fontId="53" fillId="10" borderId="0" xfId="0" applyFont="1" applyFill="1" applyAlignment="1">
      <alignment horizontal="center" vertical="center"/>
    </xf>
    <xf numFmtId="0" fontId="53" fillId="10" borderId="28" xfId="0" applyFont="1" applyFill="1" applyBorder="1" applyAlignment="1">
      <alignment horizontal="center" vertical="center"/>
    </xf>
    <xf numFmtId="0" fontId="75" fillId="0" borderId="0" xfId="0" applyFont="1" applyAlignment="1">
      <alignment horizontal="left" vertical="center" wrapText="1"/>
    </xf>
    <xf numFmtId="0" fontId="25" fillId="0" borderId="0" xfId="0" applyFont="1" applyAlignment="1">
      <alignment horizontal="center" wrapText="1"/>
    </xf>
    <xf numFmtId="0" fontId="25" fillId="0" borderId="0" xfId="0" applyFont="1" applyAlignment="1">
      <alignment horizontal="center"/>
    </xf>
    <xf numFmtId="0" fontId="25" fillId="0" borderId="54" xfId="0" applyFont="1" applyBorder="1" applyAlignment="1">
      <alignment horizontal="center"/>
    </xf>
    <xf numFmtId="49" fontId="75" fillId="0" borderId="0" xfId="0" quotePrefix="1" applyNumberFormat="1" applyFont="1" applyAlignment="1">
      <alignment horizontal="left" vertical="top" wrapText="1"/>
    </xf>
    <xf numFmtId="49" fontId="75" fillId="0" borderId="0" xfId="0" applyNumberFormat="1" applyFont="1" applyAlignment="1">
      <alignment horizontal="left" vertical="top" wrapText="1"/>
    </xf>
    <xf numFmtId="0" fontId="50" fillId="0" borderId="0" xfId="0" quotePrefix="1" applyFont="1" applyAlignment="1">
      <alignment horizontal="left" vertical="top" wrapText="1"/>
    </xf>
    <xf numFmtId="0" fontId="76" fillId="0" borderId="0" xfId="0" applyFont="1" applyAlignment="1">
      <alignment horizontal="center" vertical="center" wrapText="1"/>
    </xf>
    <xf numFmtId="0" fontId="50" fillId="0" borderId="0" xfId="0" quotePrefix="1" applyFont="1" applyAlignment="1">
      <alignment horizontal="left" vertical="center" wrapText="1"/>
    </xf>
    <xf numFmtId="0" fontId="25" fillId="0" borderId="54" xfId="0" applyFont="1" applyBorder="1" applyAlignment="1">
      <alignment horizontal="center" wrapText="1"/>
    </xf>
    <xf numFmtId="0" fontId="49" fillId="0" borderId="0" xfId="0" applyFont="1" applyAlignment="1">
      <alignment horizontal="center" vertical="center"/>
    </xf>
    <xf numFmtId="0" fontId="50" fillId="0" borderId="51" xfId="0" applyFont="1" applyBorder="1" applyAlignment="1">
      <alignment horizontal="center" vertical="center" wrapText="1"/>
    </xf>
    <xf numFmtId="0" fontId="49" fillId="0" borderId="54" xfId="0" applyFont="1" applyBorder="1" applyAlignment="1">
      <alignment horizontal="center" vertical="center"/>
    </xf>
    <xf numFmtId="0" fontId="51" fillId="0" borderId="0" xfId="0" applyFont="1" applyAlignment="1">
      <alignment horizontal="center" vertical="center" wrapText="1"/>
    </xf>
    <xf numFmtId="0" fontId="89" fillId="0" borderId="0" xfId="0" quotePrefix="1" applyFont="1" applyAlignment="1">
      <alignment horizontal="center" vertical="center" wrapText="1"/>
    </xf>
    <xf numFmtId="0" fontId="59" fillId="0" borderId="0" xfId="0" applyFont="1" applyAlignment="1">
      <alignment horizontal="center" vertical="center"/>
    </xf>
    <xf numFmtId="49" fontId="76" fillId="0" borderId="0" xfId="0" applyNumberFormat="1" applyFont="1" applyAlignment="1">
      <alignment horizontal="center" vertical="center" wrapText="1"/>
    </xf>
    <xf numFmtId="0" fontId="25" fillId="0" borderId="54" xfId="0" applyFont="1" applyBorder="1" applyAlignment="1">
      <alignment horizontal="center" vertical="center" wrapText="1"/>
    </xf>
    <xf numFmtId="0" fontId="49" fillId="0" borderId="51" xfId="0" applyFont="1" applyBorder="1" applyAlignment="1">
      <alignment horizontal="center" vertical="center"/>
    </xf>
    <xf numFmtId="49" fontId="122" fillId="0" borderId="51" xfId="0" applyNumberFormat="1" applyFont="1" applyBorder="1" applyAlignment="1">
      <alignment horizontal="left" vertical="top" wrapText="1"/>
    </xf>
    <xf numFmtId="49" fontId="122" fillId="0" borderId="0" xfId="0" applyNumberFormat="1" applyFont="1" applyAlignment="1">
      <alignment horizontal="left" vertical="top" wrapText="1"/>
    </xf>
    <xf numFmtId="49" fontId="122" fillId="0" borderId="30" xfId="0" applyNumberFormat="1" applyFont="1" applyBorder="1" applyAlignment="1">
      <alignment horizontal="left" vertical="center" wrapText="1"/>
    </xf>
    <xf numFmtId="49" fontId="122" fillId="0" borderId="54" xfId="0" applyNumberFormat="1" applyFont="1" applyBorder="1" applyAlignment="1">
      <alignment horizontal="left" vertical="top" wrapText="1"/>
    </xf>
    <xf numFmtId="49" fontId="122" fillId="0" borderId="0" xfId="0" applyNumberFormat="1" applyFont="1" applyAlignment="1">
      <alignment horizontal="left" vertical="center" wrapText="1"/>
    </xf>
    <xf numFmtId="0" fontId="122" fillId="0" borderId="51" xfId="0" applyFont="1" applyBorder="1" applyAlignment="1">
      <alignment horizontal="left" vertical="top" wrapText="1"/>
    </xf>
    <xf numFmtId="0" fontId="41" fillId="24" borderId="27" xfId="0" applyFont="1" applyFill="1" applyBorder="1" applyAlignment="1">
      <alignment horizontal="center" vertical="center"/>
    </xf>
    <xf numFmtId="0" fontId="41" fillId="24" borderId="0" xfId="0" applyFont="1" applyFill="1" applyAlignment="1">
      <alignment horizontal="center" vertical="center"/>
    </xf>
    <xf numFmtId="0" fontId="42" fillId="24" borderId="0" xfId="0" applyFont="1" applyFill="1" applyAlignment="1">
      <alignment horizontal="center" vertical="center"/>
    </xf>
    <xf numFmtId="0" fontId="40" fillId="17" borderId="74" xfId="0" applyFont="1" applyFill="1" applyBorder="1" applyAlignment="1">
      <alignment horizontal="left" vertical="top"/>
    </xf>
    <xf numFmtId="0" fontId="40" fillId="17" borderId="75" xfId="0" applyFont="1" applyFill="1" applyBorder="1" applyAlignment="1">
      <alignment horizontal="left" vertical="top"/>
    </xf>
    <xf numFmtId="0" fontId="40" fillId="17" borderId="76" xfId="0" applyFont="1" applyFill="1" applyBorder="1" applyAlignment="1">
      <alignment horizontal="left" vertical="top"/>
    </xf>
    <xf numFmtId="0" fontId="40" fillId="17" borderId="77" xfId="0" applyFont="1" applyFill="1" applyBorder="1" applyAlignment="1">
      <alignment horizontal="left" vertical="top"/>
    </xf>
    <xf numFmtId="0" fontId="40" fillId="17" borderId="78" xfId="0" applyFont="1" applyFill="1" applyBorder="1" applyAlignment="1">
      <alignment horizontal="left" vertical="top"/>
    </xf>
    <xf numFmtId="0" fontId="40" fillId="17" borderId="79" xfId="0" applyFont="1" applyFill="1" applyBorder="1" applyAlignment="1">
      <alignment horizontal="left" vertical="top"/>
    </xf>
    <xf numFmtId="0" fontId="40" fillId="17" borderId="80" xfId="0" applyFont="1" applyFill="1" applyBorder="1" applyAlignment="1">
      <alignment horizontal="left" vertical="top"/>
    </xf>
    <xf numFmtId="0" fontId="40" fillId="17" borderId="81" xfId="0" applyFont="1" applyFill="1" applyBorder="1" applyAlignment="1">
      <alignment horizontal="left" vertical="top"/>
    </xf>
    <xf numFmtId="0" fontId="50" fillId="0" borderId="0" xfId="0" applyFont="1" applyAlignment="1">
      <alignment horizontal="center" vertical="top" wrapText="1"/>
    </xf>
    <xf numFmtId="0" fontId="0" fillId="8" borderId="0" xfId="0" applyFill="1" applyAlignment="1">
      <alignment horizontal="center" vertical="center" wrapText="1"/>
    </xf>
    <xf numFmtId="0" fontId="79" fillId="0" borderId="0" xfId="0" applyFont="1" applyAlignment="1">
      <alignment horizontal="center" vertical="center"/>
    </xf>
    <xf numFmtId="0" fontId="11" fillId="18" borderId="0" xfId="0" applyFont="1" applyFill="1" applyAlignment="1">
      <alignment horizontal="center" vertical="center"/>
    </xf>
    <xf numFmtId="0" fontId="52" fillId="18" borderId="27" xfId="0" applyFont="1" applyFill="1" applyBorder="1" applyAlignment="1">
      <alignment horizontal="center" vertical="center"/>
    </xf>
    <xf numFmtId="0" fontId="52" fillId="18" borderId="0" xfId="0" applyFont="1" applyFill="1" applyAlignment="1">
      <alignment horizontal="center" vertical="center"/>
    </xf>
    <xf numFmtId="0" fontId="53" fillId="18" borderId="0" xfId="0" applyFont="1" applyFill="1" applyAlignment="1">
      <alignment horizontal="center" vertical="center"/>
    </xf>
    <xf numFmtId="0" fontId="53" fillId="18" borderId="28" xfId="0" applyFont="1" applyFill="1" applyBorder="1" applyAlignment="1">
      <alignment horizontal="center" vertical="center"/>
    </xf>
    <xf numFmtId="0" fontId="103" fillId="0" borderId="68" xfId="0" applyFont="1" applyBorder="1" applyAlignment="1">
      <alignment horizontal="center" vertical="center"/>
    </xf>
    <xf numFmtId="0" fontId="103" fillId="0" borderId="0" xfId="0" applyFont="1" applyAlignment="1">
      <alignment horizontal="center" vertical="center"/>
    </xf>
    <xf numFmtId="0" fontId="104" fillId="0" borderId="68" xfId="0" applyFont="1" applyBorder="1" applyAlignment="1">
      <alignment horizontal="left" vertical="center" wrapText="1"/>
    </xf>
    <xf numFmtId="0" fontId="104" fillId="0" borderId="0" xfId="0" applyFont="1" applyAlignment="1">
      <alignment horizontal="left" vertical="center" wrapText="1"/>
    </xf>
    <xf numFmtId="0" fontId="104" fillId="0" borderId="68" xfId="0" applyFont="1" applyBorder="1" applyAlignment="1">
      <alignment horizontal="center" vertical="center" wrapText="1"/>
    </xf>
    <xf numFmtId="0" fontId="104" fillId="0" borderId="0" xfId="0" applyFont="1" applyAlignment="1">
      <alignment horizontal="center" vertical="center" wrapText="1"/>
    </xf>
    <xf numFmtId="0" fontId="103" fillId="0" borderId="71" xfId="0" applyFont="1" applyBorder="1" applyAlignment="1">
      <alignment horizontal="center" vertical="center"/>
    </xf>
    <xf numFmtId="0" fontId="104" fillId="0" borderId="71" xfId="0" applyFont="1" applyBorder="1" applyAlignment="1">
      <alignment horizontal="left" vertical="center" wrapText="1"/>
    </xf>
    <xf numFmtId="0" fontId="104" fillId="0" borderId="68" xfId="0" applyFont="1" applyBorder="1" applyAlignment="1">
      <alignment horizontal="center" vertical="top" wrapText="1"/>
    </xf>
    <xf numFmtId="0" fontId="104" fillId="0" borderId="0" xfId="0" applyFont="1" applyAlignment="1">
      <alignment horizontal="center" vertical="top" wrapText="1"/>
    </xf>
    <xf numFmtId="0" fontId="104" fillId="0" borderId="71" xfId="0" applyFont="1" applyBorder="1" applyAlignment="1">
      <alignment horizontal="center" vertical="top" wrapText="1"/>
    </xf>
    <xf numFmtId="0" fontId="104" fillId="0" borderId="71" xfId="0" applyFont="1" applyBorder="1" applyAlignment="1">
      <alignment horizontal="center" vertical="center" wrapText="1"/>
    </xf>
    <xf numFmtId="0" fontId="104" fillId="0" borderId="68" xfId="0" applyFont="1" applyBorder="1" applyAlignment="1">
      <alignment horizontal="left" vertical="top" wrapText="1"/>
    </xf>
    <xf numFmtId="0" fontId="104" fillId="0" borderId="0" xfId="0" applyFont="1" applyAlignment="1">
      <alignment horizontal="left" vertical="top" wrapText="1"/>
    </xf>
    <xf numFmtId="0" fontId="104" fillId="0" borderId="71" xfId="0" applyFont="1" applyBorder="1" applyAlignment="1">
      <alignment horizontal="left" vertical="top" wrapText="1"/>
    </xf>
    <xf numFmtId="0" fontId="90" fillId="22" borderId="0" xfId="0" applyFont="1" applyFill="1" applyAlignment="1">
      <alignment horizontal="center" vertical="center" wrapText="1"/>
    </xf>
    <xf numFmtId="0" fontId="92" fillId="21" borderId="27" xfId="0" applyFont="1" applyFill="1" applyBorder="1" applyAlignment="1">
      <alignment horizontal="center" vertical="center"/>
    </xf>
    <xf numFmtId="0" fontId="92" fillId="21" borderId="0" xfId="0" applyFont="1" applyFill="1" applyAlignment="1">
      <alignment horizontal="center" vertical="center"/>
    </xf>
    <xf numFmtId="0" fontId="93" fillId="21" borderId="0" xfId="0" applyFont="1" applyFill="1" applyAlignment="1">
      <alignment horizontal="center" vertical="center"/>
    </xf>
    <xf numFmtId="0" fontId="91" fillId="23" borderId="67" xfId="0" applyFont="1" applyFill="1" applyBorder="1" applyAlignment="1">
      <alignment horizontal="left" vertical="top"/>
    </xf>
    <xf numFmtId="0" fontId="91" fillId="23" borderId="68" xfId="0" applyFont="1" applyFill="1" applyBorder="1" applyAlignment="1">
      <alignment horizontal="left" vertical="top"/>
    </xf>
    <xf numFmtId="0" fontId="91" fillId="23" borderId="69" xfId="0" applyFont="1" applyFill="1" applyBorder="1" applyAlignment="1">
      <alignment horizontal="left" vertical="top"/>
    </xf>
    <xf numFmtId="0" fontId="91" fillId="23" borderId="70" xfId="0" applyFont="1" applyFill="1" applyBorder="1" applyAlignment="1">
      <alignment horizontal="left" vertical="top"/>
    </xf>
    <xf numFmtId="0" fontId="91" fillId="23" borderId="71" xfId="0" applyFont="1" applyFill="1" applyBorder="1" applyAlignment="1">
      <alignment horizontal="left" vertical="top"/>
    </xf>
    <xf numFmtId="0" fontId="91" fillId="23" borderId="72" xfId="0" applyFont="1" applyFill="1" applyBorder="1" applyAlignment="1">
      <alignment horizontal="left" vertical="top"/>
    </xf>
    <xf numFmtId="0" fontId="84" fillId="18" borderId="27" xfId="0" applyFont="1" applyFill="1" applyBorder="1" applyAlignment="1">
      <alignment horizontal="center" vertical="center"/>
    </xf>
    <xf numFmtId="0" fontId="84" fillId="18" borderId="0" xfId="0" applyFont="1" applyFill="1" applyAlignment="1">
      <alignment horizontal="center" vertical="center"/>
    </xf>
    <xf numFmtId="0" fontId="0" fillId="8" borderId="0" xfId="0" applyFill="1" applyAlignment="1">
      <alignment horizontal="center" vertical="top" wrapText="1"/>
    </xf>
    <xf numFmtId="0" fontId="74" fillId="0" borderId="0" xfId="0" applyFont="1" applyAlignment="1">
      <alignment horizontal="left" vertical="top" wrapText="1"/>
    </xf>
    <xf numFmtId="0" fontId="85" fillId="18" borderId="27" xfId="0" applyFont="1" applyFill="1" applyBorder="1" applyAlignment="1">
      <alignment horizontal="center" vertical="center"/>
    </xf>
    <xf numFmtId="0" fontId="85" fillId="18" borderId="0" xfId="0" applyFont="1" applyFill="1" applyAlignment="1">
      <alignment horizontal="center" vertical="center"/>
    </xf>
    <xf numFmtId="0" fontId="74" fillId="0" borderId="51" xfId="0" applyFont="1" applyBorder="1" applyAlignment="1">
      <alignment horizontal="center" vertical="center" wrapText="1"/>
    </xf>
    <xf numFmtId="0" fontId="74" fillId="0" borderId="0" xfId="0" applyFont="1" applyAlignment="1">
      <alignment horizontal="center" vertical="center" wrapText="1"/>
    </xf>
    <xf numFmtId="0" fontId="74" fillId="0" borderId="54" xfId="0" applyFont="1" applyBorder="1" applyAlignment="1">
      <alignment horizontal="center" vertical="center" wrapText="1"/>
    </xf>
    <xf numFmtId="0" fontId="50" fillId="0" borderId="54" xfId="0" applyFont="1" applyBorder="1" applyAlignment="1">
      <alignment horizontal="center" vertical="center" wrapText="1"/>
    </xf>
    <xf numFmtId="0" fontId="80" fillId="0" borderId="0" xfId="0" applyFont="1" applyAlignment="1">
      <alignment horizontal="center" vertical="center" wrapText="1"/>
    </xf>
    <xf numFmtId="0" fontId="80" fillId="0" borderId="66" xfId="0" applyFont="1" applyBorder="1" applyAlignment="1">
      <alignment horizontal="center" vertical="center" wrapText="1"/>
    </xf>
    <xf numFmtId="0" fontId="85" fillId="18" borderId="27" xfId="0" applyFont="1" applyFill="1" applyBorder="1" applyAlignment="1">
      <alignment horizontal="center" vertical="center" wrapText="1"/>
    </xf>
    <xf numFmtId="0" fontId="49" fillId="0" borderId="57" xfId="0" applyFont="1" applyBorder="1" applyAlignment="1">
      <alignment horizontal="left" vertical="center"/>
    </xf>
    <xf numFmtId="0" fontId="69" fillId="0" borderId="0" xfId="0" applyFont="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Drop" dropStyle="combo" dx="16" fmlaLink="C9" fmlaRange="'Garant+back up'!$A$5:$A$12" noThreeD="1" sel="2" val="0"/>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s>
</file>

<file path=xl/drawings/_rels/drawing8.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8.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9.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8.png"/><Relationship Id="rId4" Type="http://schemas.openxmlformats.org/officeDocument/2006/relationships/image" Target="../media/image2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jpeg"/><Relationship Id="rId1" Type="http://schemas.openxmlformats.org/officeDocument/2006/relationships/image" Target="../media/image28.jpeg"/><Relationship Id="rId4" Type="http://schemas.openxmlformats.org/officeDocument/2006/relationships/image" Target="../media/image31.png"/></Relationships>
</file>

<file path=xl/drawings/_rels/drawing12.xml.rels><?xml version="1.0" encoding="UTF-8" standalone="yes"?>
<Relationships xmlns="http://schemas.openxmlformats.org/package/2006/relationships"><Relationship Id="rId8" Type="http://schemas.openxmlformats.org/officeDocument/2006/relationships/image" Target="../media/image30.png"/><Relationship Id="rId3" Type="http://schemas.microsoft.com/office/2007/relationships/hdphoto" Target="../media/hdphoto1.wdp"/><Relationship Id="rId7" Type="http://schemas.openxmlformats.org/officeDocument/2006/relationships/image" Target="../media/image28.jpeg"/><Relationship Id="rId2" Type="http://schemas.openxmlformats.org/officeDocument/2006/relationships/image" Target="../media/image32.png"/><Relationship Id="rId1" Type="http://schemas.openxmlformats.org/officeDocument/2006/relationships/image" Target="../media/image29.jpe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http://www.numeros-utiles.info/images/telephone-puce-rouge.jp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8.png"/><Relationship Id="rId4" Type="http://schemas.openxmlformats.org/officeDocument/2006/relationships/image" Target="../media/image37.png"/></Relationships>
</file>

<file path=xl/drawings/_rels/drawing14.xml.rels><?xml version="1.0" encoding="UTF-8" standalone="yes"?>
<Relationships xmlns="http://schemas.openxmlformats.org/package/2006/relationships"><Relationship Id="rId8" Type="http://schemas.openxmlformats.org/officeDocument/2006/relationships/image" Target="../media/image43.jpeg"/><Relationship Id="rId3" Type="http://schemas.openxmlformats.org/officeDocument/2006/relationships/image" Target="../media/image38.png"/><Relationship Id="rId7" Type="http://schemas.openxmlformats.org/officeDocument/2006/relationships/image" Target="../media/image42.png"/><Relationship Id="rId2" Type="http://schemas.openxmlformats.org/officeDocument/2006/relationships/image" Target="../media/image28.jpeg"/><Relationship Id="rId1" Type="http://schemas.openxmlformats.org/officeDocument/2006/relationships/image" Target="../media/image29.jpeg"/><Relationship Id="rId6" Type="http://schemas.openxmlformats.org/officeDocument/2006/relationships/image" Target="../media/image41.jpeg"/><Relationship Id="rId5" Type="http://schemas.openxmlformats.org/officeDocument/2006/relationships/image" Target="../media/image40.png"/><Relationship Id="rId10" Type="http://schemas.openxmlformats.org/officeDocument/2006/relationships/image" Target="../media/image45.png"/><Relationship Id="rId4" Type="http://schemas.openxmlformats.org/officeDocument/2006/relationships/image" Target="../media/image39.png"/><Relationship Id="rId9" Type="http://schemas.openxmlformats.org/officeDocument/2006/relationships/image" Target="../media/image44.png"/></Relationships>
</file>

<file path=xl/drawings/_rels/drawing15.xml.rels><?xml version="1.0" encoding="UTF-8" standalone="yes"?>
<Relationships xmlns="http://schemas.openxmlformats.org/package/2006/relationships"><Relationship Id="rId8" Type="http://schemas.openxmlformats.org/officeDocument/2006/relationships/image" Target="../media/image50.png"/><Relationship Id="rId3" Type="http://schemas.openxmlformats.org/officeDocument/2006/relationships/image" Target="../media/image29.jpeg"/><Relationship Id="rId7" Type="http://schemas.openxmlformats.org/officeDocument/2006/relationships/image" Target="../media/image49.png"/><Relationship Id="rId2" Type="http://schemas.openxmlformats.org/officeDocument/2006/relationships/image" Target="http://www.numeros-utiles.info/images/telephone-puce-rouge.jpg" TargetMode="External"/><Relationship Id="rId1" Type="http://schemas.openxmlformats.org/officeDocument/2006/relationships/image" Target="../media/image46.jpeg"/><Relationship Id="rId6" Type="http://schemas.openxmlformats.org/officeDocument/2006/relationships/image" Target="../media/image48.jpeg"/><Relationship Id="rId5" Type="http://schemas.openxmlformats.org/officeDocument/2006/relationships/image" Target="../media/image28.jpeg"/><Relationship Id="rId10" Type="http://schemas.openxmlformats.org/officeDocument/2006/relationships/image" Target="../media/image52.wmf"/><Relationship Id="rId4" Type="http://schemas.openxmlformats.org/officeDocument/2006/relationships/image" Target="../media/image47.jpeg"/><Relationship Id="rId9" Type="http://schemas.openxmlformats.org/officeDocument/2006/relationships/image" Target="../media/image51.emf"/></Relationships>
</file>

<file path=xl/drawings/_rels/drawing16.xml.rels><?xml version="1.0" encoding="UTF-8" standalone="yes"?>
<Relationships xmlns="http://schemas.openxmlformats.org/package/2006/relationships"><Relationship Id="rId8" Type="http://schemas.openxmlformats.org/officeDocument/2006/relationships/image" Target="../media/image59.png"/><Relationship Id="rId3" Type="http://schemas.openxmlformats.org/officeDocument/2006/relationships/image" Target="../media/image54.png"/><Relationship Id="rId7" Type="http://schemas.openxmlformats.org/officeDocument/2006/relationships/image" Target="../media/image58.png"/><Relationship Id="rId2" Type="http://schemas.openxmlformats.org/officeDocument/2006/relationships/image" Target="../media/image53.png"/><Relationship Id="rId1" Type="http://schemas.openxmlformats.org/officeDocument/2006/relationships/image" Target="../media/image8.png"/><Relationship Id="rId6" Type="http://schemas.openxmlformats.org/officeDocument/2006/relationships/image" Target="../media/image57.png"/><Relationship Id="rId5" Type="http://schemas.openxmlformats.org/officeDocument/2006/relationships/image" Target="../media/image56.png"/><Relationship Id="rId4" Type="http://schemas.openxmlformats.org/officeDocument/2006/relationships/image" Target="../media/image55.png"/><Relationship Id="rId9" Type="http://schemas.openxmlformats.org/officeDocument/2006/relationships/image" Target="../media/image60.png"/></Relationships>
</file>

<file path=xl/drawings/_rels/drawing17.xml.rels><?xml version="1.0" encoding="UTF-8" standalone="yes"?>
<Relationships xmlns="http://schemas.openxmlformats.org/package/2006/relationships"><Relationship Id="rId8" Type="http://schemas.openxmlformats.org/officeDocument/2006/relationships/image" Target="../media/image65.png"/><Relationship Id="rId3" Type="http://schemas.openxmlformats.org/officeDocument/2006/relationships/image" Target="../media/image54.png"/><Relationship Id="rId7" Type="http://schemas.openxmlformats.org/officeDocument/2006/relationships/image" Target="../media/image64.png"/><Relationship Id="rId2" Type="http://schemas.openxmlformats.org/officeDocument/2006/relationships/image" Target="../media/image53.png"/><Relationship Id="rId1" Type="http://schemas.openxmlformats.org/officeDocument/2006/relationships/image" Target="../media/image8.png"/><Relationship Id="rId6" Type="http://schemas.openxmlformats.org/officeDocument/2006/relationships/image" Target="../media/image63.png"/><Relationship Id="rId11" Type="http://schemas.openxmlformats.org/officeDocument/2006/relationships/image" Target="../media/image59.png"/><Relationship Id="rId5" Type="http://schemas.openxmlformats.org/officeDocument/2006/relationships/image" Target="../media/image62.png"/><Relationship Id="rId10" Type="http://schemas.openxmlformats.org/officeDocument/2006/relationships/image" Target="../media/image58.png"/><Relationship Id="rId4" Type="http://schemas.openxmlformats.org/officeDocument/2006/relationships/image" Target="../media/image61.png"/><Relationship Id="rId9" Type="http://schemas.openxmlformats.org/officeDocument/2006/relationships/image" Target="../media/image66.png"/></Relationships>
</file>

<file path=xl/drawings/_rels/drawing18.xml.rels><?xml version="1.0" encoding="UTF-8" standalone="yes"?>
<Relationships xmlns="http://schemas.openxmlformats.org/package/2006/relationships"><Relationship Id="rId8" Type="http://schemas.openxmlformats.org/officeDocument/2006/relationships/image" Target="../media/image69.png"/><Relationship Id="rId13" Type="http://schemas.microsoft.com/office/2007/relationships/hdphoto" Target="../media/hdphoto5.wdp"/><Relationship Id="rId18" Type="http://schemas.openxmlformats.org/officeDocument/2006/relationships/image" Target="../media/image74.png"/><Relationship Id="rId3" Type="http://schemas.openxmlformats.org/officeDocument/2006/relationships/image" Target="../media/image54.png"/><Relationship Id="rId21" Type="http://schemas.openxmlformats.org/officeDocument/2006/relationships/image" Target="../media/image76.png"/><Relationship Id="rId7" Type="http://schemas.microsoft.com/office/2007/relationships/hdphoto" Target="../media/hdphoto2.wdp"/><Relationship Id="rId12" Type="http://schemas.openxmlformats.org/officeDocument/2006/relationships/image" Target="../media/image71.png"/><Relationship Id="rId17" Type="http://schemas.microsoft.com/office/2007/relationships/hdphoto" Target="../media/hdphoto7.wdp"/><Relationship Id="rId2" Type="http://schemas.openxmlformats.org/officeDocument/2006/relationships/image" Target="../media/image53.png"/><Relationship Id="rId16" Type="http://schemas.openxmlformats.org/officeDocument/2006/relationships/image" Target="../media/image73.png"/><Relationship Id="rId20" Type="http://schemas.openxmlformats.org/officeDocument/2006/relationships/image" Target="../media/image75.png"/><Relationship Id="rId1" Type="http://schemas.openxmlformats.org/officeDocument/2006/relationships/image" Target="../media/image8.png"/><Relationship Id="rId6" Type="http://schemas.openxmlformats.org/officeDocument/2006/relationships/image" Target="../media/image68.png"/><Relationship Id="rId11" Type="http://schemas.microsoft.com/office/2007/relationships/hdphoto" Target="../media/hdphoto4.wdp"/><Relationship Id="rId5" Type="http://schemas.openxmlformats.org/officeDocument/2006/relationships/image" Target="../media/image67.png"/><Relationship Id="rId15" Type="http://schemas.microsoft.com/office/2007/relationships/hdphoto" Target="../media/hdphoto6.wdp"/><Relationship Id="rId10" Type="http://schemas.openxmlformats.org/officeDocument/2006/relationships/image" Target="../media/image70.png"/><Relationship Id="rId19" Type="http://schemas.microsoft.com/office/2007/relationships/hdphoto" Target="../media/hdphoto8.wdp"/><Relationship Id="rId4" Type="http://schemas.openxmlformats.org/officeDocument/2006/relationships/image" Target="../media/image59.png"/><Relationship Id="rId9" Type="http://schemas.microsoft.com/office/2007/relationships/hdphoto" Target="../media/hdphoto3.wdp"/><Relationship Id="rId14" Type="http://schemas.openxmlformats.org/officeDocument/2006/relationships/image" Target="../media/image7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3.png"/><Relationship Id="rId1" Type="http://schemas.openxmlformats.org/officeDocument/2006/relationships/image" Target="../media/image8.png"/></Relationships>
</file>

<file path=xl/drawings/_rels/drawing20.xml.rels><?xml version="1.0" encoding="UTF-8" standalone="yes"?>
<Relationships xmlns="http://schemas.openxmlformats.org/package/2006/relationships"><Relationship Id="rId8" Type="http://schemas.openxmlformats.org/officeDocument/2006/relationships/image" Target="../media/image81.png"/><Relationship Id="rId3" Type="http://schemas.openxmlformats.org/officeDocument/2006/relationships/image" Target="../media/image77.png"/><Relationship Id="rId7" Type="http://schemas.microsoft.com/office/2007/relationships/hdphoto" Target="../media/hdphoto9.wdp"/><Relationship Id="rId2" Type="http://schemas.openxmlformats.org/officeDocument/2006/relationships/image" Target="../media/image29.jpeg"/><Relationship Id="rId1" Type="http://schemas.openxmlformats.org/officeDocument/2006/relationships/image" Target="../media/image28.jpeg"/><Relationship Id="rId6" Type="http://schemas.openxmlformats.org/officeDocument/2006/relationships/image" Target="../media/image80.png"/><Relationship Id="rId11" Type="http://schemas.openxmlformats.org/officeDocument/2006/relationships/image" Target="../media/image84.png"/><Relationship Id="rId5" Type="http://schemas.openxmlformats.org/officeDocument/2006/relationships/image" Target="../media/image79.png"/><Relationship Id="rId10" Type="http://schemas.openxmlformats.org/officeDocument/2006/relationships/image" Target="../media/image83.png"/><Relationship Id="rId4" Type="http://schemas.openxmlformats.org/officeDocument/2006/relationships/image" Target="../media/image78.png"/><Relationship Id="rId9" Type="http://schemas.openxmlformats.org/officeDocument/2006/relationships/image" Target="../media/image82.png"/></Relationships>
</file>

<file path=xl/drawings/_rels/drawing21.xml.rels><?xml version="1.0" encoding="UTF-8" standalone="yes"?>
<Relationships xmlns="http://schemas.openxmlformats.org/package/2006/relationships"><Relationship Id="rId3" Type="http://schemas.openxmlformats.org/officeDocument/2006/relationships/image" Target="../media/image86.png"/><Relationship Id="rId2" Type="http://schemas.openxmlformats.org/officeDocument/2006/relationships/image" Target="../media/image85.png"/><Relationship Id="rId1" Type="http://schemas.openxmlformats.org/officeDocument/2006/relationships/image" Target="../media/image8.png"/><Relationship Id="rId4" Type="http://schemas.openxmlformats.org/officeDocument/2006/relationships/image" Target="../media/image87.png"/></Relationships>
</file>

<file path=xl/drawings/_rels/drawing22.xml.rels><?xml version="1.0" encoding="UTF-8" standalone="yes"?>
<Relationships xmlns="http://schemas.openxmlformats.org/package/2006/relationships"><Relationship Id="rId8" Type="http://schemas.openxmlformats.org/officeDocument/2006/relationships/image" Target="../media/image93.png"/><Relationship Id="rId3" Type="http://schemas.openxmlformats.org/officeDocument/2006/relationships/image" Target="../media/image28.jpeg"/><Relationship Id="rId7" Type="http://schemas.openxmlformats.org/officeDocument/2006/relationships/image" Target="../media/image92.png"/><Relationship Id="rId2" Type="http://schemas.openxmlformats.org/officeDocument/2006/relationships/image" Target="../media/image89.jpeg"/><Relationship Id="rId1" Type="http://schemas.openxmlformats.org/officeDocument/2006/relationships/image" Target="../media/image88.jpeg"/><Relationship Id="rId6" Type="http://schemas.openxmlformats.org/officeDocument/2006/relationships/image" Target="../media/image91.png"/><Relationship Id="rId5" Type="http://schemas.openxmlformats.org/officeDocument/2006/relationships/image" Target="../media/image29.jpeg"/><Relationship Id="rId10" Type="http://schemas.openxmlformats.org/officeDocument/2006/relationships/image" Target="../media/image95.png"/><Relationship Id="rId4" Type="http://schemas.openxmlformats.org/officeDocument/2006/relationships/image" Target="../media/image90.jpeg"/><Relationship Id="rId9" Type="http://schemas.openxmlformats.org/officeDocument/2006/relationships/image" Target="../media/image94.png"/></Relationships>
</file>

<file path=xl/drawings/_rels/drawing23.xml.rels><?xml version="1.0" encoding="UTF-8" standalone="yes"?>
<Relationships xmlns="http://schemas.openxmlformats.org/package/2006/relationships"><Relationship Id="rId3" Type="http://schemas.openxmlformats.org/officeDocument/2006/relationships/image" Target="../media/image96.png"/><Relationship Id="rId2" Type="http://schemas.openxmlformats.org/officeDocument/2006/relationships/image" Target="../media/image87.png"/><Relationship Id="rId1" Type="http://schemas.openxmlformats.org/officeDocument/2006/relationships/image" Target="../media/image8.png"/><Relationship Id="rId5" Type="http://schemas.openxmlformats.org/officeDocument/2006/relationships/image" Target="../media/image98.jpeg"/><Relationship Id="rId4" Type="http://schemas.openxmlformats.org/officeDocument/2006/relationships/image" Target="../media/image97.png"/></Relationships>
</file>

<file path=xl/drawings/_rels/drawing24.xml.rels><?xml version="1.0" encoding="UTF-8" standalone="yes"?>
<Relationships xmlns="http://schemas.openxmlformats.org/package/2006/relationships"><Relationship Id="rId8" Type="http://schemas.openxmlformats.org/officeDocument/2006/relationships/image" Target="../media/image104.png"/><Relationship Id="rId3" Type="http://schemas.openxmlformats.org/officeDocument/2006/relationships/image" Target="../media/image99.png"/><Relationship Id="rId7" Type="http://schemas.openxmlformats.org/officeDocument/2006/relationships/image" Target="../media/image103.png"/><Relationship Id="rId2" Type="http://schemas.openxmlformats.org/officeDocument/2006/relationships/image" Target="../media/image87.png"/><Relationship Id="rId1" Type="http://schemas.openxmlformats.org/officeDocument/2006/relationships/image" Target="../media/image8.png"/><Relationship Id="rId6" Type="http://schemas.openxmlformats.org/officeDocument/2006/relationships/image" Target="../media/image102.png"/><Relationship Id="rId11" Type="http://schemas.openxmlformats.org/officeDocument/2006/relationships/image" Target="../media/image107.png"/><Relationship Id="rId5" Type="http://schemas.openxmlformats.org/officeDocument/2006/relationships/image" Target="../media/image101.png"/><Relationship Id="rId10" Type="http://schemas.openxmlformats.org/officeDocument/2006/relationships/image" Target="../media/image106.png"/><Relationship Id="rId4" Type="http://schemas.openxmlformats.org/officeDocument/2006/relationships/image" Target="../media/image100.png"/><Relationship Id="rId9" Type="http://schemas.openxmlformats.org/officeDocument/2006/relationships/image" Target="../media/image105.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08.png"/><Relationship Id="rId2" Type="http://schemas.openxmlformats.org/officeDocument/2006/relationships/image" Target="../media/image87.png"/><Relationship Id="rId1" Type="http://schemas.openxmlformats.org/officeDocument/2006/relationships/image" Target="../media/image8.png"/><Relationship Id="rId4" Type="http://schemas.openxmlformats.org/officeDocument/2006/relationships/image" Target="../media/image109.png"/></Relationships>
</file>

<file path=xl/drawings/_rels/drawing26.xml.rels><?xml version="1.0" encoding="UTF-8" standalone="yes"?>
<Relationships xmlns="http://schemas.openxmlformats.org/package/2006/relationships"><Relationship Id="rId3" Type="http://schemas.openxmlformats.org/officeDocument/2006/relationships/image" Target="../media/image110.png"/><Relationship Id="rId2" Type="http://schemas.openxmlformats.org/officeDocument/2006/relationships/image" Target="../media/image87.png"/><Relationship Id="rId1" Type="http://schemas.openxmlformats.org/officeDocument/2006/relationships/image" Target="../media/image8.png"/><Relationship Id="rId6" Type="http://schemas.openxmlformats.org/officeDocument/2006/relationships/image" Target="../media/image113.png"/><Relationship Id="rId5" Type="http://schemas.openxmlformats.org/officeDocument/2006/relationships/image" Target="../media/image112.png"/><Relationship Id="rId4" Type="http://schemas.openxmlformats.org/officeDocument/2006/relationships/image" Target="../media/image111.png"/></Relationships>
</file>

<file path=xl/drawings/_rels/drawing27.xml.rels><?xml version="1.0" encoding="UTF-8" standalone="yes"?>
<Relationships xmlns="http://schemas.openxmlformats.org/package/2006/relationships"><Relationship Id="rId3" Type="http://schemas.openxmlformats.org/officeDocument/2006/relationships/image" Target="../media/image114.png"/><Relationship Id="rId2" Type="http://schemas.openxmlformats.org/officeDocument/2006/relationships/image" Target="../media/image87.png"/><Relationship Id="rId1" Type="http://schemas.openxmlformats.org/officeDocument/2006/relationships/image" Target="../media/image8.png"/><Relationship Id="rId5" Type="http://schemas.openxmlformats.org/officeDocument/2006/relationships/image" Target="../media/image116.png"/><Relationship Id="rId4" Type="http://schemas.openxmlformats.org/officeDocument/2006/relationships/image" Target="../media/image115.png"/></Relationships>
</file>

<file path=xl/drawings/_rels/drawing28.xml.rels><?xml version="1.0" encoding="UTF-8" standalone="yes"?>
<Relationships xmlns="http://schemas.openxmlformats.org/package/2006/relationships"><Relationship Id="rId8" Type="http://schemas.openxmlformats.org/officeDocument/2006/relationships/image" Target="../media/image122.png"/><Relationship Id="rId13" Type="http://schemas.openxmlformats.org/officeDocument/2006/relationships/image" Target="../media/image127.png"/><Relationship Id="rId3" Type="http://schemas.openxmlformats.org/officeDocument/2006/relationships/image" Target="../media/image117.png"/><Relationship Id="rId7" Type="http://schemas.openxmlformats.org/officeDocument/2006/relationships/image" Target="../media/image121.png"/><Relationship Id="rId12" Type="http://schemas.openxmlformats.org/officeDocument/2006/relationships/image" Target="../media/image126.png"/><Relationship Id="rId2" Type="http://schemas.openxmlformats.org/officeDocument/2006/relationships/image" Target="../media/image87.png"/><Relationship Id="rId1" Type="http://schemas.openxmlformats.org/officeDocument/2006/relationships/image" Target="../media/image8.png"/><Relationship Id="rId6" Type="http://schemas.openxmlformats.org/officeDocument/2006/relationships/image" Target="../media/image120.png"/><Relationship Id="rId11" Type="http://schemas.openxmlformats.org/officeDocument/2006/relationships/image" Target="../media/image125.png"/><Relationship Id="rId5" Type="http://schemas.openxmlformats.org/officeDocument/2006/relationships/image" Target="../media/image119.png"/><Relationship Id="rId10" Type="http://schemas.openxmlformats.org/officeDocument/2006/relationships/image" Target="../media/image124.png"/><Relationship Id="rId4" Type="http://schemas.openxmlformats.org/officeDocument/2006/relationships/image" Target="../media/image118.png"/><Relationship Id="rId9" Type="http://schemas.openxmlformats.org/officeDocument/2006/relationships/image" Target="../media/image123.png"/><Relationship Id="rId14" Type="http://schemas.openxmlformats.org/officeDocument/2006/relationships/image" Target="../media/image12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122464</xdr:colOff>
      <xdr:row>2</xdr:row>
      <xdr:rowOff>140155</xdr:rowOff>
    </xdr:to>
    <xdr:pic>
      <xdr:nvPicPr>
        <xdr:cNvPr id="2" name="Image 1" descr="IDL_A_L">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884464" cy="50210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2</xdr:row>
      <xdr:rowOff>76200</xdr:rowOff>
    </xdr:from>
    <xdr:to>
      <xdr:col>2</xdr:col>
      <xdr:colOff>151039</xdr:colOff>
      <xdr:row>5</xdr:row>
      <xdr:rowOff>6805</xdr:rowOff>
    </xdr:to>
    <xdr:pic>
      <xdr:nvPicPr>
        <xdr:cNvPr id="2" name="Image 1" descr="IDL_A_L">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352425"/>
          <a:ext cx="884464" cy="502105"/>
        </a:xfrm>
        <a:prstGeom prst="rect">
          <a:avLst/>
        </a:prstGeom>
        <a:noFill/>
      </xdr:spPr>
    </xdr:pic>
    <xdr:clientData/>
  </xdr:twoCellAnchor>
  <xdr:twoCellAnchor editAs="oneCell">
    <xdr:from>
      <xdr:col>2</xdr:col>
      <xdr:colOff>266699</xdr:colOff>
      <xdr:row>1</xdr:row>
      <xdr:rowOff>76199</xdr:rowOff>
    </xdr:from>
    <xdr:to>
      <xdr:col>9</xdr:col>
      <xdr:colOff>683589</xdr:colOff>
      <xdr:row>6</xdr:row>
      <xdr:rowOff>47624</xdr:rowOff>
    </xdr:to>
    <xdr:pic>
      <xdr:nvPicPr>
        <xdr:cNvPr id="3" name="Imag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133474" y="161924"/>
          <a:ext cx="7779715" cy="923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456474</xdr:colOff>
      <xdr:row>0</xdr:row>
      <xdr:rowOff>58738</xdr:rowOff>
    </xdr:from>
    <xdr:to>
      <xdr:col>1</xdr:col>
      <xdr:colOff>1545166</xdr:colOff>
      <xdr:row>1</xdr:row>
      <xdr:rowOff>270209</xdr:rowOff>
    </xdr:to>
    <xdr:pic>
      <xdr:nvPicPr>
        <xdr:cNvPr id="2" name="Image 1">
          <a:extLst>
            <a:ext uri="{FF2B5EF4-FFF2-40B4-BE49-F238E27FC236}">
              <a16:creationId xmlns:a16="http://schemas.microsoft.com/office/drawing/2014/main" id="{00000000-0008-0000-02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883" t="9641" r="11069" b="4592"/>
        <a:stretch/>
      </xdr:blipFill>
      <xdr:spPr bwMode="auto">
        <a:xfrm>
          <a:off x="752807" y="58738"/>
          <a:ext cx="1088692" cy="507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95253</xdr:colOff>
      <xdr:row>0</xdr:row>
      <xdr:rowOff>175683</xdr:rowOff>
    </xdr:from>
    <xdr:to>
      <xdr:col>1</xdr:col>
      <xdr:colOff>339728</xdr:colOff>
      <xdr:row>4</xdr:row>
      <xdr:rowOff>156633</xdr:rowOff>
    </xdr:to>
    <xdr:pic>
      <xdr:nvPicPr>
        <xdr:cNvPr id="2" name="Imag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3" y="175683"/>
          <a:ext cx="1006475"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9525</xdr:colOff>
          <xdr:row>8</xdr:row>
          <xdr:rowOff>38100</xdr:rowOff>
        </xdr:from>
        <xdr:to>
          <xdr:col>2</xdr:col>
          <xdr:colOff>714375</xdr:colOff>
          <xdr:row>8</xdr:row>
          <xdr:rowOff>238125</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26</xdr:col>
      <xdr:colOff>571500</xdr:colOff>
      <xdr:row>0</xdr:row>
      <xdr:rowOff>33953</xdr:rowOff>
    </xdr:from>
    <xdr:to>
      <xdr:col>31</xdr:col>
      <xdr:colOff>190500</xdr:colOff>
      <xdr:row>1</xdr:row>
      <xdr:rowOff>1041140</xdr:rowOff>
    </xdr:to>
    <xdr:pic>
      <xdr:nvPicPr>
        <xdr:cNvPr id="3" name="Imag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03875" y="33953"/>
          <a:ext cx="3429000" cy="2531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190500</xdr:colOff>
      <xdr:row>2</xdr:row>
      <xdr:rowOff>47625</xdr:rowOff>
    </xdr:from>
    <xdr:to>
      <xdr:col>21</xdr:col>
      <xdr:colOff>161193</xdr:colOff>
      <xdr:row>3</xdr:row>
      <xdr:rowOff>619125</xdr:rowOff>
    </xdr:to>
    <xdr:pic>
      <xdr:nvPicPr>
        <xdr:cNvPr id="4" name="Imag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22050375" y="3095625"/>
          <a:ext cx="2256693" cy="2095500"/>
        </a:xfrm>
        <a:prstGeom prst="rect">
          <a:avLst/>
        </a:prstGeom>
      </xdr:spPr>
    </xdr:pic>
    <xdr:clientData/>
  </xdr:twoCellAnchor>
  <xdr:twoCellAnchor editAs="oneCell">
    <xdr:from>
      <xdr:col>1</xdr:col>
      <xdr:colOff>238125</xdr:colOff>
      <xdr:row>2</xdr:row>
      <xdr:rowOff>101170</xdr:rowOff>
    </xdr:from>
    <xdr:to>
      <xdr:col>2</xdr:col>
      <xdr:colOff>285750</xdr:colOff>
      <xdr:row>3</xdr:row>
      <xdr:rowOff>393724</xdr:rowOff>
    </xdr:to>
    <xdr:pic>
      <xdr:nvPicPr>
        <xdr:cNvPr id="5" name="Imag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xfrm>
          <a:off x="1762125" y="3149170"/>
          <a:ext cx="2000250" cy="18165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81244</xdr:colOff>
      <xdr:row>0</xdr:row>
      <xdr:rowOff>1714500</xdr:rowOff>
    </xdr:to>
    <xdr:pic>
      <xdr:nvPicPr>
        <xdr:cNvPr id="2" name="Imag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890994" cy="1714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682625</xdr:colOff>
      <xdr:row>1</xdr:row>
      <xdr:rowOff>60325</xdr:rowOff>
    </xdr:from>
    <xdr:to>
      <xdr:col>12</xdr:col>
      <xdr:colOff>1425482</xdr:colOff>
      <xdr:row>4</xdr:row>
      <xdr:rowOff>155492</xdr:rowOff>
    </xdr:to>
    <xdr:pic>
      <xdr:nvPicPr>
        <xdr:cNvPr id="2" name="Imag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5222875" y="139700"/>
          <a:ext cx="742857" cy="666667"/>
        </a:xfrm>
        <a:prstGeom prst="rect">
          <a:avLst/>
        </a:prstGeom>
      </xdr:spPr>
    </xdr:pic>
    <xdr:clientData/>
  </xdr:twoCellAnchor>
  <xdr:twoCellAnchor editAs="oneCell">
    <xdr:from>
      <xdr:col>1</xdr:col>
      <xdr:colOff>31750</xdr:colOff>
      <xdr:row>1</xdr:row>
      <xdr:rowOff>31750</xdr:rowOff>
    </xdr:from>
    <xdr:to>
      <xdr:col>2</xdr:col>
      <xdr:colOff>736469</xdr:colOff>
      <xdr:row>4</xdr:row>
      <xdr:rowOff>165012</xdr:rowOff>
    </xdr:to>
    <xdr:pic>
      <xdr:nvPicPr>
        <xdr:cNvPr id="3" name="Imag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42875" y="111125"/>
          <a:ext cx="1047619" cy="704762"/>
        </a:xfrm>
        <a:prstGeom prst="rect">
          <a:avLst/>
        </a:prstGeom>
      </xdr:spPr>
    </xdr:pic>
    <xdr:clientData/>
  </xdr:twoCellAnchor>
  <xdr:twoCellAnchor editAs="oneCell">
    <xdr:from>
      <xdr:col>9</xdr:col>
      <xdr:colOff>158750</xdr:colOff>
      <xdr:row>23</xdr:row>
      <xdr:rowOff>285967</xdr:rowOff>
    </xdr:from>
    <xdr:to>
      <xdr:col>9</xdr:col>
      <xdr:colOff>746125</xdr:colOff>
      <xdr:row>25</xdr:row>
      <xdr:rowOff>26352</xdr:rowOff>
    </xdr:to>
    <xdr:pic>
      <xdr:nvPicPr>
        <xdr:cNvPr id="7" name="Imag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3"/>
        <a:stretch>
          <a:fillRect/>
        </a:stretch>
      </xdr:blipFill>
      <xdr:spPr>
        <a:xfrm>
          <a:off x="4138083" y="3937217"/>
          <a:ext cx="587375" cy="544718"/>
        </a:xfrm>
        <a:prstGeom prst="rect">
          <a:avLst/>
        </a:prstGeom>
      </xdr:spPr>
    </xdr:pic>
    <xdr:clientData/>
  </xdr:twoCellAnchor>
  <xdr:twoCellAnchor editAs="oneCell">
    <xdr:from>
      <xdr:col>9</xdr:col>
      <xdr:colOff>243417</xdr:colOff>
      <xdr:row>18</xdr:row>
      <xdr:rowOff>68792</xdr:rowOff>
    </xdr:from>
    <xdr:to>
      <xdr:col>9</xdr:col>
      <xdr:colOff>891036</xdr:colOff>
      <xdr:row>21</xdr:row>
      <xdr:rowOff>15820</xdr:rowOff>
    </xdr:to>
    <xdr:pic>
      <xdr:nvPicPr>
        <xdr:cNvPr id="8" name="Imag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4"/>
        <a:stretch>
          <a:fillRect/>
        </a:stretch>
      </xdr:blipFill>
      <xdr:spPr>
        <a:xfrm>
          <a:off x="4222750" y="3169709"/>
          <a:ext cx="647619" cy="402111"/>
        </a:xfrm>
        <a:prstGeom prst="rect">
          <a:avLst/>
        </a:prstGeom>
      </xdr:spPr>
    </xdr:pic>
    <xdr:clientData/>
  </xdr:twoCellAnchor>
  <xdr:twoCellAnchor editAs="oneCell">
    <xdr:from>
      <xdr:col>9</xdr:col>
      <xdr:colOff>254000</xdr:colOff>
      <xdr:row>16</xdr:row>
      <xdr:rowOff>47625</xdr:rowOff>
    </xdr:from>
    <xdr:to>
      <xdr:col>9</xdr:col>
      <xdr:colOff>701619</xdr:colOff>
      <xdr:row>18</xdr:row>
      <xdr:rowOff>85673</xdr:rowOff>
    </xdr:to>
    <xdr:pic>
      <xdr:nvPicPr>
        <xdr:cNvPr id="9" name="Imag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5"/>
        <a:stretch>
          <a:fillRect/>
        </a:stretch>
      </xdr:blipFill>
      <xdr:spPr>
        <a:xfrm>
          <a:off x="3794125" y="3222625"/>
          <a:ext cx="447619" cy="419048"/>
        </a:xfrm>
        <a:prstGeom prst="rect">
          <a:avLst/>
        </a:prstGeom>
      </xdr:spPr>
    </xdr:pic>
    <xdr:clientData/>
  </xdr:twoCellAnchor>
  <xdr:twoCellAnchor editAs="oneCell">
    <xdr:from>
      <xdr:col>9</xdr:col>
      <xdr:colOff>158751</xdr:colOff>
      <xdr:row>25</xdr:row>
      <xdr:rowOff>63500</xdr:rowOff>
    </xdr:from>
    <xdr:to>
      <xdr:col>9</xdr:col>
      <xdr:colOff>685245</xdr:colOff>
      <xdr:row>26</xdr:row>
      <xdr:rowOff>72941</xdr:rowOff>
    </xdr:to>
    <xdr:pic>
      <xdr:nvPicPr>
        <xdr:cNvPr id="10" name="Image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6"/>
        <a:stretch>
          <a:fillRect/>
        </a:stretch>
      </xdr:blipFill>
      <xdr:spPr>
        <a:xfrm>
          <a:off x="3698876" y="5508625"/>
          <a:ext cx="526494" cy="406316"/>
        </a:xfrm>
        <a:prstGeom prst="rect">
          <a:avLst/>
        </a:prstGeom>
      </xdr:spPr>
    </xdr:pic>
    <xdr:clientData/>
  </xdr:twoCellAnchor>
  <xdr:twoCellAnchor editAs="oneCell">
    <xdr:from>
      <xdr:col>9</xdr:col>
      <xdr:colOff>63501</xdr:colOff>
      <xdr:row>29</xdr:row>
      <xdr:rowOff>63501</xdr:rowOff>
    </xdr:from>
    <xdr:to>
      <xdr:col>9</xdr:col>
      <xdr:colOff>879929</xdr:colOff>
      <xdr:row>29</xdr:row>
      <xdr:rowOff>320676</xdr:rowOff>
    </xdr:to>
    <xdr:pic>
      <xdr:nvPicPr>
        <xdr:cNvPr id="11" name="Imag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7"/>
        <a:stretch>
          <a:fillRect/>
        </a:stretch>
      </xdr:blipFill>
      <xdr:spPr>
        <a:xfrm>
          <a:off x="3603626" y="6715126"/>
          <a:ext cx="816428" cy="254000"/>
        </a:xfrm>
        <a:prstGeom prst="rect">
          <a:avLst/>
        </a:prstGeom>
      </xdr:spPr>
    </xdr:pic>
    <xdr:clientData/>
  </xdr:twoCellAnchor>
  <xdr:twoCellAnchor editAs="oneCell">
    <xdr:from>
      <xdr:col>9</xdr:col>
      <xdr:colOff>114300</xdr:colOff>
      <xdr:row>31</xdr:row>
      <xdr:rowOff>415925</xdr:rowOff>
    </xdr:from>
    <xdr:to>
      <xdr:col>9</xdr:col>
      <xdr:colOff>800014</xdr:colOff>
      <xdr:row>32</xdr:row>
      <xdr:rowOff>361886</xdr:rowOff>
    </xdr:to>
    <xdr:pic>
      <xdr:nvPicPr>
        <xdr:cNvPr id="12" name="Imag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8"/>
        <a:stretch>
          <a:fillRect/>
        </a:stretch>
      </xdr:blipFill>
      <xdr:spPr>
        <a:xfrm>
          <a:off x="3638550" y="8197850"/>
          <a:ext cx="685714" cy="517461"/>
        </a:xfrm>
        <a:prstGeom prst="rect">
          <a:avLst/>
        </a:prstGeom>
      </xdr:spPr>
    </xdr:pic>
    <xdr:clientData/>
  </xdr:twoCellAnchor>
  <xdr:twoCellAnchor editAs="oneCell">
    <xdr:from>
      <xdr:col>8</xdr:col>
      <xdr:colOff>92075</xdr:colOff>
      <xdr:row>49</xdr:row>
      <xdr:rowOff>60325</xdr:rowOff>
    </xdr:from>
    <xdr:to>
      <xdr:col>9</xdr:col>
      <xdr:colOff>901700</xdr:colOff>
      <xdr:row>50</xdr:row>
      <xdr:rowOff>279333</xdr:rowOff>
    </xdr:to>
    <xdr:pic>
      <xdr:nvPicPr>
        <xdr:cNvPr id="14" name="Image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9"/>
        <a:stretch>
          <a:fillRect/>
        </a:stretch>
      </xdr:blipFill>
      <xdr:spPr>
        <a:xfrm>
          <a:off x="3692525" y="10404475"/>
          <a:ext cx="933450" cy="533333"/>
        </a:xfrm>
        <a:prstGeom prst="rect">
          <a:avLst/>
        </a:prstGeom>
      </xdr:spPr>
    </xdr:pic>
    <xdr:clientData/>
  </xdr:twoCellAnchor>
  <xdr:twoCellAnchor editAs="oneCell">
    <xdr:from>
      <xdr:col>9</xdr:col>
      <xdr:colOff>96308</xdr:colOff>
      <xdr:row>36</xdr:row>
      <xdr:rowOff>66675</xdr:rowOff>
    </xdr:from>
    <xdr:to>
      <xdr:col>9</xdr:col>
      <xdr:colOff>782022</xdr:colOff>
      <xdr:row>39</xdr:row>
      <xdr:rowOff>181970</xdr:rowOff>
    </xdr:to>
    <xdr:pic>
      <xdr:nvPicPr>
        <xdr:cNvPr id="16" name="Image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8"/>
        <a:stretch>
          <a:fillRect/>
        </a:stretch>
      </xdr:blipFill>
      <xdr:spPr>
        <a:xfrm>
          <a:off x="4075641" y="8385175"/>
          <a:ext cx="685714" cy="506878"/>
        </a:xfrm>
        <a:prstGeom prst="rect">
          <a:avLst/>
        </a:prstGeom>
      </xdr:spPr>
    </xdr:pic>
    <xdr:clientData/>
  </xdr:twoCellAnchor>
  <xdr:twoCellAnchor editAs="oneCell">
    <xdr:from>
      <xdr:col>12</xdr:col>
      <xdr:colOff>682625</xdr:colOff>
      <xdr:row>54</xdr:row>
      <xdr:rowOff>60325</xdr:rowOff>
    </xdr:from>
    <xdr:to>
      <xdr:col>12</xdr:col>
      <xdr:colOff>1425482</xdr:colOff>
      <xdr:row>57</xdr:row>
      <xdr:rowOff>155492</xdr:rowOff>
    </xdr:to>
    <xdr:pic>
      <xdr:nvPicPr>
        <xdr:cNvPr id="28" name="Image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1"/>
        <a:stretch>
          <a:fillRect/>
        </a:stretch>
      </xdr:blipFill>
      <xdr:spPr>
        <a:xfrm>
          <a:off x="5416550" y="146050"/>
          <a:ext cx="742857" cy="666667"/>
        </a:xfrm>
        <a:prstGeom prst="rect">
          <a:avLst/>
        </a:prstGeom>
      </xdr:spPr>
    </xdr:pic>
    <xdr:clientData/>
  </xdr:twoCellAnchor>
  <xdr:twoCellAnchor editAs="oneCell">
    <xdr:from>
      <xdr:col>1</xdr:col>
      <xdr:colOff>31750</xdr:colOff>
      <xdr:row>54</xdr:row>
      <xdr:rowOff>31750</xdr:rowOff>
    </xdr:from>
    <xdr:to>
      <xdr:col>2</xdr:col>
      <xdr:colOff>736469</xdr:colOff>
      <xdr:row>57</xdr:row>
      <xdr:rowOff>165012</xdr:rowOff>
    </xdr:to>
    <xdr:pic>
      <xdr:nvPicPr>
        <xdr:cNvPr id="29" name="Imag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2"/>
        <a:stretch>
          <a:fillRect/>
        </a:stretch>
      </xdr:blipFill>
      <xdr:spPr>
        <a:xfrm>
          <a:off x="136525" y="117475"/>
          <a:ext cx="1047619" cy="704762"/>
        </a:xfrm>
        <a:prstGeom prst="rect">
          <a:avLst/>
        </a:prstGeom>
      </xdr:spPr>
    </xdr:pic>
    <xdr:clientData/>
  </xdr:twoCellAnchor>
  <xdr:twoCellAnchor editAs="oneCell">
    <xdr:from>
      <xdr:col>8</xdr:col>
      <xdr:colOff>95250</xdr:colOff>
      <xdr:row>81</xdr:row>
      <xdr:rowOff>323849</xdr:rowOff>
    </xdr:from>
    <xdr:to>
      <xdr:col>9</xdr:col>
      <xdr:colOff>878395</xdr:colOff>
      <xdr:row>82</xdr:row>
      <xdr:rowOff>390448</xdr:rowOff>
    </xdr:to>
    <xdr:pic>
      <xdr:nvPicPr>
        <xdr:cNvPr id="39" name="Image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10"/>
        <a:stretch>
          <a:fillRect/>
        </a:stretch>
      </xdr:blipFill>
      <xdr:spPr>
        <a:xfrm>
          <a:off x="3495675" y="20497799"/>
          <a:ext cx="906970" cy="504749"/>
        </a:xfrm>
        <a:prstGeom prst="rect">
          <a:avLst/>
        </a:prstGeom>
      </xdr:spPr>
    </xdr:pic>
    <xdr:clientData/>
  </xdr:twoCellAnchor>
  <xdr:twoCellAnchor editAs="oneCell">
    <xdr:from>
      <xdr:col>9</xdr:col>
      <xdr:colOff>222250</xdr:colOff>
      <xdr:row>76</xdr:row>
      <xdr:rowOff>57368</xdr:rowOff>
    </xdr:from>
    <xdr:to>
      <xdr:col>9</xdr:col>
      <xdr:colOff>686009</xdr:colOff>
      <xdr:row>76</xdr:row>
      <xdr:rowOff>485776</xdr:rowOff>
    </xdr:to>
    <xdr:pic>
      <xdr:nvPicPr>
        <xdr:cNvPr id="40" name="Image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3"/>
        <a:stretch>
          <a:fillRect/>
        </a:stretch>
      </xdr:blipFill>
      <xdr:spPr>
        <a:xfrm>
          <a:off x="3746500" y="18183443"/>
          <a:ext cx="463759" cy="42840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647858</xdr:colOff>
      <xdr:row>4</xdr:row>
      <xdr:rowOff>165012</xdr:rowOff>
    </xdr:to>
    <xdr:pic>
      <xdr:nvPicPr>
        <xdr:cNvPr id="3" name="Imag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542925</xdr:colOff>
      <xdr:row>1</xdr:row>
      <xdr:rowOff>114300</xdr:rowOff>
    </xdr:from>
    <xdr:to>
      <xdr:col>12</xdr:col>
      <xdr:colOff>1247687</xdr:colOff>
      <xdr:row>4</xdr:row>
      <xdr:rowOff>171371</xdr:rowOff>
    </xdr:to>
    <xdr:pic>
      <xdr:nvPicPr>
        <xdr:cNvPr id="12" name="Image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2"/>
        <a:stretch>
          <a:fillRect/>
        </a:stretch>
      </xdr:blipFill>
      <xdr:spPr>
        <a:xfrm>
          <a:off x="5276850" y="200025"/>
          <a:ext cx="704762" cy="628571"/>
        </a:xfrm>
        <a:prstGeom prst="rect">
          <a:avLst/>
        </a:prstGeom>
      </xdr:spPr>
    </xdr:pic>
    <xdr:clientData/>
  </xdr:twoCellAnchor>
  <xdr:twoCellAnchor editAs="oneCell">
    <xdr:from>
      <xdr:col>1</xdr:col>
      <xdr:colOff>31750</xdr:colOff>
      <xdr:row>36</xdr:row>
      <xdr:rowOff>31750</xdr:rowOff>
    </xdr:from>
    <xdr:to>
      <xdr:col>2</xdr:col>
      <xdr:colOff>647858</xdr:colOff>
      <xdr:row>39</xdr:row>
      <xdr:rowOff>165012</xdr:rowOff>
    </xdr:to>
    <xdr:pic>
      <xdr:nvPicPr>
        <xdr:cNvPr id="19" name="Image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542925</xdr:colOff>
      <xdr:row>36</xdr:row>
      <xdr:rowOff>114300</xdr:rowOff>
    </xdr:from>
    <xdr:to>
      <xdr:col>12</xdr:col>
      <xdr:colOff>1247687</xdr:colOff>
      <xdr:row>39</xdr:row>
      <xdr:rowOff>171371</xdr:rowOff>
    </xdr:to>
    <xdr:pic>
      <xdr:nvPicPr>
        <xdr:cNvPr id="20" name="Image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2"/>
        <a:stretch>
          <a:fillRect/>
        </a:stretch>
      </xdr:blipFill>
      <xdr:spPr>
        <a:xfrm>
          <a:off x="5276850" y="200025"/>
          <a:ext cx="704762" cy="628571"/>
        </a:xfrm>
        <a:prstGeom prst="rect">
          <a:avLst/>
        </a:prstGeom>
      </xdr:spPr>
    </xdr:pic>
    <xdr:clientData/>
  </xdr:twoCellAnchor>
  <xdr:twoCellAnchor editAs="oneCell">
    <xdr:from>
      <xdr:col>9</xdr:col>
      <xdr:colOff>76200</xdr:colOff>
      <xdr:row>52</xdr:row>
      <xdr:rowOff>76200</xdr:rowOff>
    </xdr:from>
    <xdr:to>
      <xdr:col>9</xdr:col>
      <xdr:colOff>876300</xdr:colOff>
      <xdr:row>55</xdr:row>
      <xdr:rowOff>123825</xdr:rowOff>
    </xdr:to>
    <xdr:pic>
      <xdr:nvPicPr>
        <xdr:cNvPr id="10" name="Image 9">
          <a:extLst>
            <a:ext uri="{FF2B5EF4-FFF2-40B4-BE49-F238E27FC236}">
              <a16:creationId xmlns:a16="http://schemas.microsoft.com/office/drawing/2014/main" id="{00000000-0008-0000-0700-00000A000000}"/>
            </a:ext>
          </a:extLst>
        </xdr:cNvPr>
        <xdr:cNvPicPr>
          <a:picLocks noChangeAspect="1"/>
        </xdr:cNvPicPr>
      </xdr:nvPicPr>
      <xdr:blipFill rotWithShape="1">
        <a:blip xmlns:r="http://schemas.openxmlformats.org/officeDocument/2006/relationships" r:embed="rId3"/>
        <a:srcRect l="8913" t="8047" r="7909" b="12632"/>
        <a:stretch/>
      </xdr:blipFill>
      <xdr:spPr>
        <a:xfrm>
          <a:off x="3600450" y="12706350"/>
          <a:ext cx="800100" cy="657225"/>
        </a:xfrm>
        <a:prstGeom prst="rect">
          <a:avLst/>
        </a:prstGeom>
      </xdr:spPr>
    </xdr:pic>
    <xdr:clientData/>
  </xdr:twoCellAnchor>
  <xdr:twoCellAnchor editAs="oneCell">
    <xdr:from>
      <xdr:col>9</xdr:col>
      <xdr:colOff>257175</xdr:colOff>
      <xdr:row>60</xdr:row>
      <xdr:rowOff>50688</xdr:rowOff>
    </xdr:from>
    <xdr:to>
      <xdr:col>9</xdr:col>
      <xdr:colOff>685800</xdr:colOff>
      <xdr:row>62</xdr:row>
      <xdr:rowOff>47468</xdr:rowOff>
    </xdr:to>
    <xdr:pic>
      <xdr:nvPicPr>
        <xdr:cNvPr id="11" name="Image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4"/>
        <a:stretch>
          <a:fillRect/>
        </a:stretch>
      </xdr:blipFill>
      <xdr:spPr>
        <a:xfrm>
          <a:off x="3781425" y="14690613"/>
          <a:ext cx="428625" cy="796880"/>
        </a:xfrm>
        <a:prstGeom prst="rect">
          <a:avLst/>
        </a:prstGeom>
      </xdr:spPr>
    </xdr:pic>
    <xdr:clientData/>
  </xdr:twoCellAnchor>
  <xdr:twoCellAnchor editAs="oneCell">
    <xdr:from>
      <xdr:col>9</xdr:col>
      <xdr:colOff>123825</xdr:colOff>
      <xdr:row>65</xdr:row>
      <xdr:rowOff>20214</xdr:rowOff>
    </xdr:from>
    <xdr:to>
      <xdr:col>9</xdr:col>
      <xdr:colOff>781050</xdr:colOff>
      <xdr:row>67</xdr:row>
      <xdr:rowOff>152254</xdr:rowOff>
    </xdr:to>
    <xdr:pic>
      <xdr:nvPicPr>
        <xdr:cNvPr id="13" name="Image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a:stretch>
          <a:fillRect/>
        </a:stretch>
      </xdr:blipFill>
      <xdr:spPr>
        <a:xfrm>
          <a:off x="3648075" y="16165089"/>
          <a:ext cx="657225" cy="741640"/>
        </a:xfrm>
        <a:prstGeom prst="rect">
          <a:avLst/>
        </a:prstGeom>
      </xdr:spPr>
    </xdr:pic>
    <xdr:clientData/>
  </xdr:twoCellAnchor>
  <xdr:twoCellAnchor editAs="oneCell">
    <xdr:from>
      <xdr:col>9</xdr:col>
      <xdr:colOff>76200</xdr:colOff>
      <xdr:row>16</xdr:row>
      <xdr:rowOff>38100</xdr:rowOff>
    </xdr:from>
    <xdr:to>
      <xdr:col>9</xdr:col>
      <xdr:colOff>838105</xdr:colOff>
      <xdr:row>21</xdr:row>
      <xdr:rowOff>104643</xdr:rowOff>
    </xdr:to>
    <xdr:pic>
      <xdr:nvPicPr>
        <xdr:cNvPr id="2" name="Imag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6"/>
        <a:stretch>
          <a:fillRect/>
        </a:stretch>
      </xdr:blipFill>
      <xdr:spPr>
        <a:xfrm>
          <a:off x="3600450" y="3209925"/>
          <a:ext cx="761905" cy="1057143"/>
        </a:xfrm>
        <a:prstGeom prst="rect">
          <a:avLst/>
        </a:prstGeom>
      </xdr:spPr>
    </xdr:pic>
    <xdr:clientData/>
  </xdr:twoCellAnchor>
  <xdr:twoCellAnchor editAs="oneCell">
    <xdr:from>
      <xdr:col>9</xdr:col>
      <xdr:colOff>85725</xdr:colOff>
      <xdr:row>25</xdr:row>
      <xdr:rowOff>38100</xdr:rowOff>
    </xdr:from>
    <xdr:to>
      <xdr:col>9</xdr:col>
      <xdr:colOff>828582</xdr:colOff>
      <xdr:row>27</xdr:row>
      <xdr:rowOff>85619</xdr:rowOff>
    </xdr:to>
    <xdr:pic>
      <xdr:nvPicPr>
        <xdr:cNvPr id="4" name="Imag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7"/>
        <a:stretch>
          <a:fillRect/>
        </a:stretch>
      </xdr:blipFill>
      <xdr:spPr>
        <a:xfrm>
          <a:off x="3609975" y="5410200"/>
          <a:ext cx="742857" cy="847619"/>
        </a:xfrm>
        <a:prstGeom prst="rect">
          <a:avLst/>
        </a:prstGeom>
      </xdr:spPr>
    </xdr:pic>
    <xdr:clientData/>
  </xdr:twoCellAnchor>
  <xdr:twoCellAnchor editAs="oneCell">
    <xdr:from>
      <xdr:col>9</xdr:col>
      <xdr:colOff>133350</xdr:colOff>
      <xdr:row>30</xdr:row>
      <xdr:rowOff>245726</xdr:rowOff>
    </xdr:from>
    <xdr:to>
      <xdr:col>9</xdr:col>
      <xdr:colOff>752475</xdr:colOff>
      <xdr:row>33</xdr:row>
      <xdr:rowOff>9416</xdr:rowOff>
    </xdr:to>
    <xdr:pic>
      <xdr:nvPicPr>
        <xdr:cNvPr id="5" name="Imag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8"/>
        <a:stretch>
          <a:fillRect/>
        </a:stretch>
      </xdr:blipFill>
      <xdr:spPr>
        <a:xfrm>
          <a:off x="3657600" y="7122776"/>
          <a:ext cx="619125" cy="678090"/>
        </a:xfrm>
        <a:prstGeom prst="rect">
          <a:avLst/>
        </a:prstGeom>
      </xdr:spPr>
    </xdr:pic>
    <xdr:clientData/>
  </xdr:twoCellAnchor>
  <xdr:oneCellAnchor>
    <xdr:from>
      <xdr:col>7</xdr:col>
      <xdr:colOff>141084</xdr:colOff>
      <xdr:row>16</xdr:row>
      <xdr:rowOff>155602</xdr:rowOff>
    </xdr:from>
    <xdr:ext cx="1548757" cy="655949"/>
    <xdr:sp macro="" textlink="">
      <xdr:nvSpPr>
        <xdr:cNvPr id="6" name="Rectangle 5">
          <a:extLst>
            <a:ext uri="{FF2B5EF4-FFF2-40B4-BE49-F238E27FC236}">
              <a16:creationId xmlns:a16="http://schemas.microsoft.com/office/drawing/2014/main" id="{97CAAD87-4C94-0B6C-11F4-75B39FD5ED5A}"/>
            </a:ext>
          </a:extLst>
        </xdr:cNvPr>
        <xdr:cNvSpPr/>
      </xdr:nvSpPr>
      <xdr:spPr>
        <a:xfrm rot="19249156">
          <a:off x="3506584" y="3267102"/>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oneCellAnchor>
    <xdr:from>
      <xdr:col>8</xdr:col>
      <xdr:colOff>64558</xdr:colOff>
      <xdr:row>25</xdr:row>
      <xdr:rowOff>129117</xdr:rowOff>
    </xdr:from>
    <xdr:ext cx="1548757" cy="655949"/>
    <xdr:sp macro="" textlink="">
      <xdr:nvSpPr>
        <xdr:cNvPr id="7" name="Rectangle 6">
          <a:extLst>
            <a:ext uri="{FF2B5EF4-FFF2-40B4-BE49-F238E27FC236}">
              <a16:creationId xmlns:a16="http://schemas.microsoft.com/office/drawing/2014/main" id="{22620198-A5FB-4931-A13B-522AB9C32815}"/>
            </a:ext>
          </a:extLst>
        </xdr:cNvPr>
        <xdr:cNvSpPr/>
      </xdr:nvSpPr>
      <xdr:spPr>
        <a:xfrm rot="19249156">
          <a:off x="3609975" y="5410200"/>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oneCellAnchor>
    <xdr:from>
      <xdr:col>7</xdr:col>
      <xdr:colOff>59266</xdr:colOff>
      <xdr:row>29</xdr:row>
      <xdr:rowOff>264777</xdr:rowOff>
    </xdr:from>
    <xdr:ext cx="1548757" cy="655949"/>
    <xdr:sp macro="" textlink="">
      <xdr:nvSpPr>
        <xdr:cNvPr id="8" name="Rectangle 7">
          <a:extLst>
            <a:ext uri="{FF2B5EF4-FFF2-40B4-BE49-F238E27FC236}">
              <a16:creationId xmlns:a16="http://schemas.microsoft.com/office/drawing/2014/main" id="{9284C644-39FA-46F5-B8FC-FB7158454E8A}"/>
            </a:ext>
          </a:extLst>
        </xdr:cNvPr>
        <xdr:cNvSpPr/>
      </xdr:nvSpPr>
      <xdr:spPr>
        <a:xfrm rot="19249156">
          <a:off x="3424766" y="6752360"/>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oneCellAnchor>
    <xdr:from>
      <xdr:col>6</xdr:col>
      <xdr:colOff>524934</xdr:colOff>
      <xdr:row>51</xdr:row>
      <xdr:rowOff>154517</xdr:rowOff>
    </xdr:from>
    <xdr:ext cx="1548757" cy="655949"/>
    <xdr:sp macro="" textlink="">
      <xdr:nvSpPr>
        <xdr:cNvPr id="9" name="Rectangle 8">
          <a:extLst>
            <a:ext uri="{FF2B5EF4-FFF2-40B4-BE49-F238E27FC236}">
              <a16:creationId xmlns:a16="http://schemas.microsoft.com/office/drawing/2014/main" id="{6942466C-1E6A-46E0-9AD3-5470232E46E7}"/>
            </a:ext>
          </a:extLst>
        </xdr:cNvPr>
        <xdr:cNvSpPr/>
      </xdr:nvSpPr>
      <xdr:spPr>
        <a:xfrm rot="19249156">
          <a:off x="3306234" y="11444817"/>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oneCellAnchor>
    <xdr:from>
      <xdr:col>9</xdr:col>
      <xdr:colOff>109008</xdr:colOff>
      <xdr:row>64</xdr:row>
      <xdr:rowOff>170280</xdr:rowOff>
    </xdr:from>
    <xdr:ext cx="1548757" cy="655949"/>
    <xdr:sp macro="" textlink="">
      <xdr:nvSpPr>
        <xdr:cNvPr id="14" name="Rectangle 13">
          <a:extLst>
            <a:ext uri="{FF2B5EF4-FFF2-40B4-BE49-F238E27FC236}">
              <a16:creationId xmlns:a16="http://schemas.microsoft.com/office/drawing/2014/main" id="{A67BE6BD-1665-440B-8217-FABFDE62EB5D}"/>
            </a:ext>
          </a:extLst>
        </xdr:cNvPr>
        <xdr:cNvSpPr/>
      </xdr:nvSpPr>
      <xdr:spPr>
        <a:xfrm rot="19249156">
          <a:off x="3781425" y="14690613"/>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oneCellAnchor>
    <xdr:from>
      <xdr:col>6</xdr:col>
      <xdr:colOff>472980</xdr:colOff>
      <xdr:row>59</xdr:row>
      <xdr:rowOff>231870</xdr:rowOff>
    </xdr:from>
    <xdr:ext cx="1548757" cy="655949"/>
    <xdr:sp macro="" textlink="">
      <xdr:nvSpPr>
        <xdr:cNvPr id="15" name="Rectangle 14">
          <a:extLst>
            <a:ext uri="{FF2B5EF4-FFF2-40B4-BE49-F238E27FC236}">
              <a16:creationId xmlns:a16="http://schemas.microsoft.com/office/drawing/2014/main" id="{66D116F6-B3A9-4B36-A404-86E6EC33AC62}"/>
            </a:ext>
          </a:extLst>
        </xdr:cNvPr>
        <xdr:cNvSpPr/>
      </xdr:nvSpPr>
      <xdr:spPr>
        <a:xfrm rot="19249156">
          <a:off x="3243889" y="13232052"/>
          <a:ext cx="1548757" cy="655949"/>
        </a:xfrm>
        <a:prstGeom prst="rect">
          <a:avLst/>
        </a:prstGeom>
        <a:noFill/>
      </xdr:spPr>
      <xdr:txBody>
        <a:bodyPr wrap="none" lIns="91440" tIns="45720" rIns="91440" bIns="45720">
          <a:spAutoFit/>
        </a:bodyPr>
        <a:lstStyle/>
        <a:p>
          <a:pPr algn="ctr"/>
          <a:r>
            <a:rPr lang="fr-FR" sz="1800" b="1" cap="none" spc="0">
              <a:ln w="22225">
                <a:solidFill>
                  <a:schemeClr val="accent2"/>
                </a:solidFill>
                <a:prstDash val="solid"/>
              </a:ln>
              <a:solidFill>
                <a:schemeClr val="accent2">
                  <a:lumMod val="40000"/>
                  <a:lumOff val="60000"/>
                </a:schemeClr>
              </a:solidFill>
              <a:effectLst/>
            </a:rPr>
            <a:t>A jouter </a:t>
          </a:r>
        </a:p>
        <a:p>
          <a:pPr algn="ctr"/>
          <a:r>
            <a:rPr lang="fr-FR" sz="1800" b="1" cap="none" spc="0">
              <a:ln w="22225">
                <a:solidFill>
                  <a:schemeClr val="accent2"/>
                </a:solidFill>
                <a:prstDash val="solid"/>
              </a:ln>
              <a:solidFill>
                <a:schemeClr val="accent2">
                  <a:lumMod val="40000"/>
                  <a:lumOff val="60000"/>
                </a:schemeClr>
              </a:solidFill>
              <a:effectLst/>
            </a:rPr>
            <a:t>Photos du site</a:t>
          </a: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31750</xdr:colOff>
      <xdr:row>1</xdr:row>
      <xdr:rowOff>38100</xdr:rowOff>
    </xdr:from>
    <xdr:to>
      <xdr:col>2</xdr:col>
      <xdr:colOff>669794</xdr:colOff>
      <xdr:row>3</xdr:row>
      <xdr:rowOff>171362</xdr:rowOff>
    </xdr:to>
    <xdr:pic>
      <xdr:nvPicPr>
        <xdr:cNvPr id="2" name="Imag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36525" y="114300"/>
          <a:ext cx="1047619" cy="704762"/>
        </a:xfrm>
        <a:prstGeom prst="rect">
          <a:avLst/>
        </a:prstGeom>
      </xdr:spPr>
    </xdr:pic>
    <xdr:clientData/>
  </xdr:twoCellAnchor>
  <xdr:twoCellAnchor editAs="oneCell">
    <xdr:from>
      <xdr:col>12</xdr:col>
      <xdr:colOff>647700</xdr:colOff>
      <xdr:row>1</xdr:row>
      <xdr:rowOff>114300</xdr:rowOff>
    </xdr:from>
    <xdr:to>
      <xdr:col>13</xdr:col>
      <xdr:colOff>123702</xdr:colOff>
      <xdr:row>3</xdr:row>
      <xdr:rowOff>114229</xdr:rowOff>
    </xdr:to>
    <xdr:pic>
      <xdr:nvPicPr>
        <xdr:cNvPr id="3" name="Imag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5648325" y="190500"/>
          <a:ext cx="980952" cy="571429"/>
        </a:xfrm>
        <a:prstGeom prst="rect">
          <a:avLst/>
        </a:prstGeom>
      </xdr:spPr>
    </xdr:pic>
    <xdr:clientData/>
  </xdr:twoCellAnchor>
  <xdr:twoCellAnchor editAs="oneCell">
    <xdr:from>
      <xdr:col>1</xdr:col>
      <xdr:colOff>31750</xdr:colOff>
      <xdr:row>64</xdr:row>
      <xdr:rowOff>31750</xdr:rowOff>
    </xdr:from>
    <xdr:to>
      <xdr:col>2</xdr:col>
      <xdr:colOff>669794</xdr:colOff>
      <xdr:row>66</xdr:row>
      <xdr:rowOff>165012</xdr:rowOff>
    </xdr:to>
    <xdr:pic>
      <xdr:nvPicPr>
        <xdr:cNvPr id="10" name="Image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1"/>
        <a:stretch>
          <a:fillRect/>
        </a:stretch>
      </xdr:blipFill>
      <xdr:spPr>
        <a:xfrm>
          <a:off x="136525" y="10271125"/>
          <a:ext cx="1047619" cy="704762"/>
        </a:xfrm>
        <a:prstGeom prst="rect">
          <a:avLst/>
        </a:prstGeom>
      </xdr:spPr>
    </xdr:pic>
    <xdr:clientData/>
  </xdr:twoCellAnchor>
  <xdr:twoCellAnchor editAs="oneCell">
    <xdr:from>
      <xdr:col>12</xdr:col>
      <xdr:colOff>561975</xdr:colOff>
      <xdr:row>64</xdr:row>
      <xdr:rowOff>142875</xdr:rowOff>
    </xdr:from>
    <xdr:to>
      <xdr:col>13</xdr:col>
      <xdr:colOff>37977</xdr:colOff>
      <xdr:row>66</xdr:row>
      <xdr:rowOff>142804</xdr:rowOff>
    </xdr:to>
    <xdr:pic>
      <xdr:nvPicPr>
        <xdr:cNvPr id="11" name="Image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2"/>
        <a:stretch>
          <a:fillRect/>
        </a:stretch>
      </xdr:blipFill>
      <xdr:spPr>
        <a:xfrm>
          <a:off x="5295900" y="10382250"/>
          <a:ext cx="980952" cy="571429"/>
        </a:xfrm>
        <a:prstGeom prst="rect">
          <a:avLst/>
        </a:prstGeom>
      </xdr:spPr>
    </xdr:pic>
    <xdr:clientData/>
  </xdr:twoCellAnchor>
  <xdr:oneCellAnchor>
    <xdr:from>
      <xdr:col>6</xdr:col>
      <xdr:colOff>70936</xdr:colOff>
      <xdr:row>22</xdr:row>
      <xdr:rowOff>17225</xdr:rowOff>
    </xdr:from>
    <xdr:ext cx="937629" cy="3022622"/>
    <xdr:sp macro="" textlink="">
      <xdr:nvSpPr>
        <xdr:cNvPr id="4" name="Rectangle 3">
          <a:extLst>
            <a:ext uri="{FF2B5EF4-FFF2-40B4-BE49-F238E27FC236}">
              <a16:creationId xmlns:a16="http://schemas.microsoft.com/office/drawing/2014/main" id="{FA79A1F9-1431-04C6-ADC5-32E15F1F71F7}"/>
            </a:ext>
          </a:extLst>
        </xdr:cNvPr>
        <xdr:cNvSpPr/>
      </xdr:nvSpPr>
      <xdr:spPr>
        <a:xfrm rot="18563200">
          <a:off x="2085511" y="5668007"/>
          <a:ext cx="3022622"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5" name="Imag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857250</xdr:colOff>
      <xdr:row>1</xdr:row>
      <xdr:rowOff>123825</xdr:rowOff>
    </xdr:from>
    <xdr:to>
      <xdr:col>13</xdr:col>
      <xdr:colOff>9443</xdr:colOff>
      <xdr:row>4</xdr:row>
      <xdr:rowOff>180895</xdr:rowOff>
    </xdr:to>
    <xdr:pic>
      <xdr:nvPicPr>
        <xdr:cNvPr id="6" name="Imag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2"/>
        <a:stretch>
          <a:fillRect/>
        </a:stretch>
      </xdr:blipFill>
      <xdr:spPr>
        <a:xfrm>
          <a:off x="5591175" y="209550"/>
          <a:ext cx="657143" cy="638095"/>
        </a:xfrm>
        <a:prstGeom prst="rect">
          <a:avLst/>
        </a:prstGeom>
      </xdr:spPr>
    </xdr:pic>
    <xdr:clientData/>
  </xdr:twoCellAnchor>
  <xdr:twoCellAnchor editAs="oneCell">
    <xdr:from>
      <xdr:col>9</xdr:col>
      <xdr:colOff>38100</xdr:colOff>
      <xdr:row>17</xdr:row>
      <xdr:rowOff>10715</xdr:rowOff>
    </xdr:from>
    <xdr:to>
      <xdr:col>9</xdr:col>
      <xdr:colOff>828675</xdr:colOff>
      <xdr:row>18</xdr:row>
      <xdr:rowOff>276117</xdr:rowOff>
    </xdr:to>
    <xdr:pic>
      <xdr:nvPicPr>
        <xdr:cNvPr id="7" name="Imag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3"/>
        <a:stretch>
          <a:fillRect/>
        </a:stretch>
      </xdr:blipFill>
      <xdr:spPr>
        <a:xfrm>
          <a:off x="3562350" y="14107715"/>
          <a:ext cx="790575" cy="617827"/>
        </a:xfrm>
        <a:prstGeom prst="rect">
          <a:avLst/>
        </a:prstGeom>
      </xdr:spPr>
    </xdr:pic>
    <xdr:clientData/>
  </xdr:twoCellAnchor>
  <xdr:twoCellAnchor editAs="oneCell">
    <xdr:from>
      <xdr:col>9</xdr:col>
      <xdr:colOff>38100</xdr:colOff>
      <xdr:row>19</xdr:row>
      <xdr:rowOff>16887</xdr:rowOff>
    </xdr:from>
    <xdr:to>
      <xdr:col>9</xdr:col>
      <xdr:colOff>839077</xdr:colOff>
      <xdr:row>20</xdr:row>
      <xdr:rowOff>269876</xdr:rowOff>
    </xdr:to>
    <xdr:pic>
      <xdr:nvPicPr>
        <xdr:cNvPr id="8" name="Image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4"/>
        <a:stretch>
          <a:fillRect/>
        </a:stretch>
      </xdr:blipFill>
      <xdr:spPr>
        <a:xfrm>
          <a:off x="3562350" y="14818737"/>
          <a:ext cx="800977" cy="605414"/>
        </a:xfrm>
        <a:prstGeom prst="rect">
          <a:avLst/>
        </a:prstGeom>
      </xdr:spPr>
    </xdr:pic>
    <xdr:clientData/>
  </xdr:twoCellAnchor>
  <xdr:twoCellAnchor editAs="oneCell">
    <xdr:from>
      <xdr:col>1</xdr:col>
      <xdr:colOff>31750</xdr:colOff>
      <xdr:row>43</xdr:row>
      <xdr:rowOff>31750</xdr:rowOff>
    </xdr:from>
    <xdr:to>
      <xdr:col>2</xdr:col>
      <xdr:colOff>745994</xdr:colOff>
      <xdr:row>46</xdr:row>
      <xdr:rowOff>165012</xdr:rowOff>
    </xdr:to>
    <xdr:pic>
      <xdr:nvPicPr>
        <xdr:cNvPr id="9" name="Image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1"/>
        <a:stretch>
          <a:fillRect/>
        </a:stretch>
      </xdr:blipFill>
      <xdr:spPr>
        <a:xfrm>
          <a:off x="136525" y="10728325"/>
          <a:ext cx="1047619" cy="704762"/>
        </a:xfrm>
        <a:prstGeom prst="rect">
          <a:avLst/>
        </a:prstGeom>
      </xdr:spPr>
    </xdr:pic>
    <xdr:clientData/>
  </xdr:twoCellAnchor>
  <xdr:twoCellAnchor editAs="oneCell">
    <xdr:from>
      <xdr:col>12</xdr:col>
      <xdr:colOff>857250</xdr:colOff>
      <xdr:row>43</xdr:row>
      <xdr:rowOff>123825</xdr:rowOff>
    </xdr:from>
    <xdr:to>
      <xdr:col>13</xdr:col>
      <xdr:colOff>9443</xdr:colOff>
      <xdr:row>46</xdr:row>
      <xdr:rowOff>180895</xdr:rowOff>
    </xdr:to>
    <xdr:pic>
      <xdr:nvPicPr>
        <xdr:cNvPr id="10" name="Image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2"/>
        <a:stretch>
          <a:fillRect/>
        </a:stretch>
      </xdr:blipFill>
      <xdr:spPr>
        <a:xfrm>
          <a:off x="5591175" y="10820400"/>
          <a:ext cx="657143" cy="638095"/>
        </a:xfrm>
        <a:prstGeom prst="rect">
          <a:avLst/>
        </a:prstGeom>
      </xdr:spPr>
    </xdr:pic>
    <xdr:clientData/>
  </xdr:twoCellAnchor>
  <xdr:twoCellAnchor editAs="oneCell">
    <xdr:from>
      <xdr:col>1</xdr:col>
      <xdr:colOff>31750</xdr:colOff>
      <xdr:row>85</xdr:row>
      <xdr:rowOff>31750</xdr:rowOff>
    </xdr:from>
    <xdr:to>
      <xdr:col>2</xdr:col>
      <xdr:colOff>745994</xdr:colOff>
      <xdr:row>88</xdr:row>
      <xdr:rowOff>165012</xdr:rowOff>
    </xdr:to>
    <xdr:pic>
      <xdr:nvPicPr>
        <xdr:cNvPr id="13" name="Image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
        <a:stretch>
          <a:fillRect/>
        </a:stretch>
      </xdr:blipFill>
      <xdr:spPr>
        <a:xfrm>
          <a:off x="136525" y="21339175"/>
          <a:ext cx="1047619" cy="704762"/>
        </a:xfrm>
        <a:prstGeom prst="rect">
          <a:avLst/>
        </a:prstGeom>
      </xdr:spPr>
    </xdr:pic>
    <xdr:clientData/>
  </xdr:twoCellAnchor>
  <xdr:twoCellAnchor editAs="oneCell">
    <xdr:from>
      <xdr:col>12</xdr:col>
      <xdr:colOff>857250</xdr:colOff>
      <xdr:row>85</xdr:row>
      <xdr:rowOff>123825</xdr:rowOff>
    </xdr:from>
    <xdr:to>
      <xdr:col>13</xdr:col>
      <xdr:colOff>9443</xdr:colOff>
      <xdr:row>88</xdr:row>
      <xdr:rowOff>180895</xdr:rowOff>
    </xdr:to>
    <xdr:pic>
      <xdr:nvPicPr>
        <xdr:cNvPr id="14" name="Image 13">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2"/>
        <a:stretch>
          <a:fillRect/>
        </a:stretch>
      </xdr:blipFill>
      <xdr:spPr>
        <a:xfrm>
          <a:off x="5591175" y="21431250"/>
          <a:ext cx="657143" cy="638095"/>
        </a:xfrm>
        <a:prstGeom prst="rect">
          <a:avLst/>
        </a:prstGeom>
      </xdr:spPr>
    </xdr:pic>
    <xdr:clientData/>
  </xdr:twoCellAnchor>
  <xdr:twoCellAnchor editAs="oneCell">
    <xdr:from>
      <xdr:col>1</xdr:col>
      <xdr:colOff>31750</xdr:colOff>
      <xdr:row>127</xdr:row>
      <xdr:rowOff>31750</xdr:rowOff>
    </xdr:from>
    <xdr:to>
      <xdr:col>2</xdr:col>
      <xdr:colOff>745994</xdr:colOff>
      <xdr:row>130</xdr:row>
      <xdr:rowOff>165012</xdr:rowOff>
    </xdr:to>
    <xdr:pic>
      <xdr:nvPicPr>
        <xdr:cNvPr id="18" name="Image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857250</xdr:colOff>
      <xdr:row>127</xdr:row>
      <xdr:rowOff>123825</xdr:rowOff>
    </xdr:from>
    <xdr:to>
      <xdr:col>13</xdr:col>
      <xdr:colOff>9443</xdr:colOff>
      <xdr:row>130</xdr:row>
      <xdr:rowOff>180895</xdr:rowOff>
    </xdr:to>
    <xdr:pic>
      <xdr:nvPicPr>
        <xdr:cNvPr id="19" name="Image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2"/>
        <a:stretch>
          <a:fillRect/>
        </a:stretch>
      </xdr:blipFill>
      <xdr:spPr>
        <a:xfrm>
          <a:off x="5781675" y="209550"/>
          <a:ext cx="657143" cy="638095"/>
        </a:xfrm>
        <a:prstGeom prst="rect">
          <a:avLst/>
        </a:prstGeom>
      </xdr:spPr>
    </xdr:pic>
    <xdr:clientData/>
  </xdr:twoCellAnchor>
  <xdr:oneCellAnchor>
    <xdr:from>
      <xdr:col>6</xdr:col>
      <xdr:colOff>243416</xdr:colOff>
      <xdr:row>14</xdr:row>
      <xdr:rowOff>21167</xdr:rowOff>
    </xdr:from>
    <xdr:ext cx="937629" cy="3022622"/>
    <xdr:sp macro="" textlink="">
      <xdr:nvSpPr>
        <xdr:cNvPr id="2" name="Rectangle 1">
          <a:extLst>
            <a:ext uri="{FF2B5EF4-FFF2-40B4-BE49-F238E27FC236}">
              <a16:creationId xmlns:a16="http://schemas.microsoft.com/office/drawing/2014/main" id="{2934BF6E-7720-4B97-BBA2-B198024CCCB0}"/>
            </a:ext>
          </a:extLst>
        </xdr:cNvPr>
        <xdr:cNvSpPr/>
      </xdr:nvSpPr>
      <xdr:spPr>
        <a:xfrm rot="18563200">
          <a:off x="2174837" y="3889413"/>
          <a:ext cx="3022622"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171450</xdr:colOff>
      <xdr:row>1</xdr:row>
      <xdr:rowOff>71436</xdr:rowOff>
    </xdr:from>
    <xdr:to>
      <xdr:col>2</xdr:col>
      <xdr:colOff>1190624</xdr:colOff>
      <xdr:row>7</xdr:row>
      <xdr:rowOff>119061</xdr:rowOff>
    </xdr:to>
    <xdr:pic>
      <xdr:nvPicPr>
        <xdr:cNvPr id="2" name="Image 1" descr="IDL_A_L">
          <a:extLst>
            <a:ext uri="{FF2B5EF4-FFF2-40B4-BE49-F238E27FC236}">
              <a16:creationId xmlns:a16="http://schemas.microsoft.com/office/drawing/2014/main" id="{9FF0D2ED-5FD1-48AE-B1E5-DB20BC485E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1150" y="204786"/>
          <a:ext cx="1768474" cy="1190625"/>
        </a:xfrm>
        <a:prstGeom prst="rect">
          <a:avLst/>
        </a:prstGeom>
        <a:noFill/>
      </xdr:spPr>
    </xdr:pic>
    <xdr:clientData/>
  </xdr:twoCellAnchor>
  <xdr:twoCellAnchor editAs="oneCell">
    <xdr:from>
      <xdr:col>4</xdr:col>
      <xdr:colOff>1047750</xdr:colOff>
      <xdr:row>20</xdr:row>
      <xdr:rowOff>276225</xdr:rowOff>
    </xdr:from>
    <xdr:to>
      <xdr:col>6</xdr:col>
      <xdr:colOff>243840</xdr:colOff>
      <xdr:row>23</xdr:row>
      <xdr:rowOff>243840</xdr:rowOff>
    </xdr:to>
    <xdr:pic>
      <xdr:nvPicPr>
        <xdr:cNvPr id="3" name="Image 2" descr="https://encrypted-tbn2.gstatic.com/images?q=tbn:ANd9GcQaKyC1HF-jdtEGbgae4FBS6Qfohxb3W9MoLSW9Slhf3fl31dQzOA">
          <a:extLst>
            <a:ext uri="{FF2B5EF4-FFF2-40B4-BE49-F238E27FC236}">
              <a16:creationId xmlns:a16="http://schemas.microsoft.com/office/drawing/2014/main" id="{3318E007-E734-4777-A93D-B3DE3560A7CE}"/>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584700" y="4441825"/>
          <a:ext cx="821690" cy="7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1444625</xdr:colOff>
      <xdr:row>0</xdr:row>
      <xdr:rowOff>115888</xdr:rowOff>
    </xdr:from>
    <xdr:to>
      <xdr:col>10</xdr:col>
      <xdr:colOff>2620962</xdr:colOff>
      <xdr:row>7</xdr:row>
      <xdr:rowOff>33338</xdr:rowOff>
    </xdr:to>
    <xdr:pic>
      <xdr:nvPicPr>
        <xdr:cNvPr id="4" name="Image 3">
          <a:extLst>
            <a:ext uri="{FF2B5EF4-FFF2-40B4-BE49-F238E27FC236}">
              <a16:creationId xmlns:a16="http://schemas.microsoft.com/office/drawing/2014/main" id="{E777276E-1BD9-4FC4-9D9B-65C74BB6C53D}"/>
            </a:ext>
          </a:extLst>
        </xdr:cNvPr>
        <xdr:cNvPicPr>
          <a:picLocks noChangeAspect="1"/>
        </xdr:cNvPicPr>
      </xdr:nvPicPr>
      <xdr:blipFill>
        <a:blip xmlns:r="http://schemas.openxmlformats.org/officeDocument/2006/relationships" r:embed="rId3"/>
        <a:stretch>
          <a:fillRect/>
        </a:stretch>
      </xdr:blipFill>
      <xdr:spPr>
        <a:xfrm>
          <a:off x="10969625" y="115888"/>
          <a:ext cx="1176337" cy="1200150"/>
        </a:xfrm>
        <a:prstGeom prst="rect">
          <a:avLst/>
        </a:prstGeom>
      </xdr:spPr>
    </xdr:pic>
    <xdr:clientData/>
  </xdr:twoCellAnchor>
  <xdr:twoCellAnchor editAs="oneCell">
    <xdr:from>
      <xdr:col>8</xdr:col>
      <xdr:colOff>1066800</xdr:colOff>
      <xdr:row>20</xdr:row>
      <xdr:rowOff>285750</xdr:rowOff>
    </xdr:from>
    <xdr:to>
      <xdr:col>8</xdr:col>
      <xdr:colOff>1815465</xdr:colOff>
      <xdr:row>23</xdr:row>
      <xdr:rowOff>247650</xdr:rowOff>
    </xdr:to>
    <xdr:pic>
      <xdr:nvPicPr>
        <xdr:cNvPr id="5" name="Image 4" descr="https://encrypted-tbn2.gstatic.com/images?q=tbn:ANd9GcQaKyC1HF-jdtEGbgae4FBS6Qfohxb3W9MoLSW9Slhf3fl31dQzOA">
          <a:extLst>
            <a:ext uri="{FF2B5EF4-FFF2-40B4-BE49-F238E27FC236}">
              <a16:creationId xmlns:a16="http://schemas.microsoft.com/office/drawing/2014/main" id="{2C1B76D3-C1CD-4AAE-85F1-AEE707FA824B}"/>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658100" y="4451350"/>
          <a:ext cx="74866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2057400</xdr:colOff>
      <xdr:row>21</xdr:row>
      <xdr:rowOff>0</xdr:rowOff>
    </xdr:from>
    <xdr:to>
      <xdr:col>11</xdr:col>
      <xdr:colOff>100965</xdr:colOff>
      <xdr:row>24</xdr:row>
      <xdr:rowOff>0</xdr:rowOff>
    </xdr:to>
    <xdr:pic>
      <xdr:nvPicPr>
        <xdr:cNvPr id="6" name="Image 5" descr="https://encrypted-tbn2.gstatic.com/images?q=tbn:ANd9GcQaKyC1HF-jdtEGbgae4FBS6Qfohxb3W9MoLSW9Slhf3fl31dQzOA">
          <a:extLst>
            <a:ext uri="{FF2B5EF4-FFF2-40B4-BE49-F238E27FC236}">
              <a16:creationId xmlns:a16="http://schemas.microsoft.com/office/drawing/2014/main" id="{287808DA-FC79-4FF2-AD2D-C66DC67C6AF1}"/>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1163300" y="4470400"/>
          <a:ext cx="748665" cy="73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571500</xdr:colOff>
      <xdr:row>45</xdr:row>
      <xdr:rowOff>95250</xdr:rowOff>
    </xdr:from>
    <xdr:to>
      <xdr:col>8</xdr:col>
      <xdr:colOff>1434465</xdr:colOff>
      <xdr:row>48</xdr:row>
      <xdr:rowOff>15240</xdr:rowOff>
    </xdr:to>
    <xdr:pic>
      <xdr:nvPicPr>
        <xdr:cNvPr id="7" name="Image 6">
          <a:extLst>
            <a:ext uri="{FF2B5EF4-FFF2-40B4-BE49-F238E27FC236}">
              <a16:creationId xmlns:a16="http://schemas.microsoft.com/office/drawing/2014/main" id="{C23E5EF2-23E3-49FD-A72E-C7E079BA7E56}"/>
            </a:ext>
          </a:extLst>
        </xdr:cNvPr>
        <xdr:cNvPicPr>
          <a:picLocks noChangeAspect="1"/>
        </xdr:cNvPicPr>
      </xdr:nvPicPr>
      <xdr:blipFill>
        <a:blip xmlns:r="http://schemas.openxmlformats.org/officeDocument/2006/relationships" r:embed="rId4"/>
        <a:stretch>
          <a:fillRect/>
        </a:stretch>
      </xdr:blipFill>
      <xdr:spPr>
        <a:xfrm>
          <a:off x="7162800" y="11487150"/>
          <a:ext cx="862965" cy="739140"/>
        </a:xfrm>
        <a:prstGeom prst="rect">
          <a:avLst/>
        </a:prstGeom>
      </xdr:spPr>
    </xdr:pic>
    <xdr:clientData/>
  </xdr:twoCellAnchor>
  <xdr:oneCellAnchor>
    <xdr:from>
      <xdr:col>6</xdr:col>
      <xdr:colOff>596899</xdr:colOff>
      <xdr:row>19</xdr:row>
      <xdr:rowOff>114300</xdr:rowOff>
    </xdr:from>
    <xdr:ext cx="937629" cy="3022622"/>
    <xdr:sp macro="" textlink="">
      <xdr:nvSpPr>
        <xdr:cNvPr id="10" name="Rectangle 9">
          <a:extLst>
            <a:ext uri="{FF2B5EF4-FFF2-40B4-BE49-F238E27FC236}">
              <a16:creationId xmlns:a16="http://schemas.microsoft.com/office/drawing/2014/main" id="{CA1A1F92-DA22-4CEE-8B29-982DAD540627}"/>
            </a:ext>
          </a:extLst>
        </xdr:cNvPr>
        <xdr:cNvSpPr/>
      </xdr:nvSpPr>
      <xdr:spPr>
        <a:xfrm rot="18563200">
          <a:off x="4736003" y="5081096"/>
          <a:ext cx="3022622"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4</xdr:col>
      <xdr:colOff>1047750</xdr:colOff>
      <xdr:row>20</xdr:row>
      <xdr:rowOff>276225</xdr:rowOff>
    </xdr:from>
    <xdr:to>
      <xdr:col>6</xdr:col>
      <xdr:colOff>238125</xdr:colOff>
      <xdr:row>23</xdr:row>
      <xdr:rowOff>238125</xdr:rowOff>
    </xdr:to>
    <xdr:pic>
      <xdr:nvPicPr>
        <xdr:cNvPr id="2" name="Image 1" descr="https://encrypted-tbn2.gstatic.com/images?q=tbn:ANd9GcQaKyC1HF-jdtEGbgae4FBS6Qfohxb3W9MoLSW9Slhf3fl31dQzOA">
          <a:extLst>
            <a:ext uri="{FF2B5EF4-FFF2-40B4-BE49-F238E27FC236}">
              <a16:creationId xmlns:a16="http://schemas.microsoft.com/office/drawing/2014/main" id="{F296B760-021A-4A77-B5A8-0D84227128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584700" y="4333875"/>
          <a:ext cx="81597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266700</xdr:rowOff>
    </xdr:from>
    <xdr:to>
      <xdr:col>10</xdr:col>
      <xdr:colOff>638175</xdr:colOff>
      <xdr:row>23</xdr:row>
      <xdr:rowOff>228600</xdr:rowOff>
    </xdr:to>
    <xdr:pic>
      <xdr:nvPicPr>
        <xdr:cNvPr id="3" name="Image 2" descr="https://encrypted-tbn2.gstatic.com/images?q=tbn:ANd9GcQaKyC1HF-jdtEGbgae4FBS6Qfohxb3W9MoLSW9Slhf3fl31dQzOA">
          <a:extLst>
            <a:ext uri="{FF2B5EF4-FFF2-40B4-BE49-F238E27FC236}">
              <a16:creationId xmlns:a16="http://schemas.microsoft.com/office/drawing/2014/main" id="{A5438D63-0F7C-42AD-A06A-F6CE3E25E8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8337550" y="4324350"/>
          <a:ext cx="75882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2124075</xdr:colOff>
      <xdr:row>20</xdr:row>
      <xdr:rowOff>228600</xdr:rowOff>
    </xdr:from>
    <xdr:to>
      <xdr:col>11</xdr:col>
      <xdr:colOff>2876550</xdr:colOff>
      <xdr:row>23</xdr:row>
      <xdr:rowOff>190500</xdr:rowOff>
    </xdr:to>
    <xdr:pic>
      <xdr:nvPicPr>
        <xdr:cNvPr id="4" name="Image 3" descr="https://encrypted-tbn2.gstatic.com/images?q=tbn:ANd9GcQaKyC1HF-jdtEGbgae4FBS6Qfohxb3W9MoLSW9Slhf3fl31dQzOA">
          <a:extLst>
            <a:ext uri="{FF2B5EF4-FFF2-40B4-BE49-F238E27FC236}">
              <a16:creationId xmlns:a16="http://schemas.microsoft.com/office/drawing/2014/main" id="{7B6C9C36-9CA1-40FE-815B-2EF756D056B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2538075" y="4286250"/>
          <a:ext cx="75247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1357312</xdr:colOff>
      <xdr:row>25</xdr:row>
      <xdr:rowOff>28575</xdr:rowOff>
    </xdr:from>
    <xdr:to>
      <xdr:col>10</xdr:col>
      <xdr:colOff>166687</xdr:colOff>
      <xdr:row>27</xdr:row>
      <xdr:rowOff>228600</xdr:rowOff>
    </xdr:to>
    <xdr:pic>
      <xdr:nvPicPr>
        <xdr:cNvPr id="5" name="Image 4" descr="http://www.numeros-utiles.info/images/telephone-puce-rouge.jpg">
          <a:extLst>
            <a:ext uri="{FF2B5EF4-FFF2-40B4-BE49-F238E27FC236}">
              <a16:creationId xmlns:a16="http://schemas.microsoft.com/office/drawing/2014/main" id="{3F7F01A9-5DAB-4A17-B307-DDD5992A967F}"/>
            </a:ext>
          </a:extLst>
        </xdr:cNvPr>
        <xdr:cNvPicPr/>
      </xdr:nvPicPr>
      <xdr:blipFill>
        <a:blip xmlns:r="http://schemas.openxmlformats.org/officeDocument/2006/relationships" r:embed="rId2" r:link="rId4">
          <a:duotone>
            <a:schemeClr val="accent5">
              <a:shade val="45000"/>
              <a:satMod val="135000"/>
            </a:schemeClr>
            <a:prstClr val="white"/>
          </a:duotone>
          <a:extLst>
            <a:ext uri="{BEBA8EAE-BF5A-486C-A8C5-ECC9F3942E4B}">
              <a14:imgProps xmlns:a14="http://schemas.microsoft.com/office/drawing/2010/main">
                <a14:imgLayer r:embed="rId3">
                  <a14:imgEffect>
                    <a14:colorTemperature colorTemp="2125"/>
                  </a14:imgEffect>
                </a14:imgLayer>
              </a14:imgProps>
            </a:ext>
            <a:ext uri="{28A0092B-C50C-407E-A947-70E740481C1C}">
              <a14:useLocalDpi xmlns:a14="http://schemas.microsoft.com/office/drawing/2010/main" val="0"/>
            </a:ext>
          </a:extLst>
        </a:blip>
        <a:srcRect/>
        <a:stretch>
          <a:fillRect/>
        </a:stretch>
      </xdr:blipFill>
      <xdr:spPr bwMode="auto">
        <a:xfrm>
          <a:off x="7669212" y="5521325"/>
          <a:ext cx="955675" cy="758825"/>
        </a:xfrm>
        <a:prstGeom prst="rect">
          <a:avLst/>
        </a:prstGeom>
        <a:noFill/>
        <a:ln>
          <a:noFill/>
        </a:ln>
      </xdr:spPr>
    </xdr:pic>
    <xdr:clientData/>
  </xdr:twoCellAnchor>
  <xdr:twoCellAnchor editAs="oneCell">
    <xdr:from>
      <xdr:col>10</xdr:col>
      <xdr:colOff>320676</xdr:colOff>
      <xdr:row>25</xdr:row>
      <xdr:rowOff>180974</xdr:rowOff>
    </xdr:from>
    <xdr:to>
      <xdr:col>10</xdr:col>
      <xdr:colOff>1143001</xdr:colOff>
      <xdr:row>27</xdr:row>
      <xdr:rowOff>206374</xdr:rowOff>
    </xdr:to>
    <xdr:pic>
      <xdr:nvPicPr>
        <xdr:cNvPr id="6" name="Image 5">
          <a:extLst>
            <a:ext uri="{FF2B5EF4-FFF2-40B4-BE49-F238E27FC236}">
              <a16:creationId xmlns:a16="http://schemas.microsoft.com/office/drawing/2014/main" id="{7D01693E-2DFA-4D97-BC9B-3A8A3EFD448B}"/>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blip>
        <a:stretch>
          <a:fillRect/>
        </a:stretch>
      </xdr:blipFill>
      <xdr:spPr>
        <a:xfrm>
          <a:off x="8778876" y="5673724"/>
          <a:ext cx="822325" cy="584200"/>
        </a:xfrm>
        <a:prstGeom prst="rect">
          <a:avLst/>
        </a:prstGeom>
      </xdr:spPr>
    </xdr:pic>
    <xdr:clientData/>
  </xdr:twoCellAnchor>
  <xdr:twoCellAnchor editAs="oneCell">
    <xdr:from>
      <xdr:col>4</xdr:col>
      <xdr:colOff>347662</xdr:colOff>
      <xdr:row>26</xdr:row>
      <xdr:rowOff>280987</xdr:rowOff>
    </xdr:from>
    <xdr:to>
      <xdr:col>6</xdr:col>
      <xdr:colOff>328612</xdr:colOff>
      <xdr:row>31</xdr:row>
      <xdr:rowOff>142875</xdr:rowOff>
    </xdr:to>
    <xdr:pic>
      <xdr:nvPicPr>
        <xdr:cNvPr id="7" name="Image 6">
          <a:extLst>
            <a:ext uri="{FF2B5EF4-FFF2-40B4-BE49-F238E27FC236}">
              <a16:creationId xmlns:a16="http://schemas.microsoft.com/office/drawing/2014/main" id="{42DAA23A-2D44-46A9-8FB5-9F0A4246EAE4}"/>
            </a:ext>
          </a:extLst>
        </xdr:cNvPr>
        <xdr:cNvPicPr>
          <a:picLocks noChangeAspect="1"/>
        </xdr:cNvPicPr>
      </xdr:nvPicPr>
      <xdr:blipFill>
        <a:blip xmlns:r="http://schemas.openxmlformats.org/officeDocument/2006/relationships" r:embed="rId6">
          <a:clrChange>
            <a:clrFrom>
              <a:srgbClr val="FFFFFF"/>
            </a:clrFrom>
            <a:clrTo>
              <a:srgbClr val="FFFFFF">
                <a:alpha val="0"/>
              </a:srgbClr>
            </a:clrTo>
          </a:clrChange>
        </a:blip>
        <a:stretch>
          <a:fillRect/>
        </a:stretch>
      </xdr:blipFill>
      <xdr:spPr>
        <a:xfrm>
          <a:off x="3884612" y="6053137"/>
          <a:ext cx="1606550" cy="1246188"/>
        </a:xfrm>
        <a:prstGeom prst="rect">
          <a:avLst/>
        </a:prstGeom>
      </xdr:spPr>
    </xdr:pic>
    <xdr:clientData/>
  </xdr:twoCellAnchor>
  <xdr:twoCellAnchor editAs="oneCell">
    <xdr:from>
      <xdr:col>8</xdr:col>
      <xdr:colOff>1457325</xdr:colOff>
      <xdr:row>60</xdr:row>
      <xdr:rowOff>533400</xdr:rowOff>
    </xdr:from>
    <xdr:to>
      <xdr:col>10</xdr:col>
      <xdr:colOff>266700</xdr:colOff>
      <xdr:row>62</xdr:row>
      <xdr:rowOff>85725</xdr:rowOff>
    </xdr:to>
    <xdr:pic>
      <xdr:nvPicPr>
        <xdr:cNvPr id="8" name="Image 7" descr="http://www.numeros-utiles.info/images/telephone-puce-rouge.jpg">
          <a:extLst>
            <a:ext uri="{FF2B5EF4-FFF2-40B4-BE49-F238E27FC236}">
              <a16:creationId xmlns:a16="http://schemas.microsoft.com/office/drawing/2014/main" id="{4B0F7419-6547-431E-80BA-7E47EE142F32}"/>
            </a:ext>
          </a:extLst>
        </xdr:cNvPr>
        <xdr:cNvPicPr/>
      </xdr:nvPicPr>
      <xdr:blipFill>
        <a:blip xmlns:r="http://schemas.openxmlformats.org/officeDocument/2006/relationships" r:embed="rId2" r:link="rId4">
          <a:duotone>
            <a:schemeClr val="accent5">
              <a:shade val="45000"/>
              <a:satMod val="135000"/>
            </a:schemeClr>
            <a:prstClr val="white"/>
          </a:duotone>
          <a:extLst>
            <a:ext uri="{BEBA8EAE-BF5A-486C-A8C5-ECC9F3942E4B}">
              <a14:imgProps xmlns:a14="http://schemas.microsoft.com/office/drawing/2010/main">
                <a14:imgLayer r:embed="rId3">
                  <a14:imgEffect>
                    <a14:colorTemperature colorTemp="2125"/>
                  </a14:imgEffect>
                </a14:imgLayer>
              </a14:imgProps>
            </a:ext>
            <a:ext uri="{28A0092B-C50C-407E-A947-70E740481C1C}">
              <a14:useLocalDpi xmlns:a14="http://schemas.microsoft.com/office/drawing/2010/main" val="0"/>
            </a:ext>
          </a:extLst>
        </a:blip>
        <a:srcRect/>
        <a:stretch>
          <a:fillRect/>
        </a:stretch>
      </xdr:blipFill>
      <xdr:spPr bwMode="auto">
        <a:xfrm>
          <a:off x="7769225" y="15824200"/>
          <a:ext cx="955675" cy="746125"/>
        </a:xfrm>
        <a:prstGeom prst="rect">
          <a:avLst/>
        </a:prstGeom>
        <a:noFill/>
        <a:ln>
          <a:noFill/>
        </a:ln>
      </xdr:spPr>
    </xdr:pic>
    <xdr:clientData/>
  </xdr:twoCellAnchor>
  <xdr:twoCellAnchor editAs="oneCell">
    <xdr:from>
      <xdr:col>8</xdr:col>
      <xdr:colOff>1571625</xdr:colOff>
      <xdr:row>66</xdr:row>
      <xdr:rowOff>76200</xdr:rowOff>
    </xdr:from>
    <xdr:to>
      <xdr:col>10</xdr:col>
      <xdr:colOff>171450</xdr:colOff>
      <xdr:row>68</xdr:row>
      <xdr:rowOff>133350</xdr:rowOff>
    </xdr:to>
    <xdr:pic>
      <xdr:nvPicPr>
        <xdr:cNvPr id="9" name="Image 8">
          <a:extLst>
            <a:ext uri="{FF2B5EF4-FFF2-40B4-BE49-F238E27FC236}">
              <a16:creationId xmlns:a16="http://schemas.microsoft.com/office/drawing/2014/main" id="{3C828DF1-78BC-448D-9479-4822700C1491}"/>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blip>
        <a:stretch>
          <a:fillRect/>
        </a:stretch>
      </xdr:blipFill>
      <xdr:spPr>
        <a:xfrm>
          <a:off x="7883525" y="17653000"/>
          <a:ext cx="746125" cy="609600"/>
        </a:xfrm>
        <a:prstGeom prst="rect">
          <a:avLst/>
        </a:prstGeom>
      </xdr:spPr>
    </xdr:pic>
    <xdr:clientData/>
  </xdr:twoCellAnchor>
  <xdr:twoCellAnchor editAs="oneCell">
    <xdr:from>
      <xdr:col>1</xdr:col>
      <xdr:colOff>242888</xdr:colOff>
      <xdr:row>1</xdr:row>
      <xdr:rowOff>71436</xdr:rowOff>
    </xdr:from>
    <xdr:to>
      <xdr:col>2</xdr:col>
      <xdr:colOff>1262062</xdr:colOff>
      <xdr:row>7</xdr:row>
      <xdr:rowOff>119061</xdr:rowOff>
    </xdr:to>
    <xdr:pic>
      <xdr:nvPicPr>
        <xdr:cNvPr id="10" name="Image 9" descr="IDL_A_L">
          <a:extLst>
            <a:ext uri="{FF2B5EF4-FFF2-40B4-BE49-F238E27FC236}">
              <a16:creationId xmlns:a16="http://schemas.microsoft.com/office/drawing/2014/main" id="{570F11F8-2B0B-41E5-B96D-EDB395C7F734}"/>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82588" y="204786"/>
          <a:ext cx="1768474" cy="1190625"/>
        </a:xfrm>
        <a:prstGeom prst="rect">
          <a:avLst/>
        </a:prstGeom>
        <a:noFill/>
      </xdr:spPr>
    </xdr:pic>
    <xdr:clientData/>
  </xdr:twoCellAnchor>
  <xdr:twoCellAnchor editAs="oneCell">
    <xdr:from>
      <xdr:col>11</xdr:col>
      <xdr:colOff>2357438</xdr:colOff>
      <xdr:row>1</xdr:row>
      <xdr:rowOff>85725</xdr:rowOff>
    </xdr:from>
    <xdr:to>
      <xdr:col>12</xdr:col>
      <xdr:colOff>0</xdr:colOff>
      <xdr:row>7</xdr:row>
      <xdr:rowOff>142875</xdr:rowOff>
    </xdr:to>
    <xdr:pic>
      <xdr:nvPicPr>
        <xdr:cNvPr id="11" name="Image 10">
          <a:extLst>
            <a:ext uri="{FF2B5EF4-FFF2-40B4-BE49-F238E27FC236}">
              <a16:creationId xmlns:a16="http://schemas.microsoft.com/office/drawing/2014/main" id="{4BE6501B-F145-427B-8FCF-0FEE545EF917}"/>
            </a:ext>
          </a:extLst>
        </xdr:cNvPr>
        <xdr:cNvPicPr>
          <a:picLocks noChangeAspect="1"/>
        </xdr:cNvPicPr>
      </xdr:nvPicPr>
      <xdr:blipFill>
        <a:blip xmlns:r="http://schemas.openxmlformats.org/officeDocument/2006/relationships" r:embed="rId8"/>
        <a:stretch>
          <a:fillRect/>
        </a:stretch>
      </xdr:blipFill>
      <xdr:spPr>
        <a:xfrm>
          <a:off x="12771438" y="219075"/>
          <a:ext cx="1185862" cy="1200150"/>
        </a:xfrm>
        <a:prstGeom prst="rect">
          <a:avLst/>
        </a:prstGeom>
      </xdr:spPr>
    </xdr:pic>
    <xdr:clientData/>
  </xdr:twoCellAnchor>
  <xdr:oneCellAnchor>
    <xdr:from>
      <xdr:col>8</xdr:col>
      <xdr:colOff>1168672</xdr:colOff>
      <xdr:row>19</xdr:row>
      <xdr:rowOff>34306</xdr:rowOff>
    </xdr:from>
    <xdr:ext cx="937629" cy="6043902"/>
    <xdr:sp macro="" textlink="">
      <xdr:nvSpPr>
        <xdr:cNvPr id="12" name="Rectangle 11">
          <a:extLst>
            <a:ext uri="{FF2B5EF4-FFF2-40B4-BE49-F238E27FC236}">
              <a16:creationId xmlns:a16="http://schemas.microsoft.com/office/drawing/2014/main" id="{738A18D7-3C31-4737-95EB-1AFCCD7DAC4C}"/>
            </a:ext>
          </a:extLst>
        </xdr:cNvPr>
        <xdr:cNvSpPr/>
      </xdr:nvSpPr>
      <xdr:spPr>
        <a:xfrm rot="18563200">
          <a:off x="4949661" y="6413317"/>
          <a:ext cx="6043902" cy="937629"/>
        </a:xfrm>
        <a:prstGeom prst="rect">
          <a:avLst/>
        </a:prstGeom>
        <a:noFill/>
      </xdr:spPr>
      <xdr:txBody>
        <a:bodyPr wrap="squar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688844</xdr:colOff>
      <xdr:row>4</xdr:row>
      <xdr:rowOff>165012</xdr:rowOff>
    </xdr:to>
    <xdr:pic>
      <xdr:nvPicPr>
        <xdr:cNvPr id="2" name="Imag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800100</xdr:colOff>
      <xdr:row>1</xdr:row>
      <xdr:rowOff>133350</xdr:rowOff>
    </xdr:from>
    <xdr:to>
      <xdr:col>12</xdr:col>
      <xdr:colOff>1409624</xdr:colOff>
      <xdr:row>4</xdr:row>
      <xdr:rowOff>133279</xdr:rowOff>
    </xdr:to>
    <xdr:pic>
      <xdr:nvPicPr>
        <xdr:cNvPr id="4" name="Imag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5534025" y="219075"/>
          <a:ext cx="609524" cy="571429"/>
        </a:xfrm>
        <a:prstGeom prst="rect">
          <a:avLst/>
        </a:prstGeom>
      </xdr:spPr>
    </xdr:pic>
    <xdr:clientData/>
  </xdr:twoCellAnchor>
  <xdr:twoCellAnchor editAs="oneCell">
    <xdr:from>
      <xdr:col>9</xdr:col>
      <xdr:colOff>152400</xdr:colOff>
      <xdr:row>25</xdr:row>
      <xdr:rowOff>76200</xdr:rowOff>
    </xdr:from>
    <xdr:to>
      <xdr:col>9</xdr:col>
      <xdr:colOff>723829</xdr:colOff>
      <xdr:row>26</xdr:row>
      <xdr:rowOff>352342</xdr:rowOff>
    </xdr:to>
    <xdr:pic>
      <xdr:nvPicPr>
        <xdr:cNvPr id="5" name="Image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3676650" y="5534025"/>
          <a:ext cx="571429" cy="676191"/>
        </a:xfrm>
        <a:prstGeom prst="rect">
          <a:avLst/>
        </a:prstGeom>
      </xdr:spPr>
    </xdr:pic>
    <xdr:clientData/>
  </xdr:twoCellAnchor>
  <xdr:twoCellAnchor editAs="oneCell">
    <xdr:from>
      <xdr:col>8</xdr:col>
      <xdr:colOff>95250</xdr:colOff>
      <xdr:row>47</xdr:row>
      <xdr:rowOff>128487</xdr:rowOff>
    </xdr:from>
    <xdr:to>
      <xdr:col>10</xdr:col>
      <xdr:colOff>66675</xdr:colOff>
      <xdr:row>51</xdr:row>
      <xdr:rowOff>66575</xdr:rowOff>
    </xdr:to>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4"/>
        <a:stretch>
          <a:fillRect/>
        </a:stretch>
      </xdr:blipFill>
      <xdr:spPr>
        <a:xfrm>
          <a:off x="3495675" y="10729812"/>
          <a:ext cx="1000125" cy="700088"/>
        </a:xfrm>
        <a:prstGeom prst="rect">
          <a:avLst/>
        </a:prstGeom>
      </xdr:spPr>
    </xdr:pic>
    <xdr:clientData/>
  </xdr:twoCellAnchor>
  <xdr:twoCellAnchor editAs="oneCell">
    <xdr:from>
      <xdr:col>1</xdr:col>
      <xdr:colOff>31750</xdr:colOff>
      <xdr:row>54</xdr:row>
      <xdr:rowOff>31750</xdr:rowOff>
    </xdr:from>
    <xdr:to>
      <xdr:col>2</xdr:col>
      <xdr:colOff>688844</xdr:colOff>
      <xdr:row>57</xdr:row>
      <xdr:rowOff>165012</xdr:rowOff>
    </xdr:to>
    <xdr:pic>
      <xdr:nvPicPr>
        <xdr:cNvPr id="7" name="Image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800100</xdr:colOff>
      <xdr:row>54</xdr:row>
      <xdr:rowOff>133350</xdr:rowOff>
    </xdr:from>
    <xdr:to>
      <xdr:col>12</xdr:col>
      <xdr:colOff>1409624</xdr:colOff>
      <xdr:row>57</xdr:row>
      <xdr:rowOff>133279</xdr:rowOff>
    </xdr:to>
    <xdr:pic>
      <xdr:nvPicPr>
        <xdr:cNvPr id="8" name="Image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2"/>
        <a:stretch>
          <a:fillRect/>
        </a:stretch>
      </xdr:blipFill>
      <xdr:spPr>
        <a:xfrm>
          <a:off x="5534025" y="219075"/>
          <a:ext cx="609524" cy="5714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1143000</xdr:colOff>
      <xdr:row>22</xdr:row>
      <xdr:rowOff>210610</xdr:rowOff>
    </xdr:from>
    <xdr:to>
      <xdr:col>6</xdr:col>
      <xdr:colOff>333375</xdr:colOff>
      <xdr:row>25</xdr:row>
      <xdr:rowOff>172510</xdr:rowOff>
    </xdr:to>
    <xdr:pic>
      <xdr:nvPicPr>
        <xdr:cNvPr id="2" name="Image 1" descr="https://encrypted-tbn2.gstatic.com/images?q=tbn:ANd9GcQaKyC1HF-jdtEGbgae4FBS6Qfohxb3W9MoLSW9Slhf3fl31dQzOA">
          <a:extLst>
            <a:ext uri="{FF2B5EF4-FFF2-40B4-BE49-F238E27FC236}">
              <a16:creationId xmlns:a16="http://schemas.microsoft.com/office/drawing/2014/main" id="{A155C60D-90FC-4B79-BAED-54CE8C2DD22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4679950" y="4579410"/>
          <a:ext cx="81597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2076450</xdr:colOff>
      <xdr:row>23</xdr:row>
      <xdr:rowOff>0</xdr:rowOff>
    </xdr:from>
    <xdr:to>
      <xdr:col>10</xdr:col>
      <xdr:colOff>2819400</xdr:colOff>
      <xdr:row>25</xdr:row>
      <xdr:rowOff>257175</xdr:rowOff>
    </xdr:to>
    <xdr:pic>
      <xdr:nvPicPr>
        <xdr:cNvPr id="3" name="Image 2" descr="https://encrypted-tbn2.gstatic.com/images?q=tbn:ANd9GcQaKyC1HF-jdtEGbgae4FBS6Qfohxb3W9MoLSW9Slhf3fl31dQzOA">
          <a:extLst>
            <a:ext uri="{FF2B5EF4-FFF2-40B4-BE49-F238E27FC236}">
              <a16:creationId xmlns:a16="http://schemas.microsoft.com/office/drawing/2014/main" id="{10EB4A65-5B3F-4AF4-88DE-1880E6ECB6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10242550" y="4673600"/>
          <a:ext cx="74295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866775</xdr:colOff>
      <xdr:row>22</xdr:row>
      <xdr:rowOff>295275</xdr:rowOff>
    </xdr:from>
    <xdr:to>
      <xdr:col>10</xdr:col>
      <xdr:colOff>104775</xdr:colOff>
      <xdr:row>25</xdr:row>
      <xdr:rowOff>257175</xdr:rowOff>
    </xdr:to>
    <xdr:pic>
      <xdr:nvPicPr>
        <xdr:cNvPr id="4" name="Image 3" descr="https://encrypted-tbn2.gstatic.com/images?q=tbn:ANd9GcQaKyC1HF-jdtEGbgae4FBS6Qfohxb3W9MoLSW9Slhf3fl31dQzOA">
          <a:extLst>
            <a:ext uri="{FF2B5EF4-FFF2-40B4-BE49-F238E27FC236}">
              <a16:creationId xmlns:a16="http://schemas.microsoft.com/office/drawing/2014/main" id="{7C4E975C-BDDA-4CDA-9D9C-B98AA494BD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7458075" y="4664075"/>
          <a:ext cx="81280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xdr:row>
      <xdr:rowOff>95250</xdr:rowOff>
    </xdr:from>
    <xdr:to>
      <xdr:col>2</xdr:col>
      <xdr:colOff>933450</xdr:colOff>
      <xdr:row>7</xdr:row>
      <xdr:rowOff>85725</xdr:rowOff>
    </xdr:to>
    <xdr:pic>
      <xdr:nvPicPr>
        <xdr:cNvPr id="5" name="Image 4" descr="IDL_A_L">
          <a:extLst>
            <a:ext uri="{FF2B5EF4-FFF2-40B4-BE49-F238E27FC236}">
              <a16:creationId xmlns:a16="http://schemas.microsoft.com/office/drawing/2014/main" id="{01DC547B-806B-49A6-A698-A44B169D0A1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5900" y="228600"/>
          <a:ext cx="1606550" cy="1127125"/>
        </a:xfrm>
        <a:prstGeom prst="rect">
          <a:avLst/>
        </a:prstGeom>
        <a:noFill/>
      </xdr:spPr>
    </xdr:pic>
    <xdr:clientData/>
  </xdr:twoCellAnchor>
  <xdr:twoCellAnchor editAs="oneCell">
    <xdr:from>
      <xdr:col>10</xdr:col>
      <xdr:colOff>2057400</xdr:colOff>
      <xdr:row>2</xdr:row>
      <xdr:rowOff>76200</xdr:rowOff>
    </xdr:from>
    <xdr:to>
      <xdr:col>10</xdr:col>
      <xdr:colOff>3019425</xdr:colOff>
      <xdr:row>7</xdr:row>
      <xdr:rowOff>76200</xdr:rowOff>
    </xdr:to>
    <xdr:pic>
      <xdr:nvPicPr>
        <xdr:cNvPr id="6" name="Image 5">
          <a:extLst>
            <a:ext uri="{FF2B5EF4-FFF2-40B4-BE49-F238E27FC236}">
              <a16:creationId xmlns:a16="http://schemas.microsoft.com/office/drawing/2014/main" id="{040722C2-A11D-4DAA-8E79-053B131178E9}"/>
            </a:ext>
          </a:extLst>
        </xdr:cNvPr>
        <xdr:cNvPicPr>
          <a:picLocks noChangeAspect="1"/>
        </xdr:cNvPicPr>
      </xdr:nvPicPr>
      <xdr:blipFill>
        <a:blip xmlns:r="http://schemas.openxmlformats.org/officeDocument/2006/relationships" r:embed="rId3"/>
        <a:stretch>
          <a:fillRect/>
        </a:stretch>
      </xdr:blipFill>
      <xdr:spPr>
        <a:xfrm>
          <a:off x="10223500" y="393700"/>
          <a:ext cx="962025" cy="952500"/>
        </a:xfrm>
        <a:prstGeom prst="rect">
          <a:avLst/>
        </a:prstGeom>
      </xdr:spPr>
    </xdr:pic>
    <xdr:clientData/>
  </xdr:twoCellAnchor>
  <xdr:twoCellAnchor editAs="oneCell">
    <xdr:from>
      <xdr:col>8</xdr:col>
      <xdr:colOff>1059</xdr:colOff>
      <xdr:row>29</xdr:row>
      <xdr:rowOff>35984</xdr:rowOff>
    </xdr:from>
    <xdr:to>
      <xdr:col>8</xdr:col>
      <xdr:colOff>938242</xdr:colOff>
      <xdr:row>32</xdr:row>
      <xdr:rowOff>31750</xdr:rowOff>
    </xdr:to>
    <xdr:pic>
      <xdr:nvPicPr>
        <xdr:cNvPr id="7" name="Image 6">
          <a:extLst>
            <a:ext uri="{FF2B5EF4-FFF2-40B4-BE49-F238E27FC236}">
              <a16:creationId xmlns:a16="http://schemas.microsoft.com/office/drawing/2014/main" id="{A5E8A489-09C4-4068-A749-29F634FA66D2}"/>
            </a:ext>
          </a:extLst>
        </xdr:cNvPr>
        <xdr:cNvPicPr>
          <a:picLocks noChangeAspect="1"/>
        </xdr:cNvPicPr>
      </xdr:nvPicPr>
      <xdr:blipFill>
        <a:blip xmlns:r="http://schemas.openxmlformats.org/officeDocument/2006/relationships" r:embed="rId4"/>
        <a:stretch>
          <a:fillRect/>
        </a:stretch>
      </xdr:blipFill>
      <xdr:spPr>
        <a:xfrm>
          <a:off x="6592359" y="7421034"/>
          <a:ext cx="937183" cy="833966"/>
        </a:xfrm>
        <a:prstGeom prst="rect">
          <a:avLst/>
        </a:prstGeom>
      </xdr:spPr>
    </xdr:pic>
    <xdr:clientData/>
  </xdr:twoCellAnchor>
  <xdr:twoCellAnchor editAs="oneCell">
    <xdr:from>
      <xdr:col>8</xdr:col>
      <xdr:colOff>374650</xdr:colOff>
      <xdr:row>39</xdr:row>
      <xdr:rowOff>74613</xdr:rowOff>
    </xdr:from>
    <xdr:to>
      <xdr:col>10</xdr:col>
      <xdr:colOff>69850</xdr:colOff>
      <xdr:row>45</xdr:row>
      <xdr:rowOff>93662</xdr:rowOff>
    </xdr:to>
    <xdr:pic>
      <xdr:nvPicPr>
        <xdr:cNvPr id="8" name="Image 7">
          <a:extLst>
            <a:ext uri="{FF2B5EF4-FFF2-40B4-BE49-F238E27FC236}">
              <a16:creationId xmlns:a16="http://schemas.microsoft.com/office/drawing/2014/main" id="{1B8D0460-7E46-45E3-84AA-5B2A1658E6AB}"/>
            </a:ext>
          </a:extLst>
        </xdr:cNvPr>
        <xdr:cNvPicPr>
          <a:picLocks noChangeAspect="1"/>
        </xdr:cNvPicPr>
      </xdr:nvPicPr>
      <xdr:blipFill>
        <a:blip xmlns:r="http://schemas.openxmlformats.org/officeDocument/2006/relationships" r:embed="rId5"/>
        <a:stretch>
          <a:fillRect/>
        </a:stretch>
      </xdr:blipFill>
      <xdr:spPr>
        <a:xfrm>
          <a:off x="6965950" y="11199813"/>
          <a:ext cx="1270000" cy="1238249"/>
        </a:xfrm>
        <a:prstGeom prst="rect">
          <a:avLst/>
        </a:prstGeom>
      </xdr:spPr>
    </xdr:pic>
    <xdr:clientData/>
  </xdr:twoCellAnchor>
  <xdr:twoCellAnchor editAs="oneCell">
    <xdr:from>
      <xdr:col>10</xdr:col>
      <xdr:colOff>2647950</xdr:colOff>
      <xdr:row>62</xdr:row>
      <xdr:rowOff>0</xdr:rowOff>
    </xdr:from>
    <xdr:to>
      <xdr:col>11</xdr:col>
      <xdr:colOff>38100</xdr:colOff>
      <xdr:row>65</xdr:row>
      <xdr:rowOff>173038</xdr:rowOff>
    </xdr:to>
    <xdr:pic>
      <xdr:nvPicPr>
        <xdr:cNvPr id="9" name="Image 8" descr="https://encrypted-tbn2.gstatic.com/images?q=tbn:ANd9GcQaKyC1HF-jdtEGbgae4FBS6Qfohxb3W9MoLSW9Slhf3fl31dQzOA">
          <a:extLst>
            <a:ext uri="{FF2B5EF4-FFF2-40B4-BE49-F238E27FC236}">
              <a16:creationId xmlns:a16="http://schemas.microsoft.com/office/drawing/2014/main" id="{909EBD7B-37B9-41D0-8465-0FE9F89E15B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10814050" y="16986250"/>
          <a:ext cx="895350" cy="725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84666</xdr:colOff>
      <xdr:row>24</xdr:row>
      <xdr:rowOff>325438</xdr:rowOff>
    </xdr:from>
    <xdr:to>
      <xdr:col>2</xdr:col>
      <xdr:colOff>1873250</xdr:colOff>
      <xdr:row>28</xdr:row>
      <xdr:rowOff>189625</xdr:rowOff>
    </xdr:to>
    <xdr:pic>
      <xdr:nvPicPr>
        <xdr:cNvPr id="10" name="Image 9">
          <a:extLst>
            <a:ext uri="{FF2B5EF4-FFF2-40B4-BE49-F238E27FC236}">
              <a16:creationId xmlns:a16="http://schemas.microsoft.com/office/drawing/2014/main" id="{75460ED0-6F8E-4C99-9C75-D2064350D28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73666" y="5126038"/>
          <a:ext cx="1788584" cy="21755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994834</xdr:colOff>
      <xdr:row>31</xdr:row>
      <xdr:rowOff>57000</xdr:rowOff>
    </xdr:from>
    <xdr:to>
      <xdr:col>10</xdr:col>
      <xdr:colOff>275166</xdr:colOff>
      <xdr:row>34</xdr:row>
      <xdr:rowOff>80432</xdr:rowOff>
    </xdr:to>
    <xdr:pic>
      <xdr:nvPicPr>
        <xdr:cNvPr id="11" name="Image 10" descr="Panneau pour du gilet de sécurité obligatoire ISO 7010 | Seton">
          <a:extLst>
            <a:ext uri="{FF2B5EF4-FFF2-40B4-BE49-F238E27FC236}">
              <a16:creationId xmlns:a16="http://schemas.microsoft.com/office/drawing/2014/main" id="{4FB3F986-E1EC-4822-A134-F593A59FD90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586134" y="8000850"/>
          <a:ext cx="855132" cy="848932"/>
        </a:xfrm>
        <a:prstGeom prst="rect">
          <a:avLst/>
        </a:prstGeom>
        <a:noFill/>
        <a:ln w="38100">
          <a:solidFill>
            <a:srgbClr val="FF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963083</xdr:colOff>
      <xdr:row>31</xdr:row>
      <xdr:rowOff>31750</xdr:rowOff>
    </xdr:from>
    <xdr:to>
      <xdr:col>10</xdr:col>
      <xdr:colOff>306916</xdr:colOff>
      <xdr:row>34</xdr:row>
      <xdr:rowOff>105833</xdr:rowOff>
    </xdr:to>
    <xdr:cxnSp macro="">
      <xdr:nvCxnSpPr>
        <xdr:cNvPr id="12" name="Connecteur droit 11">
          <a:extLst>
            <a:ext uri="{FF2B5EF4-FFF2-40B4-BE49-F238E27FC236}">
              <a16:creationId xmlns:a16="http://schemas.microsoft.com/office/drawing/2014/main" id="{394072C9-3D63-4D4F-8386-913410B06B6F}"/>
            </a:ext>
          </a:extLst>
        </xdr:cNvPr>
        <xdr:cNvCxnSpPr/>
      </xdr:nvCxnSpPr>
      <xdr:spPr>
        <a:xfrm flipV="1">
          <a:off x="7554383" y="7975600"/>
          <a:ext cx="918633" cy="899583"/>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lientData/>
  </xdr:twoCellAnchor>
  <xdr:twoCellAnchor editAs="oneCell">
    <xdr:from>
      <xdr:col>8</xdr:col>
      <xdr:colOff>402167</xdr:colOff>
      <xdr:row>47</xdr:row>
      <xdr:rowOff>127452</xdr:rowOff>
    </xdr:from>
    <xdr:to>
      <xdr:col>10</xdr:col>
      <xdr:colOff>127000</xdr:colOff>
      <xdr:row>52</xdr:row>
      <xdr:rowOff>116417</xdr:rowOff>
    </xdr:to>
    <xdr:pic>
      <xdr:nvPicPr>
        <xdr:cNvPr id="13" name="Image 12" descr="Icôneboutonpictogramme Eau Potable Hydratation PNG , Illustration, Prise  Deau, Eau Potable Image PNG pour le téléchargement libre">
          <a:extLst>
            <a:ext uri="{FF2B5EF4-FFF2-40B4-BE49-F238E27FC236}">
              <a16:creationId xmlns:a16="http://schemas.microsoft.com/office/drawing/2014/main" id="{07005986-051F-4B62-B7A7-0B33C393A4F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993467" y="13075102"/>
          <a:ext cx="1299633" cy="1385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370416</xdr:colOff>
      <xdr:row>35</xdr:row>
      <xdr:rowOff>243418</xdr:rowOff>
    </xdr:from>
    <xdr:to>
      <xdr:col>10</xdr:col>
      <xdr:colOff>21165</xdr:colOff>
      <xdr:row>36</xdr:row>
      <xdr:rowOff>1170987</xdr:rowOff>
    </xdr:to>
    <xdr:pic>
      <xdr:nvPicPr>
        <xdr:cNvPr id="14" name="Image 13" descr="Faites Une Pause Icône De Ligne Noire. Avoir Une Courte Période De Repos  Dans Son Travail Ou Ses Études, D'autres Activités. Pictogramme Pour Page  Web, Application Mobile, Promo. Élément De Conception UI">
          <a:extLst>
            <a:ext uri="{FF2B5EF4-FFF2-40B4-BE49-F238E27FC236}">
              <a16:creationId xmlns:a16="http://schemas.microsoft.com/office/drawing/2014/main" id="{4CDC2398-29E9-4AEE-8DB6-5BA4BA9F864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961716" y="9292168"/>
          <a:ext cx="1225549" cy="1206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10584</xdr:colOff>
      <xdr:row>53</xdr:row>
      <xdr:rowOff>201084</xdr:rowOff>
    </xdr:from>
    <xdr:to>
      <xdr:col>10</xdr:col>
      <xdr:colOff>279400</xdr:colOff>
      <xdr:row>60</xdr:row>
      <xdr:rowOff>78317</xdr:rowOff>
    </xdr:to>
    <xdr:pic>
      <xdr:nvPicPr>
        <xdr:cNvPr id="15" name="Image 14" descr="94 400+ Personne Vulnérable Stock Illustrations, graphiques ...">
          <a:extLst>
            <a:ext uri="{FF2B5EF4-FFF2-40B4-BE49-F238E27FC236}">
              <a16:creationId xmlns:a16="http://schemas.microsoft.com/office/drawing/2014/main" id="{CF753549-E3BA-4C06-A4D1-A4970D68529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481234" y="14825134"/>
          <a:ext cx="1964266" cy="1826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34925</xdr:colOff>
      <xdr:row>21</xdr:row>
      <xdr:rowOff>0</xdr:rowOff>
    </xdr:from>
    <xdr:to>
      <xdr:col>2</xdr:col>
      <xdr:colOff>98425</xdr:colOff>
      <xdr:row>23</xdr:row>
      <xdr:rowOff>36830</xdr:rowOff>
    </xdr:to>
    <xdr:pic>
      <xdr:nvPicPr>
        <xdr:cNvPr id="2" name="Image 1" descr="http://www.numeros-utiles.info/images/telephone-puce-rouge.jpg">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r:link="rId2"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74625" y="4051300"/>
          <a:ext cx="641350" cy="468630"/>
        </a:xfrm>
        <a:prstGeom prst="rect">
          <a:avLst/>
        </a:prstGeom>
        <a:noFill/>
        <a:ln>
          <a:noFill/>
        </a:ln>
      </xdr:spPr>
    </xdr:pic>
    <xdr:clientData/>
  </xdr:twoCellAnchor>
  <xdr:twoCellAnchor editAs="oneCell">
    <xdr:from>
      <xdr:col>4</xdr:col>
      <xdr:colOff>1143000</xdr:colOff>
      <xdr:row>35</xdr:row>
      <xdr:rowOff>23812</xdr:rowOff>
    </xdr:from>
    <xdr:to>
      <xdr:col>6</xdr:col>
      <xdr:colOff>597507</xdr:colOff>
      <xdr:row>37</xdr:row>
      <xdr:rowOff>402640</xdr:rowOff>
    </xdr:to>
    <xdr:pic>
      <xdr:nvPicPr>
        <xdr:cNvPr id="3" name="Image 2" descr="https://encrypted-tbn2.gstatic.com/images?q=tbn:ANd9GcQaKyC1HF-jdtEGbgae4FBS6Qfohxb3W9MoLSW9Slhf3fl31dQzOA">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508500" y="7707312"/>
          <a:ext cx="1089632" cy="997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127001</xdr:colOff>
      <xdr:row>36</xdr:row>
      <xdr:rowOff>3</xdr:rowOff>
    </xdr:from>
    <xdr:to>
      <xdr:col>2</xdr:col>
      <xdr:colOff>746127</xdr:colOff>
      <xdr:row>62</xdr:row>
      <xdr:rowOff>206380</xdr:rowOff>
    </xdr:to>
    <xdr:sp macro="" textlink="">
      <xdr:nvSpPr>
        <xdr:cNvPr id="4" name="ZoneTexte 3">
          <a:extLst>
            <a:ext uri="{FF2B5EF4-FFF2-40B4-BE49-F238E27FC236}">
              <a16:creationId xmlns:a16="http://schemas.microsoft.com/office/drawing/2014/main" id="{00000000-0008-0000-0C00-000004000000}"/>
            </a:ext>
          </a:extLst>
        </xdr:cNvPr>
        <xdr:cNvSpPr txBox="1"/>
      </xdr:nvSpPr>
      <xdr:spPr>
        <a:xfrm rot="16200000">
          <a:off x="-3956050" y="12261854"/>
          <a:ext cx="9642477" cy="1196976"/>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chemeClr val="accent1">
                  <a:lumMod val="75000"/>
                </a:schemeClr>
              </a:solidFill>
            </a:rPr>
            <a:t>Que</a:t>
          </a:r>
          <a:r>
            <a:rPr lang="fr-FR" sz="7500" b="1" baseline="0">
              <a:solidFill>
                <a:schemeClr val="accent1">
                  <a:lumMod val="75000"/>
                </a:schemeClr>
              </a:solidFill>
            </a:rPr>
            <a:t> dois-je faire  ?</a:t>
          </a:r>
          <a:endParaRPr lang="fr-FR" sz="7500" b="1">
            <a:solidFill>
              <a:schemeClr val="accent1">
                <a:lumMod val="75000"/>
              </a:schemeClr>
            </a:solidFill>
          </a:endParaRPr>
        </a:p>
      </xdr:txBody>
    </xdr:sp>
    <xdr:clientData/>
  </xdr:twoCellAnchor>
  <xdr:twoCellAnchor editAs="oneCell">
    <xdr:from>
      <xdr:col>10</xdr:col>
      <xdr:colOff>180975</xdr:colOff>
      <xdr:row>35</xdr:row>
      <xdr:rowOff>287337</xdr:rowOff>
    </xdr:from>
    <xdr:to>
      <xdr:col>10</xdr:col>
      <xdr:colOff>1222982</xdr:colOff>
      <xdr:row>37</xdr:row>
      <xdr:rowOff>666165</xdr:rowOff>
    </xdr:to>
    <xdr:pic>
      <xdr:nvPicPr>
        <xdr:cNvPr id="5" name="Image 4" descr="https://encrypted-tbn2.gstatic.com/images?q=tbn:ANd9GcQaKyC1HF-jdtEGbgae4FBS6Qfohxb3W9MoLSW9Slhf3fl31dQzOA">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531350" y="8097837"/>
          <a:ext cx="1042007" cy="997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273050</xdr:colOff>
      <xdr:row>35</xdr:row>
      <xdr:rowOff>280987</xdr:rowOff>
    </xdr:from>
    <xdr:to>
      <xdr:col>8</xdr:col>
      <xdr:colOff>1352098</xdr:colOff>
      <xdr:row>37</xdr:row>
      <xdr:rowOff>659815</xdr:rowOff>
    </xdr:to>
    <xdr:pic>
      <xdr:nvPicPr>
        <xdr:cNvPr id="6" name="Image 5" descr="https://encrypted-tbn2.gstatic.com/images?q=tbn:ANd9GcQaKyC1HF-jdtEGbgae4FBS6Qfohxb3W9MoLSW9Slhf3fl31dQzOA">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702425" y="8091487"/>
          <a:ext cx="1079048" cy="997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488951</xdr:colOff>
      <xdr:row>50</xdr:row>
      <xdr:rowOff>88900</xdr:rowOff>
    </xdr:from>
    <xdr:to>
      <xdr:col>8</xdr:col>
      <xdr:colOff>1111251</xdr:colOff>
      <xdr:row>52</xdr:row>
      <xdr:rowOff>269875</xdr:rowOff>
    </xdr:to>
    <xdr:pic>
      <xdr:nvPicPr>
        <xdr:cNvPr id="7" name="Image 6" descr="http://www.numeros-utiles.info/images/telephone-puce-rouge.jpg">
          <a:extLst>
            <a:ext uri="{FF2B5EF4-FFF2-40B4-BE49-F238E27FC236}">
              <a16:creationId xmlns:a16="http://schemas.microsoft.com/office/drawing/2014/main" id="{00000000-0008-0000-0C00-000007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918326" y="12915900"/>
          <a:ext cx="622300" cy="593725"/>
        </a:xfrm>
        <a:prstGeom prst="rect">
          <a:avLst/>
        </a:prstGeom>
        <a:noFill/>
        <a:ln>
          <a:noFill/>
        </a:ln>
      </xdr:spPr>
    </xdr:pic>
    <xdr:clientData/>
  </xdr:twoCellAnchor>
  <xdr:twoCellAnchor editAs="oneCell">
    <xdr:from>
      <xdr:col>1</xdr:col>
      <xdr:colOff>76200</xdr:colOff>
      <xdr:row>1</xdr:row>
      <xdr:rowOff>96044</xdr:rowOff>
    </xdr:from>
    <xdr:to>
      <xdr:col>2</xdr:col>
      <xdr:colOff>1097756</xdr:colOff>
      <xdr:row>7</xdr:row>
      <xdr:rowOff>102394</xdr:rowOff>
    </xdr:to>
    <xdr:pic>
      <xdr:nvPicPr>
        <xdr:cNvPr id="8" name="Image 7" descr="IDL_A_L">
          <a:extLst>
            <a:ext uri="{FF2B5EF4-FFF2-40B4-BE49-F238E27FC236}">
              <a16:creationId xmlns:a16="http://schemas.microsoft.com/office/drawing/2014/main" id="{00000000-0008-0000-0C00-000008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5900" y="229394"/>
          <a:ext cx="1599406" cy="1143000"/>
        </a:xfrm>
        <a:prstGeom prst="rect">
          <a:avLst/>
        </a:prstGeom>
        <a:noFill/>
      </xdr:spPr>
    </xdr:pic>
    <xdr:clientData/>
  </xdr:twoCellAnchor>
  <xdr:twoCellAnchor>
    <xdr:from>
      <xdr:col>2</xdr:col>
      <xdr:colOff>1285875</xdr:colOff>
      <xdr:row>2</xdr:row>
      <xdr:rowOff>47625</xdr:rowOff>
    </xdr:from>
    <xdr:to>
      <xdr:col>10</xdr:col>
      <xdr:colOff>1793875</xdr:colOff>
      <xdr:row>7</xdr:row>
      <xdr:rowOff>31750</xdr:rowOff>
    </xdr:to>
    <xdr:sp macro="" textlink="">
      <xdr:nvSpPr>
        <xdr:cNvPr id="9" name="Rectangle 8">
          <a:extLst>
            <a:ext uri="{FF2B5EF4-FFF2-40B4-BE49-F238E27FC236}">
              <a16:creationId xmlns:a16="http://schemas.microsoft.com/office/drawing/2014/main" id="{00000000-0008-0000-0C00-000009000000}"/>
            </a:ext>
          </a:extLst>
        </xdr:cNvPr>
        <xdr:cNvSpPr/>
      </xdr:nvSpPr>
      <xdr:spPr>
        <a:xfrm>
          <a:off x="2003425" y="365125"/>
          <a:ext cx="7785100" cy="93662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editAs="oneCell">
    <xdr:from>
      <xdr:col>1</xdr:col>
      <xdr:colOff>66675</xdr:colOff>
      <xdr:row>85</xdr:row>
      <xdr:rowOff>0</xdr:rowOff>
    </xdr:from>
    <xdr:to>
      <xdr:col>2</xdr:col>
      <xdr:colOff>130175</xdr:colOff>
      <xdr:row>86</xdr:row>
      <xdr:rowOff>119380</xdr:rowOff>
    </xdr:to>
    <xdr:pic>
      <xdr:nvPicPr>
        <xdr:cNvPr id="10" name="Image 9" descr="http://www.numeros-utiles.info/images/telephone-puce-rouge.jpg">
          <a:extLst>
            <a:ext uri="{FF2B5EF4-FFF2-40B4-BE49-F238E27FC236}">
              <a16:creationId xmlns:a16="http://schemas.microsoft.com/office/drawing/2014/main" id="{00000000-0008-0000-0C00-00000A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6375" y="21926550"/>
          <a:ext cx="641350" cy="424180"/>
        </a:xfrm>
        <a:prstGeom prst="rect">
          <a:avLst/>
        </a:prstGeom>
        <a:noFill/>
        <a:ln>
          <a:noFill/>
        </a:ln>
      </xdr:spPr>
    </xdr:pic>
    <xdr:clientData/>
  </xdr:twoCellAnchor>
  <xdr:twoCellAnchor editAs="oneCell">
    <xdr:from>
      <xdr:col>4</xdr:col>
      <xdr:colOff>1349375</xdr:colOff>
      <xdr:row>98</xdr:row>
      <xdr:rowOff>103187</xdr:rowOff>
    </xdr:from>
    <xdr:to>
      <xdr:col>6</xdr:col>
      <xdr:colOff>803882</xdr:colOff>
      <xdr:row>101</xdr:row>
      <xdr:rowOff>358190</xdr:rowOff>
    </xdr:to>
    <xdr:pic>
      <xdr:nvPicPr>
        <xdr:cNvPr id="11" name="Image 10" descr="https://encrypted-tbn2.gstatic.com/images?q=tbn:ANd9GcQaKyC1HF-jdtEGbgae4FBS6Qfohxb3W9MoLSW9Slhf3fl31dQzOA">
          <a:extLst>
            <a:ext uri="{FF2B5EF4-FFF2-40B4-BE49-F238E27FC236}">
              <a16:creationId xmlns:a16="http://schemas.microsoft.com/office/drawing/2014/main" id="{00000000-0008-0000-0C00-00000B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714875" y="25560337"/>
          <a:ext cx="1080107" cy="991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2073275</xdr:colOff>
      <xdr:row>99</xdr:row>
      <xdr:rowOff>65087</xdr:rowOff>
    </xdr:from>
    <xdr:to>
      <xdr:col>13</xdr:col>
      <xdr:colOff>778482</xdr:colOff>
      <xdr:row>101</xdr:row>
      <xdr:rowOff>450265</xdr:rowOff>
    </xdr:to>
    <xdr:pic>
      <xdr:nvPicPr>
        <xdr:cNvPr id="12" name="Image 11" descr="https://encrypted-tbn2.gstatic.com/images?q=tbn:ANd9GcQaKyC1HF-jdtEGbgae4FBS6Qfohxb3W9MoLSW9Slhf3fl31dQzOA">
          <a:extLst>
            <a:ext uri="{FF2B5EF4-FFF2-40B4-BE49-F238E27FC236}">
              <a16:creationId xmlns:a16="http://schemas.microsoft.com/office/drawing/2014/main" id="{00000000-0008-0000-0C00-00000C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067925" y="25649237"/>
          <a:ext cx="1010257" cy="994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1003300</xdr:colOff>
      <xdr:row>98</xdr:row>
      <xdr:rowOff>26987</xdr:rowOff>
    </xdr:from>
    <xdr:to>
      <xdr:col>9</xdr:col>
      <xdr:colOff>621848</xdr:colOff>
      <xdr:row>101</xdr:row>
      <xdr:rowOff>281990</xdr:rowOff>
    </xdr:to>
    <xdr:pic>
      <xdr:nvPicPr>
        <xdr:cNvPr id="13" name="Image 12" descr="https://encrypted-tbn2.gstatic.com/images?q=tbn:ANd9GcQaKyC1HF-jdtEGbgae4FBS6Qfohxb3W9MoLSW9Slhf3fl31dQzOA">
          <a:extLst>
            <a:ext uri="{FF2B5EF4-FFF2-40B4-BE49-F238E27FC236}">
              <a16:creationId xmlns:a16="http://schemas.microsoft.com/office/drawing/2014/main" id="{00000000-0008-0000-0C00-00000D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423150" y="25484137"/>
          <a:ext cx="1076932" cy="991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41275</xdr:colOff>
      <xdr:row>101</xdr:row>
      <xdr:rowOff>958850</xdr:rowOff>
    </xdr:from>
    <xdr:to>
      <xdr:col>9</xdr:col>
      <xdr:colOff>31750</xdr:colOff>
      <xdr:row>105</xdr:row>
      <xdr:rowOff>244475</xdr:rowOff>
    </xdr:to>
    <xdr:pic>
      <xdr:nvPicPr>
        <xdr:cNvPr id="14" name="Image 13" descr="http://www.numeros-utiles.info/images/telephone-puce-rouge.jpg">
          <a:extLst>
            <a:ext uri="{FF2B5EF4-FFF2-40B4-BE49-F238E27FC236}">
              <a16:creationId xmlns:a16="http://schemas.microsoft.com/office/drawing/2014/main" id="{00000000-0008-0000-0C00-00000E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61125" y="27152600"/>
          <a:ext cx="1444625" cy="1235075"/>
        </a:xfrm>
        <a:prstGeom prst="rect">
          <a:avLst/>
        </a:prstGeom>
        <a:noFill/>
        <a:ln>
          <a:noFill/>
        </a:ln>
      </xdr:spPr>
    </xdr:pic>
    <xdr:clientData/>
  </xdr:twoCellAnchor>
  <xdr:twoCellAnchor editAs="oneCell">
    <xdr:from>
      <xdr:col>7</xdr:col>
      <xdr:colOff>19050</xdr:colOff>
      <xdr:row>108</xdr:row>
      <xdr:rowOff>857250</xdr:rowOff>
    </xdr:from>
    <xdr:to>
      <xdr:col>8</xdr:col>
      <xdr:colOff>1295400</xdr:colOff>
      <xdr:row>112</xdr:row>
      <xdr:rowOff>146050</xdr:rowOff>
    </xdr:to>
    <xdr:pic>
      <xdr:nvPicPr>
        <xdr:cNvPr id="15" name="Image 14" descr="http://www.numeros-utiles.info/images/telephone-puce-rouge.jpg">
          <a:extLst>
            <a:ext uri="{FF2B5EF4-FFF2-40B4-BE49-F238E27FC236}">
              <a16:creationId xmlns:a16="http://schemas.microsoft.com/office/drawing/2014/main" id="{00000000-0008-0000-0C00-00000F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318250" y="29825950"/>
          <a:ext cx="1397000" cy="1206500"/>
        </a:xfrm>
        <a:prstGeom prst="rect">
          <a:avLst/>
        </a:prstGeom>
        <a:noFill/>
        <a:ln>
          <a:noFill/>
        </a:ln>
      </xdr:spPr>
    </xdr:pic>
    <xdr:clientData/>
  </xdr:twoCellAnchor>
  <xdr:twoCellAnchor editAs="oneCell">
    <xdr:from>
      <xdr:col>7</xdr:col>
      <xdr:colOff>28575</xdr:colOff>
      <xdr:row>120</xdr:row>
      <xdr:rowOff>120650</xdr:rowOff>
    </xdr:from>
    <xdr:to>
      <xdr:col>8</xdr:col>
      <xdr:colOff>1304925</xdr:colOff>
      <xdr:row>124</xdr:row>
      <xdr:rowOff>250825</xdr:rowOff>
    </xdr:to>
    <xdr:pic>
      <xdr:nvPicPr>
        <xdr:cNvPr id="16" name="Image 15" descr="http://www.numeros-utiles.info/images/telephone-puce-rouge.jpg">
          <a:extLst>
            <a:ext uri="{FF2B5EF4-FFF2-40B4-BE49-F238E27FC236}">
              <a16:creationId xmlns:a16="http://schemas.microsoft.com/office/drawing/2014/main" id="{00000000-0008-0000-0C00-000010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327775" y="33731200"/>
          <a:ext cx="1397000" cy="1247775"/>
        </a:xfrm>
        <a:prstGeom prst="rect">
          <a:avLst/>
        </a:prstGeom>
        <a:noFill/>
        <a:ln>
          <a:noFill/>
        </a:ln>
      </xdr:spPr>
    </xdr:pic>
    <xdr:clientData/>
  </xdr:twoCellAnchor>
  <xdr:twoCellAnchor editAs="oneCell">
    <xdr:from>
      <xdr:col>1</xdr:col>
      <xdr:colOff>66675</xdr:colOff>
      <xdr:row>144</xdr:row>
      <xdr:rowOff>0</xdr:rowOff>
    </xdr:from>
    <xdr:to>
      <xdr:col>2</xdr:col>
      <xdr:colOff>130175</xdr:colOff>
      <xdr:row>145</xdr:row>
      <xdr:rowOff>128905</xdr:rowOff>
    </xdr:to>
    <xdr:pic>
      <xdr:nvPicPr>
        <xdr:cNvPr id="17" name="Image 16" descr="http://www.numeros-utiles.info/images/telephone-puce-rouge.jpg">
          <a:extLst>
            <a:ext uri="{FF2B5EF4-FFF2-40B4-BE49-F238E27FC236}">
              <a16:creationId xmlns:a16="http://schemas.microsoft.com/office/drawing/2014/main" id="{00000000-0008-0000-0C00-000011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6375" y="38792150"/>
          <a:ext cx="641350" cy="433705"/>
        </a:xfrm>
        <a:prstGeom prst="rect">
          <a:avLst/>
        </a:prstGeom>
        <a:noFill/>
        <a:ln>
          <a:noFill/>
        </a:ln>
      </xdr:spPr>
    </xdr:pic>
    <xdr:clientData/>
  </xdr:twoCellAnchor>
  <xdr:twoCellAnchor editAs="oneCell">
    <xdr:from>
      <xdr:col>4</xdr:col>
      <xdr:colOff>1349375</xdr:colOff>
      <xdr:row>151</xdr:row>
      <xdr:rowOff>103187</xdr:rowOff>
    </xdr:from>
    <xdr:to>
      <xdr:col>6</xdr:col>
      <xdr:colOff>803882</xdr:colOff>
      <xdr:row>153</xdr:row>
      <xdr:rowOff>161340</xdr:rowOff>
    </xdr:to>
    <xdr:pic>
      <xdr:nvPicPr>
        <xdr:cNvPr id="18" name="Image 17" descr="https://encrypted-tbn2.gstatic.com/images?q=tbn:ANd9GcQaKyC1HF-jdtEGbgae4FBS6Qfohxb3W9MoLSW9Slhf3fl31dQzOA">
          <a:extLst>
            <a:ext uri="{FF2B5EF4-FFF2-40B4-BE49-F238E27FC236}">
              <a16:creationId xmlns:a16="http://schemas.microsoft.com/office/drawing/2014/main" id="{00000000-0008-0000-0C00-000012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714875" y="40571737"/>
          <a:ext cx="1080107" cy="693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2073275</xdr:colOff>
      <xdr:row>152</xdr:row>
      <xdr:rowOff>65087</xdr:rowOff>
    </xdr:from>
    <xdr:to>
      <xdr:col>13</xdr:col>
      <xdr:colOff>778482</xdr:colOff>
      <xdr:row>154</xdr:row>
      <xdr:rowOff>78790</xdr:rowOff>
    </xdr:to>
    <xdr:pic>
      <xdr:nvPicPr>
        <xdr:cNvPr id="19" name="Image 18" descr="https://encrypted-tbn2.gstatic.com/images?q=tbn:ANd9GcQaKyC1HF-jdtEGbgae4FBS6Qfohxb3W9MoLSW9Slhf3fl31dQzOA">
          <a:extLst>
            <a:ext uri="{FF2B5EF4-FFF2-40B4-BE49-F238E27FC236}">
              <a16:creationId xmlns:a16="http://schemas.microsoft.com/office/drawing/2014/main" id="{00000000-0008-0000-0C00-00001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067925" y="40838437"/>
          <a:ext cx="1010257" cy="642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1003300</xdr:colOff>
      <xdr:row>151</xdr:row>
      <xdr:rowOff>26987</xdr:rowOff>
    </xdr:from>
    <xdr:to>
      <xdr:col>9</xdr:col>
      <xdr:colOff>621848</xdr:colOff>
      <xdr:row>153</xdr:row>
      <xdr:rowOff>85140</xdr:rowOff>
    </xdr:to>
    <xdr:pic>
      <xdr:nvPicPr>
        <xdr:cNvPr id="20" name="Image 19" descr="https://encrypted-tbn2.gstatic.com/images?q=tbn:ANd9GcQaKyC1HF-jdtEGbgae4FBS6Qfohxb3W9MoLSW9Slhf3fl31dQzOA">
          <a:extLst>
            <a:ext uri="{FF2B5EF4-FFF2-40B4-BE49-F238E27FC236}">
              <a16:creationId xmlns:a16="http://schemas.microsoft.com/office/drawing/2014/main" id="{00000000-0008-0000-0C00-000014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423150" y="40495537"/>
          <a:ext cx="1076932" cy="693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177801</xdr:colOff>
      <xdr:row>163</xdr:row>
      <xdr:rowOff>95250</xdr:rowOff>
    </xdr:from>
    <xdr:to>
      <xdr:col>8</xdr:col>
      <xdr:colOff>1143001</xdr:colOff>
      <xdr:row>165</xdr:row>
      <xdr:rowOff>69850</xdr:rowOff>
    </xdr:to>
    <xdr:pic>
      <xdr:nvPicPr>
        <xdr:cNvPr id="21" name="Image 20" descr="http://www.numeros-utiles.info/images/telephone-puce-rouge.jpg">
          <a:extLst>
            <a:ext uri="{FF2B5EF4-FFF2-40B4-BE49-F238E27FC236}">
              <a16:creationId xmlns:a16="http://schemas.microsoft.com/office/drawing/2014/main" id="{00000000-0008-0000-0C00-000015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597651" y="43973750"/>
          <a:ext cx="965200" cy="508000"/>
        </a:xfrm>
        <a:prstGeom prst="rect">
          <a:avLst/>
        </a:prstGeom>
        <a:noFill/>
        <a:ln>
          <a:noFill/>
        </a:ln>
      </xdr:spPr>
    </xdr:pic>
    <xdr:clientData/>
  </xdr:twoCellAnchor>
  <xdr:twoCellAnchor editAs="oneCell">
    <xdr:from>
      <xdr:col>8</xdr:col>
      <xdr:colOff>12700</xdr:colOff>
      <xdr:row>178</xdr:row>
      <xdr:rowOff>231775</xdr:rowOff>
    </xdr:from>
    <xdr:to>
      <xdr:col>9</xdr:col>
      <xdr:colOff>3175</xdr:colOff>
      <xdr:row>181</xdr:row>
      <xdr:rowOff>146050</xdr:rowOff>
    </xdr:to>
    <xdr:pic>
      <xdr:nvPicPr>
        <xdr:cNvPr id="22" name="Image 21" descr="http://www.numeros-utiles.info/images/telephone-puce-rouge.jpg">
          <a:extLst>
            <a:ext uri="{FF2B5EF4-FFF2-40B4-BE49-F238E27FC236}">
              <a16:creationId xmlns:a16="http://schemas.microsoft.com/office/drawing/2014/main" id="{00000000-0008-0000-0C00-000016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32550" y="48256825"/>
          <a:ext cx="1444625" cy="739775"/>
        </a:xfrm>
        <a:prstGeom prst="rect">
          <a:avLst/>
        </a:prstGeom>
        <a:noFill/>
        <a:ln>
          <a:noFill/>
        </a:ln>
      </xdr:spPr>
    </xdr:pic>
    <xdr:clientData/>
  </xdr:twoCellAnchor>
  <xdr:twoCellAnchor editAs="oneCell">
    <xdr:from>
      <xdr:col>10</xdr:col>
      <xdr:colOff>1841499</xdr:colOff>
      <xdr:row>130</xdr:row>
      <xdr:rowOff>58496</xdr:rowOff>
    </xdr:from>
    <xdr:to>
      <xdr:col>14</xdr:col>
      <xdr:colOff>660399</xdr:colOff>
      <xdr:row>137</xdr:row>
      <xdr:rowOff>15875</xdr:rowOff>
    </xdr:to>
    <xdr:pic>
      <xdr:nvPicPr>
        <xdr:cNvPr id="23" name="il_fi" descr="http://www.rive2013-ales.fr/wp-content/uploads/2013/02/EDF_logo.jpg">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836149" y="36151896"/>
          <a:ext cx="1695450" cy="1246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129</xdr:row>
      <xdr:rowOff>96044</xdr:rowOff>
    </xdr:from>
    <xdr:to>
      <xdr:col>2</xdr:col>
      <xdr:colOff>1097756</xdr:colOff>
      <xdr:row>138</xdr:row>
      <xdr:rowOff>3969</xdr:rowOff>
    </xdr:to>
    <xdr:pic>
      <xdr:nvPicPr>
        <xdr:cNvPr id="24" name="Image 23" descr="IDL_A_L">
          <a:extLst>
            <a:ext uri="{FF2B5EF4-FFF2-40B4-BE49-F238E27FC236}">
              <a16:creationId xmlns:a16="http://schemas.microsoft.com/office/drawing/2014/main" id="{00000000-0008-0000-0C00-000018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5900" y="36005294"/>
          <a:ext cx="1599406" cy="1558925"/>
        </a:xfrm>
        <a:prstGeom prst="rect">
          <a:avLst/>
        </a:prstGeom>
        <a:noFill/>
      </xdr:spPr>
    </xdr:pic>
    <xdr:clientData/>
  </xdr:twoCellAnchor>
  <xdr:twoCellAnchor>
    <xdr:from>
      <xdr:col>2</xdr:col>
      <xdr:colOff>1285875</xdr:colOff>
      <xdr:row>130</xdr:row>
      <xdr:rowOff>47625</xdr:rowOff>
    </xdr:from>
    <xdr:to>
      <xdr:col>10</xdr:col>
      <xdr:colOff>1793875</xdr:colOff>
      <xdr:row>135</xdr:row>
      <xdr:rowOff>31750</xdr:rowOff>
    </xdr:to>
    <xdr:sp macro="" textlink="">
      <xdr:nvSpPr>
        <xdr:cNvPr id="25" name="Rectangle 24">
          <a:extLst>
            <a:ext uri="{FF2B5EF4-FFF2-40B4-BE49-F238E27FC236}">
              <a16:creationId xmlns:a16="http://schemas.microsoft.com/office/drawing/2014/main" id="{00000000-0008-0000-0C00-000019000000}"/>
            </a:ext>
          </a:extLst>
        </xdr:cNvPr>
        <xdr:cNvSpPr/>
      </xdr:nvSpPr>
      <xdr:spPr>
        <a:xfrm>
          <a:off x="2003425" y="36141025"/>
          <a:ext cx="7785100" cy="90487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editAs="oneCell">
    <xdr:from>
      <xdr:col>1</xdr:col>
      <xdr:colOff>66675</xdr:colOff>
      <xdr:row>218</xdr:row>
      <xdr:rowOff>0</xdr:rowOff>
    </xdr:from>
    <xdr:to>
      <xdr:col>2</xdr:col>
      <xdr:colOff>130175</xdr:colOff>
      <xdr:row>219</xdr:row>
      <xdr:rowOff>52705</xdr:rowOff>
    </xdr:to>
    <xdr:pic>
      <xdr:nvPicPr>
        <xdr:cNvPr id="26" name="Image 25" descr="http://www.numeros-utiles.info/images/telephone-puce-rouge.jpg">
          <a:extLst>
            <a:ext uri="{FF2B5EF4-FFF2-40B4-BE49-F238E27FC236}">
              <a16:creationId xmlns:a16="http://schemas.microsoft.com/office/drawing/2014/main" id="{00000000-0008-0000-0C00-00001A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6375" y="57950100"/>
          <a:ext cx="641350" cy="357505"/>
        </a:xfrm>
        <a:prstGeom prst="rect">
          <a:avLst/>
        </a:prstGeom>
        <a:noFill/>
        <a:ln>
          <a:noFill/>
        </a:ln>
      </xdr:spPr>
    </xdr:pic>
    <xdr:clientData/>
  </xdr:twoCellAnchor>
  <xdr:twoCellAnchor editAs="oneCell">
    <xdr:from>
      <xdr:col>4</xdr:col>
      <xdr:colOff>1238250</xdr:colOff>
      <xdr:row>231</xdr:row>
      <xdr:rowOff>87312</xdr:rowOff>
    </xdr:from>
    <xdr:to>
      <xdr:col>6</xdr:col>
      <xdr:colOff>692757</xdr:colOff>
      <xdr:row>233</xdr:row>
      <xdr:rowOff>69265</xdr:rowOff>
    </xdr:to>
    <xdr:pic>
      <xdr:nvPicPr>
        <xdr:cNvPr id="27" name="Image 26" descr="https://encrypted-tbn2.gstatic.com/images?q=tbn:ANd9GcQaKyC1HF-jdtEGbgae4FBS6Qfohxb3W9MoLSW9Slhf3fl31dQzOA">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603750" y="61447362"/>
          <a:ext cx="1080107" cy="616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2073275</xdr:colOff>
      <xdr:row>231</xdr:row>
      <xdr:rowOff>112712</xdr:rowOff>
    </xdr:from>
    <xdr:to>
      <xdr:col>13</xdr:col>
      <xdr:colOff>778482</xdr:colOff>
      <xdr:row>233</xdr:row>
      <xdr:rowOff>94665</xdr:rowOff>
    </xdr:to>
    <xdr:pic>
      <xdr:nvPicPr>
        <xdr:cNvPr id="28" name="Image 27" descr="https://encrypted-tbn2.gstatic.com/images?q=tbn:ANd9GcQaKyC1HF-jdtEGbgae4FBS6Qfohxb3W9MoLSW9Slhf3fl31dQzOA">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067925" y="61472762"/>
          <a:ext cx="1010257" cy="616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1077819</xdr:colOff>
      <xdr:row>231</xdr:row>
      <xdr:rowOff>106362</xdr:rowOff>
    </xdr:from>
    <xdr:to>
      <xdr:col>9</xdr:col>
      <xdr:colOff>621848</xdr:colOff>
      <xdr:row>233</xdr:row>
      <xdr:rowOff>15875</xdr:rowOff>
    </xdr:to>
    <xdr:pic>
      <xdr:nvPicPr>
        <xdr:cNvPr id="29" name="Image 28" descr="https://encrypted-tbn2.gstatic.com/images?q=tbn:ANd9GcQaKyC1HF-jdtEGbgae4FBS6Qfohxb3W9MoLSW9Slhf3fl31dQzOA">
          <a:extLst>
            <a:ext uri="{FF2B5EF4-FFF2-40B4-BE49-F238E27FC236}">
              <a16:creationId xmlns:a16="http://schemas.microsoft.com/office/drawing/2014/main" id="{00000000-0008-0000-0C00-00001D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497669" y="61466412"/>
          <a:ext cx="1002413" cy="544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34925</xdr:colOff>
      <xdr:row>243</xdr:row>
      <xdr:rowOff>107950</xdr:rowOff>
    </xdr:from>
    <xdr:to>
      <xdr:col>8</xdr:col>
      <xdr:colOff>1311275</xdr:colOff>
      <xdr:row>246</xdr:row>
      <xdr:rowOff>146050</xdr:rowOff>
    </xdr:to>
    <xdr:pic>
      <xdr:nvPicPr>
        <xdr:cNvPr id="30" name="Image 29" descr="http://www.numeros-utiles.info/images/telephone-puce-rouge.jpg">
          <a:extLst>
            <a:ext uri="{FF2B5EF4-FFF2-40B4-BE49-F238E27FC236}">
              <a16:creationId xmlns:a16="http://schemas.microsoft.com/office/drawing/2014/main" id="{00000000-0008-0000-0C00-00001E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334125" y="64846200"/>
          <a:ext cx="1397000" cy="838200"/>
        </a:xfrm>
        <a:prstGeom prst="rect">
          <a:avLst/>
        </a:prstGeom>
        <a:noFill/>
        <a:ln>
          <a:noFill/>
        </a:ln>
      </xdr:spPr>
    </xdr:pic>
    <xdr:clientData/>
  </xdr:twoCellAnchor>
  <xdr:twoCellAnchor editAs="oneCell">
    <xdr:from>
      <xdr:col>8</xdr:col>
      <xdr:colOff>60325</xdr:colOff>
      <xdr:row>260</xdr:row>
      <xdr:rowOff>73025</xdr:rowOff>
    </xdr:from>
    <xdr:to>
      <xdr:col>9</xdr:col>
      <xdr:colOff>50800</xdr:colOff>
      <xdr:row>262</xdr:row>
      <xdr:rowOff>209550</xdr:rowOff>
    </xdr:to>
    <xdr:pic>
      <xdr:nvPicPr>
        <xdr:cNvPr id="31" name="Image 30" descr="http://www.numeros-utiles.info/images/telephone-puce-rouge.jpg">
          <a:extLst>
            <a:ext uri="{FF2B5EF4-FFF2-40B4-BE49-F238E27FC236}">
              <a16:creationId xmlns:a16="http://schemas.microsoft.com/office/drawing/2014/main" id="{00000000-0008-0000-0C00-00001F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80175" y="69211825"/>
          <a:ext cx="1444625" cy="720725"/>
        </a:xfrm>
        <a:prstGeom prst="rect">
          <a:avLst/>
        </a:prstGeom>
        <a:noFill/>
        <a:ln>
          <a:noFill/>
        </a:ln>
      </xdr:spPr>
    </xdr:pic>
    <xdr:clientData/>
  </xdr:twoCellAnchor>
  <xdr:twoCellAnchor editAs="oneCell">
    <xdr:from>
      <xdr:col>10</xdr:col>
      <xdr:colOff>1841499</xdr:colOff>
      <xdr:row>199</xdr:row>
      <xdr:rowOff>58496</xdr:rowOff>
    </xdr:from>
    <xdr:to>
      <xdr:col>14</xdr:col>
      <xdr:colOff>660399</xdr:colOff>
      <xdr:row>204</xdr:row>
      <xdr:rowOff>15875</xdr:rowOff>
    </xdr:to>
    <xdr:pic>
      <xdr:nvPicPr>
        <xdr:cNvPr id="32" name="il_fi" descr="http://www.rive2013-ales.fr/wp-content/uploads/2013/02/EDF_logo.jpg">
          <a:extLst>
            <a:ext uri="{FF2B5EF4-FFF2-40B4-BE49-F238E27FC236}">
              <a16:creationId xmlns:a16="http://schemas.microsoft.com/office/drawing/2014/main" id="{00000000-0008-0000-0C00-00002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836149" y="54122396"/>
          <a:ext cx="1695450" cy="878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198</xdr:row>
      <xdr:rowOff>96044</xdr:rowOff>
    </xdr:from>
    <xdr:to>
      <xdr:col>2</xdr:col>
      <xdr:colOff>1097756</xdr:colOff>
      <xdr:row>204</xdr:row>
      <xdr:rowOff>102394</xdr:rowOff>
    </xdr:to>
    <xdr:pic>
      <xdr:nvPicPr>
        <xdr:cNvPr id="33" name="Image 32" descr="IDL_A_L">
          <a:extLst>
            <a:ext uri="{FF2B5EF4-FFF2-40B4-BE49-F238E27FC236}">
              <a16:creationId xmlns:a16="http://schemas.microsoft.com/office/drawing/2014/main" id="{00000000-0008-0000-0C00-000021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5900" y="53975794"/>
          <a:ext cx="1599406" cy="1111250"/>
        </a:xfrm>
        <a:prstGeom prst="rect">
          <a:avLst/>
        </a:prstGeom>
        <a:noFill/>
      </xdr:spPr>
    </xdr:pic>
    <xdr:clientData/>
  </xdr:twoCellAnchor>
  <xdr:twoCellAnchor>
    <xdr:from>
      <xdr:col>2</xdr:col>
      <xdr:colOff>1285875</xdr:colOff>
      <xdr:row>199</xdr:row>
      <xdr:rowOff>47625</xdr:rowOff>
    </xdr:from>
    <xdr:to>
      <xdr:col>10</xdr:col>
      <xdr:colOff>1793875</xdr:colOff>
      <xdr:row>204</xdr:row>
      <xdr:rowOff>31750</xdr:rowOff>
    </xdr:to>
    <xdr:sp macro="" textlink="">
      <xdr:nvSpPr>
        <xdr:cNvPr id="34" name="Rectangle 33">
          <a:extLst>
            <a:ext uri="{FF2B5EF4-FFF2-40B4-BE49-F238E27FC236}">
              <a16:creationId xmlns:a16="http://schemas.microsoft.com/office/drawing/2014/main" id="{00000000-0008-0000-0C00-000022000000}"/>
            </a:ext>
          </a:extLst>
        </xdr:cNvPr>
        <xdr:cNvSpPr/>
      </xdr:nvSpPr>
      <xdr:spPr>
        <a:xfrm>
          <a:off x="2003425" y="54111525"/>
          <a:ext cx="7785100" cy="90487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editAs="oneCell">
    <xdr:from>
      <xdr:col>7</xdr:col>
      <xdr:colOff>101600</xdr:colOff>
      <xdr:row>170</xdr:row>
      <xdr:rowOff>19050</xdr:rowOff>
    </xdr:from>
    <xdr:to>
      <xdr:col>8</xdr:col>
      <xdr:colOff>1377950</xdr:colOff>
      <xdr:row>173</xdr:row>
      <xdr:rowOff>12700</xdr:rowOff>
    </xdr:to>
    <xdr:pic>
      <xdr:nvPicPr>
        <xdr:cNvPr id="35" name="Image 34" descr="http://www.numeros-utiles.info/images/telephone-puce-rouge.jpg">
          <a:extLst>
            <a:ext uri="{FF2B5EF4-FFF2-40B4-BE49-F238E27FC236}">
              <a16:creationId xmlns:a16="http://schemas.microsoft.com/office/drawing/2014/main" id="{00000000-0008-0000-0C00-000023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00800" y="45758100"/>
          <a:ext cx="1397000" cy="819150"/>
        </a:xfrm>
        <a:prstGeom prst="rect">
          <a:avLst/>
        </a:prstGeom>
        <a:noFill/>
        <a:ln>
          <a:noFill/>
        </a:ln>
      </xdr:spPr>
    </xdr:pic>
    <xdr:clientData/>
  </xdr:twoCellAnchor>
  <xdr:twoCellAnchor editAs="oneCell">
    <xdr:from>
      <xdr:col>8</xdr:col>
      <xdr:colOff>82550</xdr:colOff>
      <xdr:row>251</xdr:row>
      <xdr:rowOff>95250</xdr:rowOff>
    </xdr:from>
    <xdr:to>
      <xdr:col>8</xdr:col>
      <xdr:colOff>1333499</xdr:colOff>
      <xdr:row>253</xdr:row>
      <xdr:rowOff>219075</xdr:rowOff>
    </xdr:to>
    <xdr:pic>
      <xdr:nvPicPr>
        <xdr:cNvPr id="36" name="Image 35" descr="http://www.numeros-utiles.info/images/telephone-puce-rouge.jpg">
          <a:extLst>
            <a:ext uri="{FF2B5EF4-FFF2-40B4-BE49-F238E27FC236}">
              <a16:creationId xmlns:a16="http://schemas.microsoft.com/office/drawing/2014/main" id="{00000000-0008-0000-0C00-000024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502400" y="67011550"/>
          <a:ext cx="1250949" cy="657225"/>
        </a:xfrm>
        <a:prstGeom prst="rect">
          <a:avLst/>
        </a:prstGeom>
        <a:noFill/>
        <a:ln>
          <a:noFill/>
        </a:ln>
      </xdr:spPr>
    </xdr:pic>
    <xdr:clientData/>
  </xdr:twoCellAnchor>
  <xdr:twoCellAnchor editAs="oneCell">
    <xdr:from>
      <xdr:col>10</xdr:col>
      <xdr:colOff>318558</xdr:colOff>
      <xdr:row>1</xdr:row>
      <xdr:rowOff>174626</xdr:rowOff>
    </xdr:from>
    <xdr:to>
      <xdr:col>10</xdr:col>
      <xdr:colOff>1499658</xdr:colOff>
      <xdr:row>7</xdr:row>
      <xdr:rowOff>174626</xdr:rowOff>
    </xdr:to>
    <xdr:pic>
      <xdr:nvPicPr>
        <xdr:cNvPr id="37" name="Image 36" descr="C:\Users\athum\AppData\Local\Microsoft\Windows\Temporary Internet Files\Content.IE5\SHOHRXFO\MC900433807[1].png">
          <a:extLst>
            <a:ext uri="{FF2B5EF4-FFF2-40B4-BE49-F238E27FC236}">
              <a16:creationId xmlns:a16="http://schemas.microsoft.com/office/drawing/2014/main" id="{00000000-0008-0000-0C00-000025000000}"/>
            </a:ext>
          </a:extLst>
        </xdr:cNvPr>
        <xdr:cNvPicPr>
          <a:picLocks noChangeAspect="1" noChangeArrowheads="1"/>
        </xdr:cNvPicPr>
      </xdr:nvPicPr>
      <xdr:blipFill>
        <a:blip xmlns:r="http://schemas.openxmlformats.org/officeDocument/2006/relationships" r:embed="rId7">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631891" y="312209"/>
          <a:ext cx="1181100" cy="1132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317500</xdr:colOff>
      <xdr:row>37</xdr:row>
      <xdr:rowOff>381000</xdr:rowOff>
    </xdr:from>
    <xdr:to>
      <xdr:col>9</xdr:col>
      <xdr:colOff>90829</xdr:colOff>
      <xdr:row>43</xdr:row>
      <xdr:rowOff>237839</xdr:rowOff>
    </xdr:to>
    <xdr:pic>
      <xdr:nvPicPr>
        <xdr:cNvPr id="38" name="Image 37">
          <a:extLst>
            <a:ext uri="{FF2B5EF4-FFF2-40B4-BE49-F238E27FC236}">
              <a16:creationId xmlns:a16="http://schemas.microsoft.com/office/drawing/2014/main" id="{00000000-0008-0000-0C00-000026000000}"/>
            </a:ext>
          </a:extLst>
        </xdr:cNvPr>
        <xdr:cNvPicPr>
          <a:picLocks noChangeAspect="1"/>
        </xdr:cNvPicPr>
      </xdr:nvPicPr>
      <xdr:blipFill>
        <a:blip xmlns:r="http://schemas.openxmlformats.org/officeDocument/2006/relationships" r:embed="rId8"/>
        <a:stretch>
          <a:fillRect/>
        </a:stretch>
      </xdr:blipFill>
      <xdr:spPr>
        <a:xfrm>
          <a:off x="6737350" y="8699500"/>
          <a:ext cx="1227479" cy="1806289"/>
        </a:xfrm>
        <a:prstGeom prst="rect">
          <a:avLst/>
        </a:prstGeom>
      </xdr:spPr>
    </xdr:pic>
    <xdr:clientData/>
  </xdr:twoCellAnchor>
  <xdr:twoCellAnchor editAs="oneCell">
    <xdr:from>
      <xdr:col>6</xdr:col>
      <xdr:colOff>412751</xdr:colOff>
      <xdr:row>44</xdr:row>
      <xdr:rowOff>798905</xdr:rowOff>
    </xdr:from>
    <xdr:to>
      <xdr:col>9</xdr:col>
      <xdr:colOff>505032</xdr:colOff>
      <xdr:row>49</xdr:row>
      <xdr:rowOff>174625</xdr:rowOff>
    </xdr:to>
    <xdr:pic>
      <xdr:nvPicPr>
        <xdr:cNvPr id="39" name="Image 38">
          <a:extLst>
            <a:ext uri="{FF2B5EF4-FFF2-40B4-BE49-F238E27FC236}">
              <a16:creationId xmlns:a16="http://schemas.microsoft.com/office/drawing/2014/main" id="{00000000-0008-0000-0C00-000027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403851" y="11892355"/>
          <a:ext cx="2979415" cy="1344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127000</xdr:colOff>
      <xdr:row>56</xdr:row>
      <xdr:rowOff>254000</xdr:rowOff>
    </xdr:from>
    <xdr:to>
      <xdr:col>9</xdr:col>
      <xdr:colOff>576791</xdr:colOff>
      <xdr:row>60</xdr:row>
      <xdr:rowOff>79375</xdr:rowOff>
    </xdr:to>
    <xdr:pic>
      <xdr:nvPicPr>
        <xdr:cNvPr id="40" name="Image 39" descr="C:\Users\athum\AppData\Local\Microsoft\Windows\Temporary Internet Files\Content.IE5\V0SFBW52\MC900396272[1].wmf">
          <a:extLst>
            <a:ext uri="{FF2B5EF4-FFF2-40B4-BE49-F238E27FC236}">
              <a16:creationId xmlns:a16="http://schemas.microsoft.com/office/drawing/2014/main" id="{00000000-0008-0000-0C00-000028000000}"/>
            </a:ext>
          </a:extLst>
        </xdr:cNvPr>
        <xdr:cNvPicPr>
          <a:picLocks noChangeAspect="1" noChangeArrowheads="1"/>
        </xdr:cNvPicPr>
      </xdr:nvPicPr>
      <xdr:blipFill>
        <a:blip xmlns:r="http://schemas.openxmlformats.org/officeDocument/2006/relationships" r:embed="rId10"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546850" y="15379700"/>
          <a:ext cx="1908175" cy="1616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619125</xdr:colOff>
      <xdr:row>58</xdr:row>
      <xdr:rowOff>31750</xdr:rowOff>
    </xdr:from>
    <xdr:to>
      <xdr:col>10</xdr:col>
      <xdr:colOff>111125</xdr:colOff>
      <xdr:row>59</xdr:row>
      <xdr:rowOff>142875</xdr:rowOff>
    </xdr:to>
    <xdr:sp macro="" textlink="">
      <xdr:nvSpPr>
        <xdr:cNvPr id="41" name="ZoneTexte 40">
          <a:extLst>
            <a:ext uri="{FF2B5EF4-FFF2-40B4-BE49-F238E27FC236}">
              <a16:creationId xmlns:a16="http://schemas.microsoft.com/office/drawing/2014/main" id="{00000000-0008-0000-0C00-000029000000}"/>
            </a:ext>
          </a:extLst>
        </xdr:cNvPr>
        <xdr:cNvSpPr txBox="1"/>
      </xdr:nvSpPr>
      <xdr:spPr>
        <a:xfrm>
          <a:off x="7038975" y="16389350"/>
          <a:ext cx="10668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a:solidFill>
                <a:srgbClr val="FF0000"/>
              </a:solidFill>
            </a:rPr>
            <a:t>Registre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742950</xdr:colOff>
      <xdr:row>1</xdr:row>
      <xdr:rowOff>142875</xdr:rowOff>
    </xdr:from>
    <xdr:to>
      <xdr:col>13</xdr:col>
      <xdr:colOff>28476</xdr:colOff>
      <xdr:row>5</xdr:row>
      <xdr:rowOff>142780</xdr:rowOff>
    </xdr:to>
    <xdr:pic>
      <xdr:nvPicPr>
        <xdr:cNvPr id="12" name="Image 11">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2"/>
        <a:stretch>
          <a:fillRect/>
        </a:stretch>
      </xdr:blipFill>
      <xdr:spPr>
        <a:xfrm>
          <a:off x="5667375" y="228600"/>
          <a:ext cx="790476" cy="761905"/>
        </a:xfrm>
        <a:prstGeom prst="rect">
          <a:avLst/>
        </a:prstGeom>
      </xdr:spPr>
    </xdr:pic>
    <xdr:clientData/>
  </xdr:twoCellAnchor>
  <xdr:twoCellAnchor editAs="oneCell">
    <xdr:from>
      <xdr:col>5</xdr:col>
      <xdr:colOff>38101</xdr:colOff>
      <xdr:row>19</xdr:row>
      <xdr:rowOff>37457</xdr:rowOff>
    </xdr:from>
    <xdr:to>
      <xdr:col>6</xdr:col>
      <xdr:colOff>542926</xdr:colOff>
      <xdr:row>21</xdr:row>
      <xdr:rowOff>37958</xdr:rowOff>
    </xdr:to>
    <xdr:pic>
      <xdr:nvPicPr>
        <xdr:cNvPr id="13" name="Imag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3"/>
        <a:stretch>
          <a:fillRect/>
        </a:stretch>
      </xdr:blipFill>
      <xdr:spPr>
        <a:xfrm>
          <a:off x="2762251" y="4228457"/>
          <a:ext cx="628650" cy="562476"/>
        </a:xfrm>
        <a:prstGeom prst="rect">
          <a:avLst/>
        </a:prstGeom>
      </xdr:spPr>
    </xdr:pic>
    <xdr:clientData/>
  </xdr:twoCellAnchor>
  <xdr:twoCellAnchor editAs="oneCell">
    <xdr:from>
      <xdr:col>9</xdr:col>
      <xdr:colOff>161925</xdr:colOff>
      <xdr:row>22</xdr:row>
      <xdr:rowOff>95250</xdr:rowOff>
    </xdr:from>
    <xdr:to>
      <xdr:col>9</xdr:col>
      <xdr:colOff>714435</xdr:colOff>
      <xdr:row>27</xdr:row>
      <xdr:rowOff>247374</xdr:rowOff>
    </xdr:to>
    <xdr:pic>
      <xdr:nvPicPr>
        <xdr:cNvPr id="14" name="Image 13">
          <a:extLst>
            <a:ext uri="{FF2B5EF4-FFF2-40B4-BE49-F238E27FC236}">
              <a16:creationId xmlns:a16="http://schemas.microsoft.com/office/drawing/2014/main" id="{00000000-0008-0000-0D00-00000E000000}"/>
            </a:ext>
          </a:extLst>
        </xdr:cNvPr>
        <xdr:cNvPicPr>
          <a:picLocks noChangeAspect="1"/>
        </xdr:cNvPicPr>
      </xdr:nvPicPr>
      <xdr:blipFill rotWithShape="1">
        <a:blip xmlns:r="http://schemas.openxmlformats.org/officeDocument/2006/relationships" r:embed="rId4"/>
        <a:srcRect t="2583"/>
        <a:stretch/>
      </xdr:blipFill>
      <xdr:spPr>
        <a:xfrm>
          <a:off x="3876675" y="5295900"/>
          <a:ext cx="552510" cy="1295124"/>
        </a:xfrm>
        <a:prstGeom prst="rect">
          <a:avLst/>
        </a:prstGeom>
      </xdr:spPr>
    </xdr:pic>
    <xdr:clientData/>
  </xdr:twoCellAnchor>
  <xdr:twoCellAnchor editAs="oneCell">
    <xdr:from>
      <xdr:col>12</xdr:col>
      <xdr:colOff>381000</xdr:colOff>
      <xdr:row>25</xdr:row>
      <xdr:rowOff>114300</xdr:rowOff>
    </xdr:from>
    <xdr:to>
      <xdr:col>12</xdr:col>
      <xdr:colOff>1133381</xdr:colOff>
      <xdr:row>27</xdr:row>
      <xdr:rowOff>295188</xdr:rowOff>
    </xdr:to>
    <xdr:pic>
      <xdr:nvPicPr>
        <xdr:cNvPr id="15" name="Image 14">
          <a:extLst>
            <a:ext uri="{FF2B5EF4-FFF2-40B4-BE49-F238E27FC236}">
              <a16:creationId xmlns:a16="http://schemas.microsoft.com/office/drawing/2014/main" id="{00000000-0008-0000-0D00-00000F000000}"/>
            </a:ext>
          </a:extLst>
        </xdr:cNvPr>
        <xdr:cNvPicPr>
          <a:picLocks noChangeAspect="1"/>
        </xdr:cNvPicPr>
      </xdr:nvPicPr>
      <xdr:blipFill>
        <a:blip xmlns:r="http://schemas.openxmlformats.org/officeDocument/2006/relationships" r:embed="rId5"/>
        <a:stretch>
          <a:fillRect/>
        </a:stretch>
      </xdr:blipFill>
      <xdr:spPr>
        <a:xfrm>
          <a:off x="5448300" y="5943600"/>
          <a:ext cx="752381" cy="695238"/>
        </a:xfrm>
        <a:prstGeom prst="rect">
          <a:avLst/>
        </a:prstGeom>
      </xdr:spPr>
    </xdr:pic>
    <xdr:clientData/>
  </xdr:twoCellAnchor>
  <xdr:twoCellAnchor editAs="oneCell">
    <xdr:from>
      <xdr:col>9</xdr:col>
      <xdr:colOff>152400</xdr:colOff>
      <xdr:row>29</xdr:row>
      <xdr:rowOff>123825</xdr:rowOff>
    </xdr:from>
    <xdr:to>
      <xdr:col>9</xdr:col>
      <xdr:colOff>914305</xdr:colOff>
      <xdr:row>32</xdr:row>
      <xdr:rowOff>18949</xdr:rowOff>
    </xdr:to>
    <xdr:pic>
      <xdr:nvPicPr>
        <xdr:cNvPr id="16" name="Image 15">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6"/>
        <a:stretch>
          <a:fillRect/>
        </a:stretch>
      </xdr:blipFill>
      <xdr:spPr>
        <a:xfrm>
          <a:off x="3867150" y="7019925"/>
          <a:ext cx="761905" cy="809524"/>
        </a:xfrm>
        <a:prstGeom prst="rect">
          <a:avLst/>
        </a:prstGeom>
      </xdr:spPr>
    </xdr:pic>
    <xdr:clientData/>
  </xdr:twoCellAnchor>
  <xdr:twoCellAnchor editAs="oneCell">
    <xdr:from>
      <xdr:col>9</xdr:col>
      <xdr:colOff>152400</xdr:colOff>
      <xdr:row>34</xdr:row>
      <xdr:rowOff>122346</xdr:rowOff>
    </xdr:from>
    <xdr:to>
      <xdr:col>9</xdr:col>
      <xdr:colOff>838200</xdr:colOff>
      <xdr:row>39</xdr:row>
      <xdr:rowOff>18498</xdr:rowOff>
    </xdr:to>
    <xdr:pic>
      <xdr:nvPicPr>
        <xdr:cNvPr id="17" name="Image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7"/>
        <a:stretch>
          <a:fillRect/>
        </a:stretch>
      </xdr:blipFill>
      <xdr:spPr>
        <a:xfrm>
          <a:off x="3867150" y="8437671"/>
          <a:ext cx="685800" cy="858177"/>
        </a:xfrm>
        <a:prstGeom prst="rect">
          <a:avLst/>
        </a:prstGeom>
      </xdr:spPr>
    </xdr:pic>
    <xdr:clientData/>
  </xdr:twoCellAnchor>
  <xdr:twoCellAnchor editAs="oneCell">
    <xdr:from>
      <xdr:col>9</xdr:col>
      <xdr:colOff>142875</xdr:colOff>
      <xdr:row>40</xdr:row>
      <xdr:rowOff>150921</xdr:rowOff>
    </xdr:from>
    <xdr:to>
      <xdr:col>9</xdr:col>
      <xdr:colOff>828675</xdr:colOff>
      <xdr:row>45</xdr:row>
      <xdr:rowOff>47073</xdr:rowOff>
    </xdr:to>
    <xdr:pic>
      <xdr:nvPicPr>
        <xdr:cNvPr id="18" name="Image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7"/>
        <a:stretch>
          <a:fillRect/>
        </a:stretch>
      </xdr:blipFill>
      <xdr:spPr>
        <a:xfrm>
          <a:off x="3857625" y="9628296"/>
          <a:ext cx="685800" cy="858177"/>
        </a:xfrm>
        <a:prstGeom prst="rect">
          <a:avLst/>
        </a:prstGeom>
      </xdr:spPr>
    </xdr:pic>
    <xdr:clientData/>
  </xdr:twoCellAnchor>
  <xdr:twoCellAnchor editAs="oneCell">
    <xdr:from>
      <xdr:col>9</xdr:col>
      <xdr:colOff>9525</xdr:colOff>
      <xdr:row>17</xdr:row>
      <xdr:rowOff>295275</xdr:rowOff>
    </xdr:from>
    <xdr:to>
      <xdr:col>10</xdr:col>
      <xdr:colOff>0</xdr:colOff>
      <xdr:row>19</xdr:row>
      <xdr:rowOff>80374</xdr:rowOff>
    </xdr:to>
    <xdr:pic>
      <xdr:nvPicPr>
        <xdr:cNvPr id="19" name="Image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8"/>
        <a:stretch>
          <a:fillRect/>
        </a:stretch>
      </xdr:blipFill>
      <xdr:spPr>
        <a:xfrm>
          <a:off x="3724275" y="3781425"/>
          <a:ext cx="1038225" cy="489949"/>
        </a:xfrm>
        <a:prstGeom prst="rect">
          <a:avLst/>
        </a:prstGeom>
      </xdr:spPr>
    </xdr:pic>
    <xdr:clientData/>
  </xdr:twoCellAnchor>
  <xdr:twoCellAnchor editAs="oneCell">
    <xdr:from>
      <xdr:col>4</xdr:col>
      <xdr:colOff>670891</xdr:colOff>
      <xdr:row>5</xdr:row>
      <xdr:rowOff>82826</xdr:rowOff>
    </xdr:from>
    <xdr:to>
      <xdr:col>6</xdr:col>
      <xdr:colOff>445872</xdr:colOff>
      <xdr:row>7</xdr:row>
      <xdr:rowOff>69898</xdr:rowOff>
    </xdr:to>
    <xdr:pic>
      <xdr:nvPicPr>
        <xdr:cNvPr id="3" name="Image 2">
          <a:extLst>
            <a:ext uri="{FF2B5EF4-FFF2-40B4-BE49-F238E27FC236}">
              <a16:creationId xmlns:a16="http://schemas.microsoft.com/office/drawing/2014/main" id="{AC0449BF-425F-40A8-B3C2-4B679A79AF45}"/>
            </a:ext>
          </a:extLst>
        </xdr:cNvPr>
        <xdr:cNvPicPr>
          <a:picLocks noChangeAspect="1"/>
        </xdr:cNvPicPr>
      </xdr:nvPicPr>
      <xdr:blipFill>
        <a:blip xmlns:r="http://schemas.openxmlformats.org/officeDocument/2006/relationships" r:embed="rId9"/>
        <a:stretch>
          <a:fillRect/>
        </a:stretch>
      </xdr:blipFill>
      <xdr:spPr>
        <a:xfrm>
          <a:off x="2559326" y="927652"/>
          <a:ext cx="735763" cy="36807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742950</xdr:colOff>
      <xdr:row>1</xdr:row>
      <xdr:rowOff>142875</xdr:rowOff>
    </xdr:from>
    <xdr:to>
      <xdr:col>13</xdr:col>
      <xdr:colOff>28476</xdr:colOff>
      <xdr:row>5</xdr:row>
      <xdr:rowOff>142780</xdr:rowOff>
    </xdr:to>
    <xdr:pic>
      <xdr:nvPicPr>
        <xdr:cNvPr id="3" name="Imag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5810250" y="228600"/>
          <a:ext cx="790476" cy="761905"/>
        </a:xfrm>
        <a:prstGeom prst="rect">
          <a:avLst/>
        </a:prstGeom>
      </xdr:spPr>
    </xdr:pic>
    <xdr:clientData/>
  </xdr:twoCellAnchor>
  <xdr:twoCellAnchor editAs="oneCell">
    <xdr:from>
      <xdr:col>4</xdr:col>
      <xdr:colOff>600076</xdr:colOff>
      <xdr:row>18</xdr:row>
      <xdr:rowOff>152400</xdr:rowOff>
    </xdr:from>
    <xdr:to>
      <xdr:col>6</xdr:col>
      <xdr:colOff>106298</xdr:colOff>
      <xdr:row>21</xdr:row>
      <xdr:rowOff>57008</xdr:rowOff>
    </xdr:to>
    <xdr:pic>
      <xdr:nvPicPr>
        <xdr:cNvPr id="4" name="Imag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2486026" y="3629025"/>
          <a:ext cx="468247" cy="418958"/>
        </a:xfrm>
        <a:prstGeom prst="rect">
          <a:avLst/>
        </a:prstGeom>
      </xdr:spPr>
    </xdr:pic>
    <xdr:clientData/>
  </xdr:twoCellAnchor>
  <xdr:twoCellAnchor>
    <xdr:from>
      <xdr:col>8</xdr:col>
      <xdr:colOff>76201</xdr:colOff>
      <xdr:row>23</xdr:row>
      <xdr:rowOff>123825</xdr:rowOff>
    </xdr:from>
    <xdr:to>
      <xdr:col>13</xdr:col>
      <xdr:colOff>66675</xdr:colOff>
      <xdr:row>27</xdr:row>
      <xdr:rowOff>66675</xdr:rowOff>
    </xdr:to>
    <xdr:sp macro="" textlink="">
      <xdr:nvSpPr>
        <xdr:cNvPr id="10" name="Rectangle 6">
          <a:extLst>
            <a:ext uri="{FF2B5EF4-FFF2-40B4-BE49-F238E27FC236}">
              <a16:creationId xmlns:a16="http://schemas.microsoft.com/office/drawing/2014/main" id="{00000000-0008-0000-0E00-00000A000000}"/>
            </a:ext>
          </a:extLst>
        </xdr:cNvPr>
        <xdr:cNvSpPr>
          <a:spLocks noChangeArrowheads="1"/>
        </xdr:cNvSpPr>
      </xdr:nvSpPr>
      <xdr:spPr bwMode="auto">
        <a:xfrm>
          <a:off x="3667126" y="5553075"/>
          <a:ext cx="2971799" cy="1390650"/>
        </a:xfrm>
        <a:prstGeom prst="wedgeRectCallout">
          <a:avLst>
            <a:gd name="adj1" fmla="val -49713"/>
            <a:gd name="adj2" fmla="val -70185"/>
          </a:avLst>
        </a:prstGeom>
        <a:solidFill>
          <a:srgbClr val="92D050"/>
        </a:solidFill>
        <a:ln w="25400" algn="ctr">
          <a:solidFill>
            <a:srgbClr val="385D8A"/>
          </a:solidFill>
          <a:miter lim="800000"/>
          <a:headEnd/>
          <a:tailEnd/>
        </a:ln>
      </xdr:spPr>
      <xdr:txBody>
        <a:bodyPr vertOverflow="clip" wrap="square" lIns="27432" tIns="27432" rIns="0" bIns="0" anchor="t" upright="1"/>
        <a:lstStyle/>
        <a:p>
          <a:pPr algn="l" rtl="0">
            <a:defRPr sz="1000"/>
          </a:pPr>
          <a:r>
            <a:rPr lang="fr-FR" sz="700" b="1" i="0" u="none" strike="noStrike" baseline="0">
              <a:solidFill>
                <a:srgbClr val="000000"/>
              </a:solidFill>
              <a:latin typeface="Calibri"/>
              <a:cs typeface="Calibri"/>
            </a:rPr>
            <a:t>Peut on les supprimer de façon permanente sans risque ?       </a:t>
          </a:r>
        </a:p>
        <a:p>
          <a:pPr algn="l" rtl="0">
            <a:defRPr sz="1000"/>
          </a:pPr>
          <a:r>
            <a:rPr lang="fr-FR" sz="700" b="1" i="0" u="none" strike="noStrike" baseline="0">
              <a:solidFill>
                <a:srgbClr val="000000"/>
              </a:solidFill>
              <a:latin typeface="Calibri"/>
              <a:cs typeface="Calibri"/>
            </a:rPr>
            <a:t>    Si oui, le faire / le faire faire.</a:t>
          </a:r>
        </a:p>
        <a:p>
          <a:pPr algn="l" rtl="0">
            <a:defRPr sz="1000"/>
          </a:pPr>
          <a:r>
            <a:rPr lang="fr-FR" sz="700" b="1" i="0" u="none" strike="noStrike" baseline="0">
              <a:solidFill>
                <a:srgbClr val="000000"/>
              </a:solidFill>
              <a:latin typeface="Calibri"/>
              <a:cs typeface="Calibri"/>
            </a:rPr>
            <a:t>    Si non, peut on isoler le risque de façon permanente sans risque ?</a:t>
          </a:r>
        </a:p>
        <a:p>
          <a:pPr algn="l" rtl="0">
            <a:defRPr sz="1000"/>
          </a:pPr>
          <a:r>
            <a:rPr lang="fr-FR" sz="700" b="1" i="0" u="none" strike="noStrike" baseline="0">
              <a:solidFill>
                <a:srgbClr val="000000"/>
              </a:solidFill>
              <a:latin typeface="Calibri"/>
              <a:cs typeface="Calibri"/>
            </a:rPr>
            <a:t>     Si oui, le faire / le faire faire</a:t>
          </a:r>
        </a:p>
        <a:p>
          <a:pPr algn="l" rtl="0">
            <a:defRPr sz="1000"/>
          </a:pPr>
          <a:r>
            <a:rPr lang="fr-FR" sz="700" b="1" i="0" u="none" strike="noStrike" baseline="0">
              <a:solidFill>
                <a:srgbClr val="000000"/>
              </a:solidFill>
              <a:latin typeface="Calibri"/>
              <a:cs typeface="Calibri"/>
            </a:rPr>
            <a:t>     Si non, peut on soustraire la victime sans risque ?</a:t>
          </a:r>
        </a:p>
        <a:p>
          <a:pPr algn="l" rtl="0">
            <a:defRPr sz="1000"/>
          </a:pPr>
          <a:r>
            <a:rPr lang="fr-FR" sz="700" b="1" i="0" u="none" strike="noStrike" baseline="0">
              <a:solidFill>
                <a:srgbClr val="000000"/>
              </a:solidFill>
              <a:latin typeface="Calibri"/>
              <a:cs typeface="Calibri"/>
            </a:rPr>
            <a:t>     Si oui, le faire ou le faire faire</a:t>
          </a:r>
        </a:p>
        <a:p>
          <a:pPr algn="l" rtl="0">
            <a:defRPr sz="1000"/>
          </a:pPr>
          <a:r>
            <a:rPr lang="fr-FR" sz="700" b="1" i="0" u="none" strike="noStrike" baseline="0">
              <a:solidFill>
                <a:srgbClr val="000000"/>
              </a:solidFill>
              <a:latin typeface="Calibri"/>
              <a:cs typeface="Calibri"/>
            </a:rPr>
            <a:t>     Si non, interdire l’accès à la zone dangereuse et faire alerter les secours spécialisés.</a:t>
          </a:r>
        </a:p>
      </xdr:txBody>
    </xdr:sp>
    <xdr:clientData/>
  </xdr:twoCellAnchor>
  <xdr:twoCellAnchor editAs="oneCell">
    <xdr:from>
      <xdr:col>8</xdr:col>
      <xdr:colOff>85725</xdr:colOff>
      <xdr:row>30</xdr:row>
      <xdr:rowOff>19050</xdr:rowOff>
    </xdr:from>
    <xdr:to>
      <xdr:col>9</xdr:col>
      <xdr:colOff>1009519</xdr:colOff>
      <xdr:row>32</xdr:row>
      <xdr:rowOff>266574</xdr:rowOff>
    </xdr:to>
    <xdr:pic>
      <xdr:nvPicPr>
        <xdr:cNvPr id="11" name="Image 10">
          <a:extLst>
            <a:ext uri="{FF2B5EF4-FFF2-40B4-BE49-F238E27FC236}">
              <a16:creationId xmlns:a16="http://schemas.microsoft.com/office/drawing/2014/main" id="{00000000-0008-0000-0E00-00000B000000}"/>
            </a:ext>
          </a:extLst>
        </xdr:cNvPr>
        <xdr:cNvPicPr>
          <a:picLocks noChangeAspect="1"/>
        </xdr:cNvPicPr>
      </xdr:nvPicPr>
      <xdr:blipFill>
        <a:blip xmlns:r="http://schemas.openxmlformats.org/officeDocument/2006/relationships" r:embed="rId4"/>
        <a:stretch>
          <a:fillRect/>
        </a:stretch>
      </xdr:blipFill>
      <xdr:spPr>
        <a:xfrm>
          <a:off x="3676650" y="7753350"/>
          <a:ext cx="1047619" cy="1009524"/>
        </a:xfrm>
        <a:prstGeom prst="rect">
          <a:avLst/>
        </a:prstGeom>
      </xdr:spPr>
    </xdr:pic>
    <xdr:clientData/>
  </xdr:twoCellAnchor>
  <xdr:twoCellAnchor editAs="oneCell">
    <xdr:from>
      <xdr:col>9</xdr:col>
      <xdr:colOff>285750</xdr:colOff>
      <xdr:row>35</xdr:row>
      <xdr:rowOff>28575</xdr:rowOff>
    </xdr:from>
    <xdr:to>
      <xdr:col>9</xdr:col>
      <xdr:colOff>828607</xdr:colOff>
      <xdr:row>36</xdr:row>
      <xdr:rowOff>95218</xdr:rowOff>
    </xdr:to>
    <xdr:pic>
      <xdr:nvPicPr>
        <xdr:cNvPr id="12" name="Image 11">
          <a:extLst>
            <a:ext uri="{FF2B5EF4-FFF2-40B4-BE49-F238E27FC236}">
              <a16:creationId xmlns:a16="http://schemas.microsoft.com/office/drawing/2014/main" id="{00000000-0008-0000-0E00-00000C000000}"/>
            </a:ext>
          </a:extLst>
        </xdr:cNvPr>
        <xdr:cNvPicPr>
          <a:picLocks noChangeAspect="1"/>
        </xdr:cNvPicPr>
      </xdr:nvPicPr>
      <xdr:blipFill>
        <a:blip xmlns:r="http://schemas.openxmlformats.org/officeDocument/2006/relationships" r:embed="rId5"/>
        <a:stretch>
          <a:fillRect/>
        </a:stretch>
      </xdr:blipFill>
      <xdr:spPr>
        <a:xfrm>
          <a:off x="4000500" y="9439275"/>
          <a:ext cx="542857" cy="257143"/>
        </a:xfrm>
        <a:prstGeom prst="rect">
          <a:avLst/>
        </a:prstGeom>
      </xdr:spPr>
    </xdr:pic>
    <xdr:clientData/>
  </xdr:twoCellAnchor>
  <xdr:twoCellAnchor editAs="oneCell">
    <xdr:from>
      <xdr:col>9</xdr:col>
      <xdr:colOff>247650</xdr:colOff>
      <xdr:row>43</xdr:row>
      <xdr:rowOff>200025</xdr:rowOff>
    </xdr:from>
    <xdr:to>
      <xdr:col>9</xdr:col>
      <xdr:colOff>876221</xdr:colOff>
      <xdr:row>46</xdr:row>
      <xdr:rowOff>190412</xdr:rowOff>
    </xdr:to>
    <xdr:pic>
      <xdr:nvPicPr>
        <xdr:cNvPr id="13" name="Image 12">
          <a:extLst>
            <a:ext uri="{FF2B5EF4-FFF2-40B4-BE49-F238E27FC236}">
              <a16:creationId xmlns:a16="http://schemas.microsoft.com/office/drawing/2014/main" id="{00000000-0008-0000-0E00-00000D000000}"/>
            </a:ext>
          </a:extLst>
        </xdr:cNvPr>
        <xdr:cNvPicPr>
          <a:picLocks noChangeAspect="1"/>
        </xdr:cNvPicPr>
      </xdr:nvPicPr>
      <xdr:blipFill>
        <a:blip xmlns:r="http://schemas.openxmlformats.org/officeDocument/2006/relationships" r:embed="rId6"/>
        <a:stretch>
          <a:fillRect/>
        </a:stretch>
      </xdr:blipFill>
      <xdr:spPr>
        <a:xfrm>
          <a:off x="3962400" y="11077575"/>
          <a:ext cx="628571" cy="704762"/>
        </a:xfrm>
        <a:prstGeom prst="rect">
          <a:avLst/>
        </a:prstGeom>
      </xdr:spPr>
    </xdr:pic>
    <xdr:clientData/>
  </xdr:twoCellAnchor>
  <xdr:twoCellAnchor editAs="oneCell">
    <xdr:from>
      <xdr:col>9</xdr:col>
      <xdr:colOff>190499</xdr:colOff>
      <xdr:row>50</xdr:row>
      <xdr:rowOff>133350</xdr:rowOff>
    </xdr:from>
    <xdr:to>
      <xdr:col>9</xdr:col>
      <xdr:colOff>926102</xdr:colOff>
      <xdr:row>52</xdr:row>
      <xdr:rowOff>142875</xdr:rowOff>
    </xdr:to>
    <xdr:pic>
      <xdr:nvPicPr>
        <xdr:cNvPr id="17" name="Image 16">
          <a:extLst>
            <a:ext uri="{FF2B5EF4-FFF2-40B4-BE49-F238E27FC236}">
              <a16:creationId xmlns:a16="http://schemas.microsoft.com/office/drawing/2014/main" id="{00000000-0008-0000-0E00-000011000000}"/>
            </a:ext>
          </a:extLst>
        </xdr:cNvPr>
        <xdr:cNvPicPr>
          <a:picLocks noChangeAspect="1"/>
        </xdr:cNvPicPr>
      </xdr:nvPicPr>
      <xdr:blipFill>
        <a:blip xmlns:r="http://schemas.openxmlformats.org/officeDocument/2006/relationships" r:embed="rId7"/>
        <a:stretch>
          <a:fillRect/>
        </a:stretch>
      </xdr:blipFill>
      <xdr:spPr>
        <a:xfrm>
          <a:off x="3905249" y="10287000"/>
          <a:ext cx="735603" cy="485775"/>
        </a:xfrm>
        <a:prstGeom prst="rect">
          <a:avLst/>
        </a:prstGeom>
      </xdr:spPr>
    </xdr:pic>
    <xdr:clientData/>
  </xdr:twoCellAnchor>
  <xdr:oneCellAnchor>
    <xdr:from>
      <xdr:col>9</xdr:col>
      <xdr:colOff>171451</xdr:colOff>
      <xdr:row>54</xdr:row>
      <xdr:rowOff>95250</xdr:rowOff>
    </xdr:from>
    <xdr:ext cx="685800" cy="999369"/>
    <xdr:pic>
      <xdr:nvPicPr>
        <xdr:cNvPr id="18" name="Image 17">
          <a:extLst>
            <a:ext uri="{FF2B5EF4-FFF2-40B4-BE49-F238E27FC236}">
              <a16:creationId xmlns:a16="http://schemas.microsoft.com/office/drawing/2014/main" id="{00000000-0008-0000-0E00-000012000000}"/>
            </a:ext>
          </a:extLst>
        </xdr:cNvPr>
        <xdr:cNvPicPr>
          <a:picLocks noChangeAspect="1"/>
        </xdr:cNvPicPr>
      </xdr:nvPicPr>
      <xdr:blipFill>
        <a:blip xmlns:r="http://schemas.openxmlformats.org/officeDocument/2006/relationships" r:embed="rId8"/>
        <a:stretch>
          <a:fillRect/>
        </a:stretch>
      </xdr:blipFill>
      <xdr:spPr>
        <a:xfrm>
          <a:off x="3886201" y="11201400"/>
          <a:ext cx="685800" cy="999369"/>
        </a:xfrm>
        <a:prstGeom prst="rect">
          <a:avLst/>
        </a:prstGeom>
      </xdr:spPr>
    </xdr:pic>
    <xdr:clientData/>
  </xdr:oneCellAnchor>
  <xdr:twoCellAnchor editAs="oneCell">
    <xdr:from>
      <xdr:col>9</xdr:col>
      <xdr:colOff>529885</xdr:colOff>
      <xdr:row>62</xdr:row>
      <xdr:rowOff>142874</xdr:rowOff>
    </xdr:from>
    <xdr:to>
      <xdr:col>10</xdr:col>
      <xdr:colOff>95172</xdr:colOff>
      <xdr:row>65</xdr:row>
      <xdr:rowOff>3051</xdr:rowOff>
    </xdr:to>
    <xdr:pic>
      <xdr:nvPicPr>
        <xdr:cNvPr id="19" name="Image 18">
          <a:extLst>
            <a:ext uri="{FF2B5EF4-FFF2-40B4-BE49-F238E27FC236}">
              <a16:creationId xmlns:a16="http://schemas.microsoft.com/office/drawing/2014/main" id="{00000000-0008-0000-0E00-000013000000}"/>
            </a:ext>
          </a:extLst>
        </xdr:cNvPr>
        <xdr:cNvPicPr>
          <a:picLocks noChangeAspect="1"/>
        </xdr:cNvPicPr>
      </xdr:nvPicPr>
      <xdr:blipFill>
        <a:blip xmlns:r="http://schemas.openxmlformats.org/officeDocument/2006/relationships" r:embed="rId9"/>
        <a:stretch>
          <a:fillRect/>
        </a:stretch>
      </xdr:blipFill>
      <xdr:spPr>
        <a:xfrm>
          <a:off x="4244635" y="12858749"/>
          <a:ext cx="613037" cy="971427"/>
        </a:xfrm>
        <a:prstGeom prst="rect">
          <a:avLst/>
        </a:prstGeom>
      </xdr:spPr>
    </xdr:pic>
    <xdr:clientData/>
  </xdr:twoCellAnchor>
  <xdr:twoCellAnchor editAs="oneCell">
    <xdr:from>
      <xdr:col>8</xdr:col>
      <xdr:colOff>38100</xdr:colOff>
      <xdr:row>60</xdr:row>
      <xdr:rowOff>104776</xdr:rowOff>
    </xdr:from>
    <xdr:to>
      <xdr:col>9</xdr:col>
      <xdr:colOff>492769</xdr:colOff>
      <xdr:row>64</xdr:row>
      <xdr:rowOff>1</xdr:rowOff>
    </xdr:to>
    <xdr:pic>
      <xdr:nvPicPr>
        <xdr:cNvPr id="20" name="Image 19">
          <a:extLst>
            <a:ext uri="{FF2B5EF4-FFF2-40B4-BE49-F238E27FC236}">
              <a16:creationId xmlns:a16="http://schemas.microsoft.com/office/drawing/2014/main" id="{00000000-0008-0000-0E00-000014000000}"/>
            </a:ext>
          </a:extLst>
        </xdr:cNvPr>
        <xdr:cNvPicPr>
          <a:picLocks noChangeAspect="1"/>
        </xdr:cNvPicPr>
      </xdr:nvPicPr>
      <xdr:blipFill>
        <a:blip xmlns:r="http://schemas.openxmlformats.org/officeDocument/2006/relationships" r:embed="rId10"/>
        <a:stretch>
          <a:fillRect/>
        </a:stretch>
      </xdr:blipFill>
      <xdr:spPr>
        <a:xfrm>
          <a:off x="3629025" y="12468226"/>
          <a:ext cx="578494" cy="723900"/>
        </a:xfrm>
        <a:prstGeom prst="rect">
          <a:avLst/>
        </a:prstGeom>
      </xdr:spPr>
    </xdr:pic>
    <xdr:clientData/>
  </xdr:twoCellAnchor>
  <xdr:twoCellAnchor editAs="oneCell">
    <xdr:from>
      <xdr:col>8</xdr:col>
      <xdr:colOff>114300</xdr:colOff>
      <xdr:row>17</xdr:row>
      <xdr:rowOff>133350</xdr:rowOff>
    </xdr:from>
    <xdr:to>
      <xdr:col>9</xdr:col>
      <xdr:colOff>1028700</xdr:colOff>
      <xdr:row>20</xdr:row>
      <xdr:rowOff>108949</xdr:rowOff>
    </xdr:to>
    <xdr:pic>
      <xdr:nvPicPr>
        <xdr:cNvPr id="21" name="Image 20">
          <a:extLst>
            <a:ext uri="{FF2B5EF4-FFF2-40B4-BE49-F238E27FC236}">
              <a16:creationId xmlns:a16="http://schemas.microsoft.com/office/drawing/2014/main" id="{00000000-0008-0000-0E00-000015000000}"/>
            </a:ext>
          </a:extLst>
        </xdr:cNvPr>
        <xdr:cNvPicPr>
          <a:picLocks noChangeAspect="1"/>
        </xdr:cNvPicPr>
      </xdr:nvPicPr>
      <xdr:blipFill>
        <a:blip xmlns:r="http://schemas.openxmlformats.org/officeDocument/2006/relationships" r:embed="rId11"/>
        <a:stretch>
          <a:fillRect/>
        </a:stretch>
      </xdr:blipFill>
      <xdr:spPr>
        <a:xfrm>
          <a:off x="3705225" y="3438525"/>
          <a:ext cx="1038225" cy="48994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742950</xdr:colOff>
      <xdr:row>1</xdr:row>
      <xdr:rowOff>142875</xdr:rowOff>
    </xdr:from>
    <xdr:to>
      <xdr:col>13</xdr:col>
      <xdr:colOff>28476</xdr:colOff>
      <xdr:row>5</xdr:row>
      <xdr:rowOff>142780</xdr:rowOff>
    </xdr:to>
    <xdr:pic>
      <xdr:nvPicPr>
        <xdr:cNvPr id="3" name="Imag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5810250" y="228600"/>
          <a:ext cx="790476" cy="761905"/>
        </a:xfrm>
        <a:prstGeom prst="rect">
          <a:avLst/>
        </a:prstGeom>
      </xdr:spPr>
    </xdr:pic>
    <xdr:clientData/>
  </xdr:twoCellAnchor>
  <xdr:twoCellAnchor editAs="oneCell">
    <xdr:from>
      <xdr:col>4</xdr:col>
      <xdr:colOff>600076</xdr:colOff>
      <xdr:row>18</xdr:row>
      <xdr:rowOff>152400</xdr:rowOff>
    </xdr:from>
    <xdr:to>
      <xdr:col>6</xdr:col>
      <xdr:colOff>106298</xdr:colOff>
      <xdr:row>21</xdr:row>
      <xdr:rowOff>57008</xdr:rowOff>
    </xdr:to>
    <xdr:pic>
      <xdr:nvPicPr>
        <xdr:cNvPr id="4" name="Imag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2486026" y="3629025"/>
          <a:ext cx="468247" cy="418958"/>
        </a:xfrm>
        <a:prstGeom prst="rect">
          <a:avLst/>
        </a:prstGeom>
      </xdr:spPr>
    </xdr:pic>
    <xdr:clientData/>
  </xdr:twoCellAnchor>
  <xdr:twoCellAnchor editAs="oneCell">
    <xdr:from>
      <xdr:col>9</xdr:col>
      <xdr:colOff>9525</xdr:colOff>
      <xdr:row>18</xdr:row>
      <xdr:rowOff>62400</xdr:rowOff>
    </xdr:from>
    <xdr:to>
      <xdr:col>10</xdr:col>
      <xdr:colOff>0</xdr:colOff>
      <xdr:row>21</xdr:row>
      <xdr:rowOff>37999</xdr:rowOff>
    </xdr:to>
    <xdr:pic>
      <xdr:nvPicPr>
        <xdr:cNvPr id="13" name="Image 12">
          <a:extLst>
            <a:ext uri="{FF2B5EF4-FFF2-40B4-BE49-F238E27FC236}">
              <a16:creationId xmlns:a16="http://schemas.microsoft.com/office/drawing/2014/main" id="{00000000-0008-0000-0F00-00000D000000}"/>
            </a:ext>
          </a:extLst>
        </xdr:cNvPr>
        <xdr:cNvPicPr>
          <a:picLocks noChangeAspect="1"/>
        </xdr:cNvPicPr>
      </xdr:nvPicPr>
      <xdr:blipFill>
        <a:blip xmlns:r="http://schemas.openxmlformats.org/officeDocument/2006/relationships" r:embed="rId4"/>
        <a:stretch>
          <a:fillRect/>
        </a:stretch>
      </xdr:blipFill>
      <xdr:spPr>
        <a:xfrm>
          <a:off x="3724275" y="3539025"/>
          <a:ext cx="1038225" cy="489949"/>
        </a:xfrm>
        <a:prstGeom prst="rect">
          <a:avLst/>
        </a:prstGeom>
      </xdr:spPr>
    </xdr:pic>
    <xdr:clientData/>
  </xdr:twoCellAnchor>
  <xdr:twoCellAnchor editAs="oneCell">
    <xdr:from>
      <xdr:col>9</xdr:col>
      <xdr:colOff>0</xdr:colOff>
      <xdr:row>23</xdr:row>
      <xdr:rowOff>152400</xdr:rowOff>
    </xdr:from>
    <xdr:to>
      <xdr:col>9</xdr:col>
      <xdr:colOff>914286</xdr:colOff>
      <xdr:row>26</xdr:row>
      <xdr:rowOff>238031</xdr:rowOff>
    </xdr:to>
    <xdr:pic>
      <xdr:nvPicPr>
        <xdr:cNvPr id="14" name="Image 13">
          <a:extLst>
            <a:ext uri="{FF2B5EF4-FFF2-40B4-BE49-F238E27FC236}">
              <a16:creationId xmlns:a16="http://schemas.microsoft.com/office/drawing/2014/main" id="{00000000-0008-0000-0F00-00000E000000}"/>
            </a:ext>
          </a:extLst>
        </xdr:cNvPr>
        <xdr:cNvPicPr>
          <a:picLocks noChangeAspect="1"/>
        </xdr:cNvPicPr>
      </xdr:nvPicPr>
      <xdr:blipFill>
        <a:blip xmlns:r="http://schemas.openxmlformats.org/officeDocument/2006/relationships" r:embed="rId5"/>
        <a:stretch>
          <a:fillRect/>
        </a:stretch>
      </xdr:blipFill>
      <xdr:spPr>
        <a:xfrm>
          <a:off x="3714750" y="4381500"/>
          <a:ext cx="914286" cy="752381"/>
        </a:xfrm>
        <a:prstGeom prst="rect">
          <a:avLst/>
        </a:prstGeom>
      </xdr:spPr>
    </xdr:pic>
    <xdr:clientData/>
  </xdr:twoCellAnchor>
  <xdr:twoCellAnchor editAs="oneCell">
    <xdr:from>
      <xdr:col>9</xdr:col>
      <xdr:colOff>244476</xdr:colOff>
      <xdr:row>34</xdr:row>
      <xdr:rowOff>57150</xdr:rowOff>
    </xdr:from>
    <xdr:to>
      <xdr:col>9</xdr:col>
      <xdr:colOff>747775</xdr:colOff>
      <xdr:row>36</xdr:row>
      <xdr:rowOff>123732</xdr:rowOff>
    </xdr:to>
    <xdr:pic>
      <xdr:nvPicPr>
        <xdr:cNvPr id="15" name="Image 14">
          <a:extLst>
            <a:ext uri="{FF2B5EF4-FFF2-40B4-BE49-F238E27FC236}">
              <a16:creationId xmlns:a16="http://schemas.microsoft.com/office/drawing/2014/main" id="{00000000-0008-0000-0F00-00000F00000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contrast="-40000"/>
                  </a14:imgEffect>
                </a14:imgLayer>
              </a14:imgProps>
            </a:ext>
          </a:extLst>
        </a:blip>
        <a:stretch>
          <a:fillRect/>
        </a:stretch>
      </xdr:blipFill>
      <xdr:spPr>
        <a:xfrm>
          <a:off x="3959226" y="5505450"/>
          <a:ext cx="503299" cy="523782"/>
        </a:xfrm>
        <a:prstGeom prst="rect">
          <a:avLst/>
        </a:prstGeom>
      </xdr:spPr>
    </xdr:pic>
    <xdr:clientData/>
  </xdr:twoCellAnchor>
  <xdr:twoCellAnchor editAs="oneCell">
    <xdr:from>
      <xdr:col>9</xdr:col>
      <xdr:colOff>69850</xdr:colOff>
      <xdr:row>37</xdr:row>
      <xdr:rowOff>17561</xdr:rowOff>
    </xdr:from>
    <xdr:to>
      <xdr:col>9</xdr:col>
      <xdr:colOff>762000</xdr:colOff>
      <xdr:row>40</xdr:row>
      <xdr:rowOff>3112</xdr:rowOff>
    </xdr:to>
    <xdr:pic>
      <xdr:nvPicPr>
        <xdr:cNvPr id="16" name="Image 15">
          <a:extLst>
            <a:ext uri="{FF2B5EF4-FFF2-40B4-BE49-F238E27FC236}">
              <a16:creationId xmlns:a16="http://schemas.microsoft.com/office/drawing/2014/main" id="{00000000-0008-0000-0F00-000010000000}"/>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rightnessContrast contrast="-40000"/>
                  </a14:imgEffect>
                </a14:imgLayer>
              </a14:imgProps>
            </a:ext>
          </a:extLst>
        </a:blip>
        <a:stretch>
          <a:fillRect/>
        </a:stretch>
      </xdr:blipFill>
      <xdr:spPr>
        <a:xfrm>
          <a:off x="3784600" y="5742086"/>
          <a:ext cx="692150" cy="499901"/>
        </a:xfrm>
        <a:prstGeom prst="rect">
          <a:avLst/>
        </a:prstGeom>
      </xdr:spPr>
    </xdr:pic>
    <xdr:clientData/>
  </xdr:twoCellAnchor>
  <xdr:twoCellAnchor editAs="oneCell">
    <xdr:from>
      <xdr:col>9</xdr:col>
      <xdr:colOff>212725</xdr:colOff>
      <xdr:row>40</xdr:row>
      <xdr:rowOff>81937</xdr:rowOff>
    </xdr:from>
    <xdr:to>
      <xdr:col>9</xdr:col>
      <xdr:colOff>771525</xdr:colOff>
      <xdr:row>43</xdr:row>
      <xdr:rowOff>104775</xdr:rowOff>
    </xdr:to>
    <xdr:pic>
      <xdr:nvPicPr>
        <xdr:cNvPr id="17" name="Image 16">
          <a:extLst>
            <a:ext uri="{FF2B5EF4-FFF2-40B4-BE49-F238E27FC236}">
              <a16:creationId xmlns:a16="http://schemas.microsoft.com/office/drawing/2014/main" id="{00000000-0008-0000-0F00-000011000000}"/>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rightnessContrast contrast="-40000"/>
                  </a14:imgEffect>
                </a14:imgLayer>
              </a14:imgProps>
            </a:ext>
          </a:extLst>
        </a:blip>
        <a:stretch>
          <a:fillRect/>
        </a:stretch>
      </xdr:blipFill>
      <xdr:spPr>
        <a:xfrm>
          <a:off x="3927475" y="6330337"/>
          <a:ext cx="558800" cy="537188"/>
        </a:xfrm>
        <a:prstGeom prst="rect">
          <a:avLst/>
        </a:prstGeom>
      </xdr:spPr>
    </xdr:pic>
    <xdr:clientData/>
  </xdr:twoCellAnchor>
  <xdr:twoCellAnchor editAs="oneCell">
    <xdr:from>
      <xdr:col>9</xdr:col>
      <xdr:colOff>114300</xdr:colOff>
      <xdr:row>43</xdr:row>
      <xdr:rowOff>189043</xdr:rowOff>
    </xdr:from>
    <xdr:to>
      <xdr:col>9</xdr:col>
      <xdr:colOff>714375</xdr:colOff>
      <xdr:row>48</xdr:row>
      <xdr:rowOff>23192</xdr:rowOff>
    </xdr:to>
    <xdr:pic>
      <xdr:nvPicPr>
        <xdr:cNvPr id="18" name="Image 17">
          <a:extLst>
            <a:ext uri="{FF2B5EF4-FFF2-40B4-BE49-F238E27FC236}">
              <a16:creationId xmlns:a16="http://schemas.microsoft.com/office/drawing/2014/main" id="{00000000-0008-0000-0F00-000012000000}"/>
            </a:ext>
          </a:extLst>
        </xdr:cNvPr>
        <xdr:cNvPicPr>
          <a:picLocks noChangeAspect="1"/>
        </xdr:cNvPicPr>
      </xdr:nvPicPr>
      <xdr:blipFill>
        <a:blip xmlns:r="http://schemas.openxmlformats.org/officeDocument/2006/relationships" r:embed="rId12">
          <a:extLst>
            <a:ext uri="{BEBA8EAE-BF5A-486C-A8C5-ECC9F3942E4B}">
              <a14:imgProps xmlns:a14="http://schemas.microsoft.com/office/drawing/2010/main">
                <a14:imgLayer r:embed="rId13">
                  <a14:imgEffect>
                    <a14:brightnessContrast contrast="-40000"/>
                  </a14:imgEffect>
                </a14:imgLayer>
              </a14:imgProps>
            </a:ext>
          </a:extLst>
        </a:blip>
        <a:stretch>
          <a:fillRect/>
        </a:stretch>
      </xdr:blipFill>
      <xdr:spPr>
        <a:xfrm>
          <a:off x="3829050" y="6951793"/>
          <a:ext cx="600075" cy="739024"/>
        </a:xfrm>
        <a:prstGeom prst="rect">
          <a:avLst/>
        </a:prstGeom>
      </xdr:spPr>
    </xdr:pic>
    <xdr:clientData/>
  </xdr:twoCellAnchor>
  <xdr:twoCellAnchor editAs="oneCell">
    <xdr:from>
      <xdr:col>9</xdr:col>
      <xdr:colOff>212726</xdr:colOff>
      <xdr:row>49</xdr:row>
      <xdr:rowOff>104644</xdr:rowOff>
    </xdr:from>
    <xdr:to>
      <xdr:col>9</xdr:col>
      <xdr:colOff>657225</xdr:colOff>
      <xdr:row>53</xdr:row>
      <xdr:rowOff>72827</xdr:rowOff>
    </xdr:to>
    <xdr:pic>
      <xdr:nvPicPr>
        <xdr:cNvPr id="19" name="Image 18">
          <a:extLst>
            <a:ext uri="{FF2B5EF4-FFF2-40B4-BE49-F238E27FC236}">
              <a16:creationId xmlns:a16="http://schemas.microsoft.com/office/drawing/2014/main" id="{00000000-0008-0000-0F00-000013000000}"/>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brightnessContrast contrast="-40000"/>
                  </a14:imgEffect>
                </a14:imgLayer>
              </a14:imgProps>
            </a:ext>
          </a:extLst>
        </a:blip>
        <a:stretch>
          <a:fillRect/>
        </a:stretch>
      </xdr:blipFill>
      <xdr:spPr>
        <a:xfrm>
          <a:off x="3927476" y="7829419"/>
          <a:ext cx="444499" cy="673033"/>
        </a:xfrm>
        <a:prstGeom prst="rect">
          <a:avLst/>
        </a:prstGeom>
      </xdr:spPr>
    </xdr:pic>
    <xdr:clientData/>
  </xdr:twoCellAnchor>
  <xdr:twoCellAnchor editAs="oneCell">
    <xdr:from>
      <xdr:col>9</xdr:col>
      <xdr:colOff>0</xdr:colOff>
      <xdr:row>79</xdr:row>
      <xdr:rowOff>114300</xdr:rowOff>
    </xdr:from>
    <xdr:to>
      <xdr:col>9</xdr:col>
      <xdr:colOff>778266</xdr:colOff>
      <xdr:row>85</xdr:row>
      <xdr:rowOff>72128</xdr:rowOff>
    </xdr:to>
    <xdr:pic>
      <xdr:nvPicPr>
        <xdr:cNvPr id="20" name="Image 19">
          <a:extLst>
            <a:ext uri="{FF2B5EF4-FFF2-40B4-BE49-F238E27FC236}">
              <a16:creationId xmlns:a16="http://schemas.microsoft.com/office/drawing/2014/main" id="{00000000-0008-0000-0F00-000014000000}"/>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brightnessContrast contrast="-40000"/>
                  </a14:imgEffect>
                </a14:imgLayer>
              </a14:imgProps>
            </a:ext>
          </a:extLst>
        </a:blip>
        <a:stretch>
          <a:fillRect/>
        </a:stretch>
      </xdr:blipFill>
      <xdr:spPr>
        <a:xfrm>
          <a:off x="3714750" y="13144500"/>
          <a:ext cx="778266" cy="757928"/>
        </a:xfrm>
        <a:prstGeom prst="rect">
          <a:avLst/>
        </a:prstGeom>
      </xdr:spPr>
    </xdr:pic>
    <xdr:clientData/>
  </xdr:twoCellAnchor>
  <xdr:twoCellAnchor editAs="oneCell">
    <xdr:from>
      <xdr:col>9</xdr:col>
      <xdr:colOff>441325</xdr:colOff>
      <xdr:row>88</xdr:row>
      <xdr:rowOff>111126</xdr:rowOff>
    </xdr:from>
    <xdr:to>
      <xdr:col>10</xdr:col>
      <xdr:colOff>57150</xdr:colOff>
      <xdr:row>94</xdr:row>
      <xdr:rowOff>69645</xdr:rowOff>
    </xdr:to>
    <xdr:pic>
      <xdr:nvPicPr>
        <xdr:cNvPr id="21" name="Image 20">
          <a:extLst>
            <a:ext uri="{FF2B5EF4-FFF2-40B4-BE49-F238E27FC236}">
              <a16:creationId xmlns:a16="http://schemas.microsoft.com/office/drawing/2014/main" id="{00000000-0008-0000-0F00-00001500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rightnessContrast contrast="-40000"/>
                  </a14:imgEffect>
                </a14:imgLayer>
              </a14:imgProps>
            </a:ext>
          </a:extLst>
        </a:blip>
        <a:stretch>
          <a:fillRect/>
        </a:stretch>
      </xdr:blipFill>
      <xdr:spPr>
        <a:xfrm>
          <a:off x="4156075" y="14341476"/>
          <a:ext cx="663575" cy="930069"/>
        </a:xfrm>
        <a:prstGeom prst="rect">
          <a:avLst/>
        </a:prstGeom>
      </xdr:spPr>
    </xdr:pic>
    <xdr:clientData/>
  </xdr:twoCellAnchor>
  <xdr:twoCellAnchor editAs="oneCell">
    <xdr:from>
      <xdr:col>9</xdr:col>
      <xdr:colOff>0</xdr:colOff>
      <xdr:row>97</xdr:row>
      <xdr:rowOff>152400</xdr:rowOff>
    </xdr:from>
    <xdr:to>
      <xdr:col>9</xdr:col>
      <xdr:colOff>1009524</xdr:colOff>
      <xdr:row>100</xdr:row>
      <xdr:rowOff>76120</xdr:rowOff>
    </xdr:to>
    <xdr:pic>
      <xdr:nvPicPr>
        <xdr:cNvPr id="24" name="Image 23">
          <a:extLst>
            <a:ext uri="{FF2B5EF4-FFF2-40B4-BE49-F238E27FC236}">
              <a16:creationId xmlns:a16="http://schemas.microsoft.com/office/drawing/2014/main" id="{00000000-0008-0000-0F00-000018000000}"/>
            </a:ext>
          </a:extLst>
        </xdr:cNvPr>
        <xdr:cNvPicPr>
          <a:picLocks noChangeAspect="1"/>
        </xdr:cNvPicPr>
      </xdr:nvPicPr>
      <xdr:blipFill>
        <a:blip xmlns:r="http://schemas.openxmlformats.org/officeDocument/2006/relationships" r:embed="rId20"/>
        <a:stretch>
          <a:fillRect/>
        </a:stretch>
      </xdr:blipFill>
      <xdr:spPr>
        <a:xfrm>
          <a:off x="3714750" y="12011025"/>
          <a:ext cx="1009524" cy="638095"/>
        </a:xfrm>
        <a:prstGeom prst="rect">
          <a:avLst/>
        </a:prstGeom>
      </xdr:spPr>
    </xdr:pic>
    <xdr:clientData/>
  </xdr:twoCellAnchor>
  <xdr:twoCellAnchor editAs="oneCell">
    <xdr:from>
      <xdr:col>9</xdr:col>
      <xdr:colOff>285750</xdr:colOff>
      <xdr:row>28</xdr:row>
      <xdr:rowOff>47626</xdr:rowOff>
    </xdr:from>
    <xdr:to>
      <xdr:col>9</xdr:col>
      <xdr:colOff>755476</xdr:colOff>
      <xdr:row>31</xdr:row>
      <xdr:rowOff>47626</xdr:rowOff>
    </xdr:to>
    <xdr:pic>
      <xdr:nvPicPr>
        <xdr:cNvPr id="23" name="Image 22">
          <a:extLst>
            <a:ext uri="{FF2B5EF4-FFF2-40B4-BE49-F238E27FC236}">
              <a16:creationId xmlns:a16="http://schemas.microsoft.com/office/drawing/2014/main" id="{00000000-0008-0000-0F00-000017000000}"/>
            </a:ext>
          </a:extLst>
        </xdr:cNvPr>
        <xdr:cNvPicPr>
          <a:picLocks noChangeAspect="1"/>
        </xdr:cNvPicPr>
      </xdr:nvPicPr>
      <xdr:blipFill>
        <a:blip xmlns:r="http://schemas.openxmlformats.org/officeDocument/2006/relationships" r:embed="rId21"/>
        <a:stretch>
          <a:fillRect/>
        </a:stretch>
      </xdr:blipFill>
      <xdr:spPr>
        <a:xfrm>
          <a:off x="4000500" y="5200651"/>
          <a:ext cx="469726" cy="476250"/>
        </a:xfrm>
        <a:prstGeom prst="rect">
          <a:avLst/>
        </a:prstGeom>
      </xdr:spPr>
    </xdr:pic>
    <xdr:clientData/>
  </xdr:twoCellAnchor>
  <xdr:twoCellAnchor editAs="oneCell">
    <xdr:from>
      <xdr:col>9</xdr:col>
      <xdr:colOff>76200</xdr:colOff>
      <xdr:row>56</xdr:row>
      <xdr:rowOff>85725</xdr:rowOff>
    </xdr:from>
    <xdr:to>
      <xdr:col>9</xdr:col>
      <xdr:colOff>895350</xdr:colOff>
      <xdr:row>62</xdr:row>
      <xdr:rowOff>49477</xdr:rowOff>
    </xdr:to>
    <xdr:pic>
      <xdr:nvPicPr>
        <xdr:cNvPr id="25" name="Image 24">
          <a:extLst>
            <a:ext uri="{FF2B5EF4-FFF2-40B4-BE49-F238E27FC236}">
              <a16:creationId xmlns:a16="http://schemas.microsoft.com/office/drawing/2014/main" id="{00000000-0008-0000-0F00-000019000000}"/>
            </a:ext>
          </a:extLst>
        </xdr:cNvPr>
        <xdr:cNvPicPr>
          <a:picLocks noChangeAspect="1"/>
        </xdr:cNvPicPr>
      </xdr:nvPicPr>
      <xdr:blipFill>
        <a:blip xmlns:r="http://schemas.openxmlformats.org/officeDocument/2006/relationships" r:embed="rId21"/>
        <a:stretch>
          <a:fillRect/>
        </a:stretch>
      </xdr:blipFill>
      <xdr:spPr>
        <a:xfrm>
          <a:off x="3790950" y="10144125"/>
          <a:ext cx="819150" cy="76385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161837</xdr:rowOff>
    </xdr:to>
    <xdr:pic>
      <xdr:nvPicPr>
        <xdr:cNvPr id="2" name="Imag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139700" y="114300"/>
          <a:ext cx="1063494" cy="695237"/>
        </a:xfrm>
        <a:prstGeom prst="rect">
          <a:avLst/>
        </a:prstGeom>
      </xdr:spPr>
    </xdr:pic>
    <xdr:clientData/>
  </xdr:twoCellAnchor>
  <xdr:twoCellAnchor editAs="oneCell">
    <xdr:from>
      <xdr:col>12</xdr:col>
      <xdr:colOff>742950</xdr:colOff>
      <xdr:row>1</xdr:row>
      <xdr:rowOff>142875</xdr:rowOff>
    </xdr:from>
    <xdr:to>
      <xdr:col>13</xdr:col>
      <xdr:colOff>31652</xdr:colOff>
      <xdr:row>5</xdr:row>
      <xdr:rowOff>145955</xdr:rowOff>
    </xdr:to>
    <xdr:pic>
      <xdr:nvPicPr>
        <xdr:cNvPr id="3" name="Imag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6242050" y="225425"/>
          <a:ext cx="863502" cy="75238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1</xdr:col>
      <xdr:colOff>76200</xdr:colOff>
      <xdr:row>1</xdr:row>
      <xdr:rowOff>96044</xdr:rowOff>
    </xdr:from>
    <xdr:ext cx="1586706" cy="1149350"/>
    <xdr:pic>
      <xdr:nvPicPr>
        <xdr:cNvPr id="2" name="Image 1" descr="IDL_A_L">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5900" y="229394"/>
          <a:ext cx="1586706" cy="1149350"/>
        </a:xfrm>
        <a:prstGeom prst="rect">
          <a:avLst/>
        </a:prstGeom>
        <a:noFill/>
      </xdr:spPr>
    </xdr:pic>
    <xdr:clientData/>
  </xdr:oneCellAnchor>
  <xdr:oneCellAnchor>
    <xdr:from>
      <xdr:col>4</xdr:col>
      <xdr:colOff>1143000</xdr:colOff>
      <xdr:row>21</xdr:row>
      <xdr:rowOff>296451</xdr:rowOff>
    </xdr:from>
    <xdr:ext cx="752475" cy="744363"/>
    <xdr:pic>
      <xdr:nvPicPr>
        <xdr:cNvPr id="3" name="Image 2" descr="https://encrypted-tbn2.gstatic.com/images?q=tbn:ANd9GcQaKyC1HF-jdtEGbgae4FBS6Qfohxb3W9MoLSW9Slhf3fl31dQzOA">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660900" y="4462051"/>
          <a:ext cx="752475" cy="744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254002</xdr:colOff>
      <xdr:row>24</xdr:row>
      <xdr:rowOff>4</xdr:rowOff>
    </xdr:from>
    <xdr:to>
      <xdr:col>2</xdr:col>
      <xdr:colOff>712393</xdr:colOff>
      <xdr:row>75</xdr:row>
      <xdr:rowOff>190503</xdr:rowOff>
    </xdr:to>
    <xdr:sp macro="" textlink="">
      <xdr:nvSpPr>
        <xdr:cNvPr id="4" name="ZoneTexte 3">
          <a:extLst>
            <a:ext uri="{FF2B5EF4-FFF2-40B4-BE49-F238E27FC236}">
              <a16:creationId xmlns:a16="http://schemas.microsoft.com/office/drawing/2014/main" id="{00000000-0008-0000-1100-000004000000}"/>
            </a:ext>
          </a:extLst>
        </xdr:cNvPr>
        <xdr:cNvSpPr txBox="1"/>
      </xdr:nvSpPr>
      <xdr:spPr>
        <a:xfrm rot="16200000">
          <a:off x="-11775477" y="17090433"/>
          <a:ext cx="25539699" cy="1201341"/>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chemeClr val="tx2">
                  <a:lumMod val="40000"/>
                  <a:lumOff val="60000"/>
                </a:schemeClr>
              </a:solidFill>
            </a:rPr>
            <a:t>Que</a:t>
          </a:r>
          <a:r>
            <a:rPr lang="fr-FR" sz="7500" b="1" baseline="0">
              <a:solidFill>
                <a:schemeClr val="tx2">
                  <a:lumMod val="40000"/>
                  <a:lumOff val="60000"/>
                </a:schemeClr>
              </a:solidFill>
            </a:rPr>
            <a:t> dois-je faire  ?</a:t>
          </a:r>
          <a:endParaRPr lang="fr-FR" sz="7500" b="1">
            <a:solidFill>
              <a:schemeClr val="tx2">
                <a:lumMod val="40000"/>
                <a:lumOff val="60000"/>
              </a:schemeClr>
            </a:solidFill>
          </a:endParaRPr>
        </a:p>
      </xdr:txBody>
    </xdr:sp>
    <xdr:clientData/>
  </xdr:twoCellAnchor>
  <xdr:twoCellAnchor>
    <xdr:from>
      <xdr:col>2</xdr:col>
      <xdr:colOff>1285875</xdr:colOff>
      <xdr:row>2</xdr:row>
      <xdr:rowOff>47625</xdr:rowOff>
    </xdr:from>
    <xdr:to>
      <xdr:col>10</xdr:col>
      <xdr:colOff>1793875</xdr:colOff>
      <xdr:row>7</xdr:row>
      <xdr:rowOff>31750</xdr:rowOff>
    </xdr:to>
    <xdr:sp macro="" textlink="">
      <xdr:nvSpPr>
        <xdr:cNvPr id="5" name="Rectangle 4">
          <a:extLst>
            <a:ext uri="{FF2B5EF4-FFF2-40B4-BE49-F238E27FC236}">
              <a16:creationId xmlns:a16="http://schemas.microsoft.com/office/drawing/2014/main" id="{00000000-0008-0000-1100-000005000000}"/>
            </a:ext>
          </a:extLst>
        </xdr:cNvPr>
        <xdr:cNvSpPr/>
      </xdr:nvSpPr>
      <xdr:spPr>
        <a:xfrm>
          <a:off x="2168525" y="365125"/>
          <a:ext cx="8102600" cy="936625"/>
        </a:xfrm>
        <a:prstGeom prst="rect">
          <a:avLst/>
        </a:prstGeom>
        <a:solidFill>
          <a:srgbClr val="F0888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xdr:from>
      <xdr:col>1</xdr:col>
      <xdr:colOff>79375</xdr:colOff>
      <xdr:row>78</xdr:row>
      <xdr:rowOff>0</xdr:rowOff>
    </xdr:from>
    <xdr:to>
      <xdr:col>2</xdr:col>
      <xdr:colOff>537766</xdr:colOff>
      <xdr:row>78</xdr:row>
      <xdr:rowOff>0</xdr:rowOff>
    </xdr:to>
    <xdr:sp macro="" textlink="">
      <xdr:nvSpPr>
        <xdr:cNvPr id="6" name="ZoneTexte 5">
          <a:extLst>
            <a:ext uri="{FF2B5EF4-FFF2-40B4-BE49-F238E27FC236}">
              <a16:creationId xmlns:a16="http://schemas.microsoft.com/office/drawing/2014/main" id="{00000000-0008-0000-1100-000006000000}"/>
            </a:ext>
          </a:extLst>
        </xdr:cNvPr>
        <xdr:cNvSpPr txBox="1"/>
      </xdr:nvSpPr>
      <xdr:spPr>
        <a:xfrm rot="16200000">
          <a:off x="819746" y="30253979"/>
          <a:ext cx="0" cy="1201341"/>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chemeClr val="accent4">
                  <a:lumMod val="75000"/>
                </a:schemeClr>
              </a:solidFill>
            </a:rPr>
            <a:t>Que</a:t>
          </a:r>
          <a:r>
            <a:rPr lang="fr-FR" sz="7500" b="1" baseline="0">
              <a:solidFill>
                <a:schemeClr val="accent4">
                  <a:lumMod val="75000"/>
                </a:schemeClr>
              </a:solidFill>
            </a:rPr>
            <a:t> dois-je faire  ?</a:t>
          </a:r>
          <a:endParaRPr lang="fr-FR" sz="7500" b="1">
            <a:solidFill>
              <a:schemeClr val="accent4">
                <a:lumMod val="75000"/>
              </a:schemeClr>
            </a:solidFill>
          </a:endParaRPr>
        </a:p>
      </xdr:txBody>
    </xdr:sp>
    <xdr:clientData/>
  </xdr:twoCellAnchor>
  <xdr:oneCellAnchor>
    <xdr:from>
      <xdr:col>8</xdr:col>
      <xdr:colOff>1066800</xdr:colOff>
      <xdr:row>22</xdr:row>
      <xdr:rowOff>0</xdr:rowOff>
    </xdr:from>
    <xdr:ext cx="752475" cy="744363"/>
    <xdr:pic>
      <xdr:nvPicPr>
        <xdr:cNvPr id="7" name="Image 6" descr="https://encrypted-tbn2.gstatic.com/images?q=tbn:ANd9GcQaKyC1HF-jdtEGbgae4FBS6Qfohxb3W9MoLSW9Slhf3fl31dQzOA">
          <a:extLst>
            <a:ext uri="{FF2B5EF4-FFF2-40B4-BE49-F238E27FC236}">
              <a16:creationId xmlns:a16="http://schemas.microsoft.com/office/drawing/2014/main" id="{00000000-0008-0000-1100-000007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620000" y="4470400"/>
          <a:ext cx="752475" cy="744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1809750</xdr:colOff>
      <xdr:row>22</xdr:row>
      <xdr:rowOff>57150</xdr:rowOff>
    </xdr:from>
    <xdr:ext cx="752475" cy="744363"/>
    <xdr:pic>
      <xdr:nvPicPr>
        <xdr:cNvPr id="8" name="Image 7" descr="https://encrypted-tbn2.gstatic.com/images?q=tbn:ANd9GcQaKyC1HF-jdtEGbgae4FBS6Qfohxb3W9MoLSW9Slhf3fl31dQzOA">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287000" y="4527550"/>
          <a:ext cx="752475" cy="744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693420</xdr:colOff>
      <xdr:row>25</xdr:row>
      <xdr:rowOff>350520</xdr:rowOff>
    </xdr:from>
    <xdr:ext cx="1285714" cy="1028571"/>
    <xdr:pic>
      <xdr:nvPicPr>
        <xdr:cNvPr id="9" name="Image 8">
          <a:extLst>
            <a:ext uri="{FF2B5EF4-FFF2-40B4-BE49-F238E27FC236}">
              <a16:creationId xmlns:a16="http://schemas.microsoft.com/office/drawing/2014/main" id="{00000000-0008-0000-1100-000009000000}"/>
            </a:ext>
          </a:extLst>
        </xdr:cNvPr>
        <xdr:cNvPicPr>
          <a:picLocks noChangeAspect="1"/>
        </xdr:cNvPicPr>
      </xdr:nvPicPr>
      <xdr:blipFill>
        <a:blip xmlns:r="http://schemas.openxmlformats.org/officeDocument/2006/relationships" r:embed="rId3"/>
        <a:stretch>
          <a:fillRect/>
        </a:stretch>
      </xdr:blipFill>
      <xdr:spPr>
        <a:xfrm>
          <a:off x="7246620" y="5544820"/>
          <a:ext cx="1285714" cy="1028571"/>
        </a:xfrm>
        <a:prstGeom prst="rect">
          <a:avLst/>
        </a:prstGeom>
      </xdr:spPr>
    </xdr:pic>
    <xdr:clientData/>
  </xdr:oneCellAnchor>
  <xdr:oneCellAnchor>
    <xdr:from>
      <xdr:col>8</xdr:col>
      <xdr:colOff>419100</xdr:colOff>
      <xdr:row>62</xdr:row>
      <xdr:rowOff>38100</xdr:rowOff>
    </xdr:from>
    <xdr:ext cx="1228572" cy="885714"/>
    <xdr:pic>
      <xdr:nvPicPr>
        <xdr:cNvPr id="10" name="Image 9">
          <a:extLst>
            <a:ext uri="{FF2B5EF4-FFF2-40B4-BE49-F238E27FC236}">
              <a16:creationId xmlns:a16="http://schemas.microsoft.com/office/drawing/2014/main" id="{00000000-0008-0000-1100-00000A000000}"/>
            </a:ext>
          </a:extLst>
        </xdr:cNvPr>
        <xdr:cNvPicPr>
          <a:picLocks noChangeAspect="1"/>
        </xdr:cNvPicPr>
      </xdr:nvPicPr>
      <xdr:blipFill>
        <a:blip xmlns:r="http://schemas.openxmlformats.org/officeDocument/2006/relationships" r:embed="rId4"/>
        <a:stretch>
          <a:fillRect/>
        </a:stretch>
      </xdr:blipFill>
      <xdr:spPr>
        <a:xfrm>
          <a:off x="6972300" y="24225250"/>
          <a:ext cx="1228572" cy="885714"/>
        </a:xfrm>
        <a:prstGeom prst="rect">
          <a:avLst/>
        </a:prstGeom>
      </xdr:spPr>
    </xdr:pic>
    <xdr:clientData/>
  </xdr:oneCellAnchor>
  <xdr:twoCellAnchor editAs="oneCell">
    <xdr:from>
      <xdr:col>10</xdr:col>
      <xdr:colOff>2011681</xdr:colOff>
      <xdr:row>2</xdr:row>
      <xdr:rowOff>60960</xdr:rowOff>
    </xdr:from>
    <xdr:to>
      <xdr:col>10</xdr:col>
      <xdr:colOff>3248101</xdr:colOff>
      <xdr:row>7</xdr:row>
      <xdr:rowOff>104562</xdr:rowOff>
    </xdr:to>
    <xdr:pic>
      <xdr:nvPicPr>
        <xdr:cNvPr id="11" name="Image 10">
          <a:extLst>
            <a:ext uri="{FF2B5EF4-FFF2-40B4-BE49-F238E27FC236}">
              <a16:creationId xmlns:a16="http://schemas.microsoft.com/office/drawing/2014/main" id="{00000000-0008-0000-1100-00000B000000}"/>
            </a:ext>
          </a:extLst>
        </xdr:cNvPr>
        <xdr:cNvPicPr>
          <a:picLocks noChangeAspect="1"/>
        </xdr:cNvPicPr>
      </xdr:nvPicPr>
      <xdr:blipFill>
        <a:blip xmlns:r="http://schemas.openxmlformats.org/officeDocument/2006/relationships" r:embed="rId5"/>
        <a:stretch>
          <a:fillRect/>
        </a:stretch>
      </xdr:blipFill>
      <xdr:spPr>
        <a:xfrm>
          <a:off x="10488931" y="378460"/>
          <a:ext cx="1236420" cy="996102"/>
        </a:xfrm>
        <a:prstGeom prst="rect">
          <a:avLst/>
        </a:prstGeom>
      </xdr:spPr>
    </xdr:pic>
    <xdr:clientData/>
  </xdr:twoCellAnchor>
  <xdr:twoCellAnchor editAs="oneCell">
    <xdr:from>
      <xdr:col>8</xdr:col>
      <xdr:colOff>167640</xdr:colOff>
      <xdr:row>46</xdr:row>
      <xdr:rowOff>1371074</xdr:rowOff>
    </xdr:from>
    <xdr:to>
      <xdr:col>8</xdr:col>
      <xdr:colOff>1005840</xdr:colOff>
      <xdr:row>46</xdr:row>
      <xdr:rowOff>2335375</xdr:rowOff>
    </xdr:to>
    <xdr:pic>
      <xdr:nvPicPr>
        <xdr:cNvPr id="12" name="Image 11">
          <a:extLst>
            <a:ext uri="{FF2B5EF4-FFF2-40B4-BE49-F238E27FC236}">
              <a16:creationId xmlns:a16="http://schemas.microsoft.com/office/drawing/2014/main" id="{00000000-0008-0000-1100-00000C00000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aturation sat="400000"/>
                  </a14:imgEffect>
                </a14:imgLayer>
              </a14:imgProps>
            </a:ext>
          </a:extLst>
        </a:blip>
        <a:stretch>
          <a:fillRect/>
        </a:stretch>
      </xdr:blipFill>
      <xdr:spPr>
        <a:xfrm>
          <a:off x="6720840" y="12381974"/>
          <a:ext cx="838200" cy="964301"/>
        </a:xfrm>
        <a:prstGeom prst="rect">
          <a:avLst/>
        </a:prstGeom>
      </xdr:spPr>
    </xdr:pic>
    <xdr:clientData/>
  </xdr:twoCellAnchor>
  <xdr:twoCellAnchor editAs="oneCell">
    <xdr:from>
      <xdr:col>8</xdr:col>
      <xdr:colOff>274321</xdr:colOff>
      <xdr:row>46</xdr:row>
      <xdr:rowOff>807720</xdr:rowOff>
    </xdr:from>
    <xdr:to>
      <xdr:col>8</xdr:col>
      <xdr:colOff>1029073</xdr:colOff>
      <xdr:row>46</xdr:row>
      <xdr:rowOff>1257114</xdr:rowOff>
    </xdr:to>
    <xdr:pic>
      <xdr:nvPicPr>
        <xdr:cNvPr id="13" name="Image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8"/>
        <a:stretch>
          <a:fillRect/>
        </a:stretch>
      </xdr:blipFill>
      <xdr:spPr>
        <a:xfrm>
          <a:off x="6827521" y="11818620"/>
          <a:ext cx="754752" cy="449394"/>
        </a:xfrm>
        <a:prstGeom prst="rect">
          <a:avLst/>
        </a:prstGeom>
      </xdr:spPr>
    </xdr:pic>
    <xdr:clientData/>
  </xdr:twoCellAnchor>
  <xdr:twoCellAnchor editAs="oneCell">
    <xdr:from>
      <xdr:col>8</xdr:col>
      <xdr:colOff>1173479</xdr:colOff>
      <xdr:row>46</xdr:row>
      <xdr:rowOff>1478280</xdr:rowOff>
    </xdr:from>
    <xdr:to>
      <xdr:col>10</xdr:col>
      <xdr:colOff>2589</xdr:colOff>
      <xdr:row>46</xdr:row>
      <xdr:rowOff>2286000</xdr:rowOff>
    </xdr:to>
    <xdr:pic>
      <xdr:nvPicPr>
        <xdr:cNvPr id="14" name="Image 13">
          <a:extLst>
            <a:ext uri="{FF2B5EF4-FFF2-40B4-BE49-F238E27FC236}">
              <a16:creationId xmlns:a16="http://schemas.microsoft.com/office/drawing/2014/main" id="{00000000-0008-0000-1100-00000E000000}"/>
            </a:ext>
          </a:extLst>
        </xdr:cNvPr>
        <xdr:cNvPicPr>
          <a:picLocks noChangeAspect="1" noChangeArrowheads="1"/>
        </xdr:cNvPicPr>
      </xdr:nvPicPr>
      <xdr:blipFill>
        <a:blip xmlns:r="http://schemas.openxmlformats.org/officeDocument/2006/relationships" r:embed="rId9">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726679" y="12489180"/>
          <a:ext cx="743635" cy="807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1981200</xdr:colOff>
      <xdr:row>33</xdr:row>
      <xdr:rowOff>205846</xdr:rowOff>
    </xdr:from>
    <xdr:ext cx="4230819" cy="1775354"/>
    <xdr:pic>
      <xdr:nvPicPr>
        <xdr:cNvPr id="15" name="Image 14">
          <a:extLst>
            <a:ext uri="{FF2B5EF4-FFF2-40B4-BE49-F238E27FC236}">
              <a16:creationId xmlns:a16="http://schemas.microsoft.com/office/drawing/2014/main" id="{00000000-0008-0000-1100-00000F000000}"/>
            </a:ext>
          </a:extLst>
        </xdr:cNvPr>
        <xdr:cNvPicPr>
          <a:picLocks noChangeAspect="1"/>
        </xdr:cNvPicPr>
      </xdr:nvPicPr>
      <xdr:blipFill>
        <a:blip xmlns:r="http://schemas.openxmlformats.org/officeDocument/2006/relationships" r:embed="rId10">
          <a:duotone>
            <a:schemeClr val="accent2">
              <a:shade val="45000"/>
              <a:satMod val="135000"/>
            </a:schemeClr>
            <a:prstClr val="white"/>
          </a:duotone>
        </a:blip>
        <a:stretch>
          <a:fillRect/>
        </a:stretch>
      </xdr:blipFill>
      <xdr:spPr>
        <a:xfrm>
          <a:off x="2863850" y="7705196"/>
          <a:ext cx="4230819" cy="1775354"/>
        </a:xfrm>
        <a:prstGeom prst="rect">
          <a:avLst/>
        </a:prstGeom>
      </xdr:spPr>
    </xdr:pic>
    <xdr:clientData/>
  </xdr:oneCellAnchor>
  <xdr:oneCellAnchor>
    <xdr:from>
      <xdr:col>8</xdr:col>
      <xdr:colOff>563880</xdr:colOff>
      <xdr:row>33</xdr:row>
      <xdr:rowOff>106680</xdr:rowOff>
    </xdr:from>
    <xdr:ext cx="1601086" cy="1798320"/>
    <xdr:pic>
      <xdr:nvPicPr>
        <xdr:cNvPr id="16" name="Image 15">
          <a:extLst>
            <a:ext uri="{FF2B5EF4-FFF2-40B4-BE49-F238E27FC236}">
              <a16:creationId xmlns:a16="http://schemas.microsoft.com/office/drawing/2014/main" id="{00000000-0008-0000-1100-000010000000}"/>
            </a:ext>
          </a:extLst>
        </xdr:cNvPr>
        <xdr:cNvPicPr>
          <a:picLocks noChangeAspect="1"/>
        </xdr:cNvPicPr>
      </xdr:nvPicPr>
      <xdr:blipFill>
        <a:blip xmlns:r="http://schemas.openxmlformats.org/officeDocument/2006/relationships" r:embed="rId11"/>
        <a:stretch>
          <a:fillRect/>
        </a:stretch>
      </xdr:blipFill>
      <xdr:spPr>
        <a:xfrm>
          <a:off x="7117080" y="7606030"/>
          <a:ext cx="1601086" cy="1798320"/>
        </a:xfrm>
        <a:prstGeom prst="rect">
          <a:avLst/>
        </a:prstGeom>
      </xdr:spPr>
    </xdr:pic>
    <xdr:clientData/>
  </xdr:oneCellAnchor>
  <xdr:oneCellAnchor>
    <xdr:from>
      <xdr:col>8</xdr:col>
      <xdr:colOff>739140</xdr:colOff>
      <xdr:row>71</xdr:row>
      <xdr:rowOff>91440</xdr:rowOff>
    </xdr:from>
    <xdr:ext cx="1228572" cy="885714"/>
    <xdr:pic>
      <xdr:nvPicPr>
        <xdr:cNvPr id="17" name="Image 16">
          <a:extLst>
            <a:ext uri="{FF2B5EF4-FFF2-40B4-BE49-F238E27FC236}">
              <a16:creationId xmlns:a16="http://schemas.microsoft.com/office/drawing/2014/main" id="{00000000-0008-0000-1100-000011000000}"/>
            </a:ext>
          </a:extLst>
        </xdr:cNvPr>
        <xdr:cNvPicPr>
          <a:picLocks noChangeAspect="1"/>
        </xdr:cNvPicPr>
      </xdr:nvPicPr>
      <xdr:blipFill>
        <a:blip xmlns:r="http://schemas.openxmlformats.org/officeDocument/2006/relationships" r:embed="rId4"/>
        <a:stretch>
          <a:fillRect/>
        </a:stretch>
      </xdr:blipFill>
      <xdr:spPr>
        <a:xfrm>
          <a:off x="7292340" y="27821890"/>
          <a:ext cx="1228572" cy="885714"/>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8</xdr:col>
      <xdr:colOff>28575</xdr:colOff>
      <xdr:row>43</xdr:row>
      <xdr:rowOff>66675</xdr:rowOff>
    </xdr:from>
    <xdr:to>
      <xdr:col>10</xdr:col>
      <xdr:colOff>66524</xdr:colOff>
      <xdr:row>48</xdr:row>
      <xdr:rowOff>76099</xdr:rowOff>
    </xdr:to>
    <xdr:pic>
      <xdr:nvPicPr>
        <xdr:cNvPr id="15" name="Image 14">
          <a:extLst>
            <a:ext uri="{FF2B5EF4-FFF2-40B4-BE49-F238E27FC236}">
              <a16:creationId xmlns:a16="http://schemas.microsoft.com/office/drawing/2014/main" id="{00000000-0008-0000-1200-00000F000000}"/>
            </a:ext>
          </a:extLst>
        </xdr:cNvPr>
        <xdr:cNvPicPr>
          <a:picLocks noChangeAspect="1"/>
        </xdr:cNvPicPr>
      </xdr:nvPicPr>
      <xdr:blipFill>
        <a:blip xmlns:r="http://schemas.openxmlformats.org/officeDocument/2006/relationships" r:embed="rId2">
          <a:duotone>
            <a:prstClr val="black"/>
            <a:schemeClr val="accent4">
              <a:tint val="45000"/>
              <a:satMod val="400000"/>
            </a:schemeClr>
          </a:duotone>
        </a:blip>
        <a:stretch>
          <a:fillRect/>
        </a:stretch>
      </xdr:blipFill>
      <xdr:spPr>
        <a:xfrm>
          <a:off x="3619500" y="8372475"/>
          <a:ext cx="1209524" cy="809524"/>
        </a:xfrm>
        <a:prstGeom prst="rect">
          <a:avLst/>
        </a:prstGeom>
      </xdr:spPr>
    </xdr:pic>
    <xdr:clientData/>
  </xdr:twoCellAnchor>
  <xdr:twoCellAnchor editAs="oneCell">
    <xdr:from>
      <xdr:col>9</xdr:col>
      <xdr:colOff>133349</xdr:colOff>
      <xdr:row>23</xdr:row>
      <xdr:rowOff>200025</xdr:rowOff>
    </xdr:from>
    <xdr:to>
      <xdr:col>9</xdr:col>
      <xdr:colOff>875770</xdr:colOff>
      <xdr:row>25</xdr:row>
      <xdr:rowOff>333375</xdr:rowOff>
    </xdr:to>
    <xdr:pic>
      <xdr:nvPicPr>
        <xdr:cNvPr id="16" name="Image 15">
          <a:extLst>
            <a:ext uri="{FF2B5EF4-FFF2-40B4-BE49-F238E27FC236}">
              <a16:creationId xmlns:a16="http://schemas.microsoft.com/office/drawing/2014/main" id="{00000000-0008-0000-1200-000010000000}"/>
            </a:ext>
          </a:extLst>
        </xdr:cNvPr>
        <xdr:cNvPicPr>
          <a:picLocks noChangeAspect="1"/>
        </xdr:cNvPicPr>
      </xdr:nvPicPr>
      <xdr:blipFill>
        <a:blip xmlns:r="http://schemas.openxmlformats.org/officeDocument/2006/relationships" r:embed="rId3"/>
        <a:stretch>
          <a:fillRect/>
        </a:stretch>
      </xdr:blipFill>
      <xdr:spPr>
        <a:xfrm>
          <a:off x="3848099" y="4429125"/>
          <a:ext cx="742421" cy="876300"/>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17" name="Image 16">
          <a:extLst>
            <a:ext uri="{FF2B5EF4-FFF2-40B4-BE49-F238E27FC236}">
              <a16:creationId xmlns:a16="http://schemas.microsoft.com/office/drawing/2014/main" id="{00000000-0008-0000-1200-000011000000}"/>
            </a:ext>
          </a:extLst>
        </xdr:cNvPr>
        <xdr:cNvPicPr>
          <a:picLocks noChangeAspect="1"/>
        </xdr:cNvPicPr>
      </xdr:nvPicPr>
      <xdr:blipFill>
        <a:blip xmlns:r="http://schemas.openxmlformats.org/officeDocument/2006/relationships" r:embed="rId4"/>
        <a:stretch>
          <a:fillRect/>
        </a:stretch>
      </xdr:blipFill>
      <xdr:spPr>
        <a:xfrm>
          <a:off x="5819775" y="238125"/>
          <a:ext cx="685714" cy="657143"/>
        </a:xfrm>
        <a:prstGeom prst="rect">
          <a:avLst/>
        </a:prstGeom>
      </xdr:spPr>
    </xdr:pic>
    <xdr:clientData/>
  </xdr:twoCellAnchor>
  <xdr:oneCellAnchor>
    <xdr:from>
      <xdr:col>8</xdr:col>
      <xdr:colOff>76356</xdr:colOff>
      <xdr:row>44</xdr:row>
      <xdr:rowOff>131948</xdr:rowOff>
    </xdr:from>
    <xdr:ext cx="1178182" cy="311496"/>
    <xdr:sp macro="" textlink="">
      <xdr:nvSpPr>
        <xdr:cNvPr id="3" name="Rectangle 2">
          <a:extLst>
            <a:ext uri="{FF2B5EF4-FFF2-40B4-BE49-F238E27FC236}">
              <a16:creationId xmlns:a16="http://schemas.microsoft.com/office/drawing/2014/main" id="{3DC576EC-1C04-72CB-F538-3CB5E7372BA0}"/>
            </a:ext>
          </a:extLst>
        </xdr:cNvPr>
        <xdr:cNvSpPr/>
      </xdr:nvSpPr>
      <xdr:spPr>
        <a:xfrm rot="19366245">
          <a:off x="3822856" y="8482198"/>
          <a:ext cx="1178182" cy="311496"/>
        </a:xfrm>
        <a:prstGeom prst="rect">
          <a:avLst/>
        </a:prstGeom>
        <a:noFill/>
      </xdr:spPr>
      <xdr:txBody>
        <a:bodyPr wrap="square" lIns="91440" tIns="45720" rIns="91440" bIns="45720">
          <a:spAutoFit/>
        </a:bodyPr>
        <a:lstStyle/>
        <a:p>
          <a:pPr algn="ctr"/>
          <a:r>
            <a:rPr lang="fr-FR" sz="1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22.xml><?xml version="1.0" encoding="utf-8"?>
<xdr:wsDr xmlns:xdr="http://schemas.openxmlformats.org/drawingml/2006/spreadsheetDrawing" xmlns:a="http://schemas.openxmlformats.org/drawingml/2006/main">
  <xdr:twoCellAnchor editAs="oneCell">
    <xdr:from>
      <xdr:col>8</xdr:col>
      <xdr:colOff>838200</xdr:colOff>
      <xdr:row>0</xdr:row>
      <xdr:rowOff>0</xdr:rowOff>
    </xdr:from>
    <xdr:to>
      <xdr:col>8</xdr:col>
      <xdr:colOff>1114425</xdr:colOff>
      <xdr:row>0</xdr:row>
      <xdr:rowOff>0</xdr:rowOff>
    </xdr:to>
    <xdr:pic>
      <xdr:nvPicPr>
        <xdr:cNvPr id="2" name="Image 20" descr="http://www.hellopro.fr/images/produit-2/0/7/0/poteau-a-sangle-securite-1507070.jpg">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858000" y="0"/>
          <a:ext cx="276225" cy="0"/>
        </a:xfrm>
        <a:prstGeom prst="rect">
          <a:avLst/>
        </a:prstGeom>
        <a:noFill/>
        <a:ln w="9525">
          <a:noFill/>
          <a:miter lim="800000"/>
          <a:headEnd/>
          <a:tailEnd/>
        </a:ln>
      </xdr:spPr>
    </xdr:pic>
    <xdr:clientData/>
  </xdr:twoCellAnchor>
  <xdr:twoCellAnchor editAs="oneCell">
    <xdr:from>
      <xdr:col>6</xdr:col>
      <xdr:colOff>1190625</xdr:colOff>
      <xdr:row>0</xdr:row>
      <xdr:rowOff>0</xdr:rowOff>
    </xdr:from>
    <xdr:to>
      <xdr:col>8</xdr:col>
      <xdr:colOff>276225</xdr:colOff>
      <xdr:row>0</xdr:row>
      <xdr:rowOff>9525</xdr:rowOff>
    </xdr:to>
    <xdr:pic>
      <xdr:nvPicPr>
        <xdr:cNvPr id="3" name="Image 22" descr="http://www.casal-handball.com/casal/phproduit/20110830/u68_Z.jpg">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a:srcRect r="25127"/>
        <a:stretch>
          <a:fillRect/>
        </a:stretch>
      </xdr:blipFill>
      <xdr:spPr bwMode="auto">
        <a:xfrm>
          <a:off x="5597525" y="0"/>
          <a:ext cx="698500" cy="9525"/>
        </a:xfrm>
        <a:prstGeom prst="rect">
          <a:avLst/>
        </a:prstGeom>
        <a:noFill/>
        <a:ln w="9525">
          <a:noFill/>
          <a:miter lim="800000"/>
          <a:headEnd/>
          <a:tailEnd/>
        </a:ln>
      </xdr:spPr>
    </xdr:pic>
    <xdr:clientData/>
  </xdr:twoCellAnchor>
  <xdr:oneCellAnchor>
    <xdr:from>
      <xdr:col>1</xdr:col>
      <xdr:colOff>47625</xdr:colOff>
      <xdr:row>1</xdr:row>
      <xdr:rowOff>114300</xdr:rowOff>
    </xdr:from>
    <xdr:ext cx="1590675" cy="1095375"/>
    <xdr:pic>
      <xdr:nvPicPr>
        <xdr:cNvPr id="4" name="Image 32" descr="IDL_A_L">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87325" y="304800"/>
          <a:ext cx="1590675" cy="1095375"/>
        </a:xfrm>
        <a:prstGeom prst="rect">
          <a:avLst/>
        </a:prstGeom>
        <a:noFill/>
        <a:ln w="9525">
          <a:noFill/>
          <a:miter lim="800000"/>
          <a:headEnd/>
          <a:tailEnd/>
        </a:ln>
      </xdr:spPr>
    </xdr:pic>
    <xdr:clientData/>
  </xdr:oneCellAnchor>
  <xdr:twoCellAnchor>
    <xdr:from>
      <xdr:col>2</xdr:col>
      <xdr:colOff>1019175</xdr:colOff>
      <xdr:row>2</xdr:row>
      <xdr:rowOff>78581</xdr:rowOff>
    </xdr:from>
    <xdr:to>
      <xdr:col>10</xdr:col>
      <xdr:colOff>1527175</xdr:colOff>
      <xdr:row>7</xdr:row>
      <xdr:rowOff>64365</xdr:rowOff>
    </xdr:to>
    <xdr:sp macro="" textlink="">
      <xdr:nvSpPr>
        <xdr:cNvPr id="5" name="Rectangle 4">
          <a:extLst>
            <a:ext uri="{FF2B5EF4-FFF2-40B4-BE49-F238E27FC236}">
              <a16:creationId xmlns:a16="http://schemas.microsoft.com/office/drawing/2014/main" id="{00000000-0008-0000-1300-000005000000}"/>
            </a:ext>
          </a:extLst>
        </xdr:cNvPr>
        <xdr:cNvSpPr/>
      </xdr:nvSpPr>
      <xdr:spPr>
        <a:xfrm>
          <a:off x="1971675" y="453231"/>
          <a:ext cx="7150100" cy="906534"/>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oneCellAnchor>
    <xdr:from>
      <xdr:col>10</xdr:col>
      <xdr:colOff>1605492</xdr:colOff>
      <xdr:row>3</xdr:row>
      <xdr:rowOff>84667</xdr:rowOff>
    </xdr:from>
    <xdr:ext cx="715926" cy="641350"/>
    <xdr:pic>
      <xdr:nvPicPr>
        <xdr:cNvPr id="6" name="Image 34" descr="https://encrypted-tbn0.gstatic.com/images?q=tbn:ANd9GcSVegoLJULLS87jIOWhn4_y1rs8Rl4lW0TjPElDRIESsKenF0vY">
          <a:extLst>
            <a:ext uri="{FF2B5EF4-FFF2-40B4-BE49-F238E27FC236}">
              <a16:creationId xmlns:a16="http://schemas.microsoft.com/office/drawing/2014/main" id="{00000000-0008-0000-1300-000006000000}"/>
            </a:ext>
          </a:extLst>
        </xdr:cNvPr>
        <xdr:cNvPicPr>
          <a:picLocks noChangeAspect="1" noChangeArrowheads="1"/>
        </xdr:cNvPicPr>
      </xdr:nvPicPr>
      <xdr:blipFill>
        <a:blip xmlns:r="http://schemas.openxmlformats.org/officeDocument/2006/relationships" r:embed="rId4" cstate="print"/>
        <a:srcRect l="11852" t="13432" r="12592" b="14178"/>
        <a:stretch>
          <a:fillRect/>
        </a:stretch>
      </xdr:blipFill>
      <xdr:spPr bwMode="auto">
        <a:xfrm>
          <a:off x="9574742" y="635000"/>
          <a:ext cx="715926" cy="641350"/>
        </a:xfrm>
        <a:prstGeom prst="rect">
          <a:avLst/>
        </a:prstGeom>
        <a:solidFill>
          <a:srgbClr val="FF0000"/>
        </a:solidFill>
        <a:ln w="9525">
          <a:noFill/>
          <a:miter lim="800000"/>
          <a:headEnd/>
          <a:tailEnd/>
        </a:ln>
      </xdr:spPr>
    </xdr:pic>
    <xdr:clientData/>
  </xdr:oneCellAnchor>
  <xdr:oneCellAnchor>
    <xdr:from>
      <xdr:col>4</xdr:col>
      <xdr:colOff>1225550</xdr:colOff>
      <xdr:row>21</xdr:row>
      <xdr:rowOff>99601</xdr:rowOff>
    </xdr:from>
    <xdr:ext cx="475647" cy="476542"/>
    <xdr:pic>
      <xdr:nvPicPr>
        <xdr:cNvPr id="7" name="Image 6" descr="https://encrypted-tbn2.gstatic.com/images?q=tbn:ANd9GcQaKyC1HF-jdtEGbgae4FBS6Qfohxb3W9MoLSW9Slhf3fl31dQzOA">
          <a:extLst>
            <a:ext uri="{FF2B5EF4-FFF2-40B4-BE49-F238E27FC236}">
              <a16:creationId xmlns:a16="http://schemas.microsoft.com/office/drawing/2014/main" id="{00000000-0008-0000-1300-00000700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duotone>
            <a:schemeClr val="accent4">
              <a:shade val="45000"/>
              <a:satMod val="135000"/>
            </a:schemeClr>
            <a:prstClr val="white"/>
          </a:duotone>
        </a:blip>
        <a:srcRect/>
        <a:stretch>
          <a:fillRect/>
        </a:stretch>
      </xdr:blipFill>
      <xdr:spPr bwMode="auto">
        <a:xfrm>
          <a:off x="4013200" y="4462051"/>
          <a:ext cx="475647" cy="476542"/>
        </a:xfrm>
        <a:prstGeom prst="rect">
          <a:avLst/>
        </a:prstGeom>
        <a:noFill/>
      </xdr:spPr>
    </xdr:pic>
    <xdr:clientData/>
  </xdr:oneCellAnchor>
  <xdr:oneCellAnchor>
    <xdr:from>
      <xdr:col>10</xdr:col>
      <xdr:colOff>1605492</xdr:colOff>
      <xdr:row>21</xdr:row>
      <xdr:rowOff>59267</xdr:rowOff>
    </xdr:from>
    <xdr:ext cx="421040" cy="442727"/>
    <xdr:pic>
      <xdr:nvPicPr>
        <xdr:cNvPr id="8" name="Image 7" descr="https://encrypted-tbn2.gstatic.com/images?q=tbn:ANd9GcQaKyC1HF-jdtEGbgae4FBS6Qfohxb3W9MoLSW9Slhf3fl31dQzOA">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duotone>
            <a:schemeClr val="accent4">
              <a:shade val="45000"/>
              <a:satMod val="135000"/>
            </a:schemeClr>
            <a:prstClr val="white"/>
          </a:duotone>
        </a:blip>
        <a:srcRect/>
        <a:stretch>
          <a:fillRect/>
        </a:stretch>
      </xdr:blipFill>
      <xdr:spPr bwMode="auto">
        <a:xfrm>
          <a:off x="9574742" y="4260850"/>
          <a:ext cx="421040" cy="442727"/>
        </a:xfrm>
        <a:prstGeom prst="rect">
          <a:avLst/>
        </a:prstGeom>
        <a:noFill/>
      </xdr:spPr>
    </xdr:pic>
    <xdr:clientData/>
  </xdr:oneCellAnchor>
  <xdr:oneCellAnchor>
    <xdr:from>
      <xdr:col>8</xdr:col>
      <xdr:colOff>1082675</xdr:colOff>
      <xdr:row>21</xdr:row>
      <xdr:rowOff>79375</xdr:rowOff>
    </xdr:from>
    <xdr:ext cx="459205" cy="480198"/>
    <xdr:pic>
      <xdr:nvPicPr>
        <xdr:cNvPr id="9" name="Image 8" descr="https://encrypted-tbn2.gstatic.com/images?q=tbn:ANd9GcQaKyC1HF-jdtEGbgae4FBS6Qfohxb3W9MoLSW9Slhf3fl31dQzOA">
          <a:extLst>
            <a:ext uri="{FF2B5EF4-FFF2-40B4-BE49-F238E27FC236}">
              <a16:creationId xmlns:a16="http://schemas.microsoft.com/office/drawing/2014/main" id="{00000000-0008-0000-1300-00000900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duotone>
            <a:schemeClr val="accent4">
              <a:shade val="45000"/>
              <a:satMod val="135000"/>
            </a:schemeClr>
            <a:prstClr val="white"/>
          </a:duotone>
        </a:blip>
        <a:srcRect/>
        <a:stretch>
          <a:fillRect/>
        </a:stretch>
      </xdr:blipFill>
      <xdr:spPr bwMode="auto">
        <a:xfrm>
          <a:off x="7102475" y="4441825"/>
          <a:ext cx="459205" cy="480198"/>
        </a:xfrm>
        <a:prstGeom prst="rect">
          <a:avLst/>
        </a:prstGeom>
        <a:noFill/>
      </xdr:spPr>
    </xdr:pic>
    <xdr:clientData/>
  </xdr:oneCellAnchor>
  <xdr:oneCellAnchor>
    <xdr:from>
      <xdr:col>8</xdr:col>
      <xdr:colOff>1352550</xdr:colOff>
      <xdr:row>23</xdr:row>
      <xdr:rowOff>219075</xdr:rowOff>
    </xdr:from>
    <xdr:ext cx="739775" cy="752475"/>
    <xdr:pic>
      <xdr:nvPicPr>
        <xdr:cNvPr id="10" name="Image 38" descr="http://3.bp.blogspot.com/-3ZTaH3OjeSY/T9SqTh10msI/AAAAAAAAGW8/TsDad-3T7qA/s400/zone+rouge.png">
          <a:extLst>
            <a:ext uri="{FF2B5EF4-FFF2-40B4-BE49-F238E27FC236}">
              <a16:creationId xmlns:a16="http://schemas.microsoft.com/office/drawing/2014/main" id="{00000000-0008-0000-1300-00000A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7372350" y="5216525"/>
          <a:ext cx="739775" cy="752475"/>
        </a:xfrm>
        <a:prstGeom prst="rect">
          <a:avLst/>
        </a:prstGeom>
        <a:noFill/>
        <a:ln w="9525">
          <a:noFill/>
          <a:miter lim="800000"/>
          <a:headEnd/>
          <a:tailEnd/>
        </a:ln>
      </xdr:spPr>
    </xdr:pic>
    <xdr:clientData/>
  </xdr:oneCellAnchor>
  <xdr:oneCellAnchor>
    <xdr:from>
      <xdr:col>6</xdr:col>
      <xdr:colOff>66675</xdr:colOff>
      <xdr:row>36</xdr:row>
      <xdr:rowOff>66675</xdr:rowOff>
    </xdr:from>
    <xdr:ext cx="866775" cy="784225"/>
    <xdr:pic>
      <xdr:nvPicPr>
        <xdr:cNvPr id="11" name="Image 39" descr="http://www.tunisiefocus.com/wp-content/uploads/2012/09/interdir.png">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rot="1383926">
          <a:off x="4473575" y="8385175"/>
          <a:ext cx="866775" cy="784225"/>
        </a:xfrm>
        <a:prstGeom prst="rect">
          <a:avLst/>
        </a:prstGeom>
        <a:noFill/>
        <a:ln w="9525">
          <a:noFill/>
          <a:miter lim="800000"/>
          <a:headEnd/>
          <a:tailEnd/>
        </a:ln>
      </xdr:spPr>
    </xdr:pic>
    <xdr:clientData/>
  </xdr:oneCellAnchor>
  <xdr:twoCellAnchor>
    <xdr:from>
      <xdr:col>1</xdr:col>
      <xdr:colOff>95250</xdr:colOff>
      <xdr:row>21</xdr:row>
      <xdr:rowOff>123825</xdr:rowOff>
    </xdr:from>
    <xdr:to>
      <xdr:col>2</xdr:col>
      <xdr:colOff>114300</xdr:colOff>
      <xdr:row>58</xdr:row>
      <xdr:rowOff>0</xdr:rowOff>
    </xdr:to>
    <xdr:sp macro="" textlink="">
      <xdr:nvSpPr>
        <xdr:cNvPr id="12" name="ZoneTexte 47">
          <a:extLst>
            <a:ext uri="{FF2B5EF4-FFF2-40B4-BE49-F238E27FC236}">
              <a16:creationId xmlns:a16="http://schemas.microsoft.com/office/drawing/2014/main" id="{00000000-0008-0000-1300-00000C000000}"/>
            </a:ext>
          </a:extLst>
        </xdr:cNvPr>
        <xdr:cNvSpPr txBox="1">
          <a:spLocks noChangeArrowheads="1"/>
        </xdr:cNvSpPr>
      </xdr:nvSpPr>
      <xdr:spPr bwMode="auto">
        <a:xfrm rot="-5400000">
          <a:off x="-3859213" y="8580438"/>
          <a:ext cx="9020175" cy="831850"/>
        </a:xfrm>
        <a:prstGeom prst="rect">
          <a:avLst/>
        </a:prstGeom>
        <a:gradFill rotWithShape="1">
          <a:gsLst>
            <a:gs pos="0">
              <a:srgbClr val="959595"/>
            </a:gs>
            <a:gs pos="50000">
              <a:srgbClr val="D6D6D6"/>
            </a:gs>
            <a:gs pos="100000">
              <a:srgbClr val="FFFFFF"/>
            </a:gs>
          </a:gsLst>
          <a:path path="shape">
            <a:fillToRect l="100000" b="100000"/>
          </a:path>
        </a:gradFill>
        <a:ln w="9525">
          <a:noFill/>
          <a:miter lim="800000"/>
          <a:headEnd/>
          <a:tailEnd/>
        </a:ln>
      </xdr:spPr>
      <xdr:txBody>
        <a:bodyPr vertOverflow="clip" vert="vert270" wrap="square" lIns="109728" tIns="114300" rIns="0" bIns="0" anchor="ctr" upright="1"/>
        <a:lstStyle/>
        <a:p>
          <a:pPr algn="ctr" rtl="0">
            <a:defRPr sz="1000"/>
          </a:pPr>
          <a:r>
            <a:rPr lang="fr-FR" sz="6400" b="1" i="0" u="none" strike="noStrike" baseline="0">
              <a:solidFill>
                <a:srgbClr val="666699"/>
              </a:solidFill>
              <a:latin typeface="Calibri"/>
              <a:cs typeface="Calibri"/>
            </a:rPr>
            <a:t>Que dois-je faire  ?</a:t>
          </a:r>
        </a:p>
      </xdr:txBody>
    </xdr:sp>
    <xdr:clientData/>
  </xdr:twoCellAnchor>
  <xdr:oneCellAnchor>
    <xdr:from>
      <xdr:col>4</xdr:col>
      <xdr:colOff>209550</xdr:colOff>
      <xdr:row>34</xdr:row>
      <xdr:rowOff>76200</xdr:rowOff>
    </xdr:from>
    <xdr:ext cx="1066800" cy="1149350"/>
    <xdr:pic>
      <xdr:nvPicPr>
        <xdr:cNvPr id="13" name="Image 38" descr="http://3.bp.blogspot.com/-3ZTaH3OjeSY/T9SqTh10msI/AAAAAAAAGW8/TsDad-3T7qA/s400/zone+rouge.png">
          <a:extLst>
            <a:ext uri="{FF2B5EF4-FFF2-40B4-BE49-F238E27FC236}">
              <a16:creationId xmlns:a16="http://schemas.microsoft.com/office/drawing/2014/main" id="{00000000-0008-0000-1300-00000D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997200" y="8026400"/>
          <a:ext cx="1066800" cy="1149350"/>
        </a:xfrm>
        <a:prstGeom prst="rect">
          <a:avLst/>
        </a:prstGeom>
        <a:noFill/>
        <a:ln w="9525">
          <a:noFill/>
          <a:miter lim="800000"/>
          <a:headEnd/>
          <a:tailEnd/>
        </a:ln>
      </xdr:spPr>
    </xdr:pic>
    <xdr:clientData/>
  </xdr:oneCellAnchor>
  <xdr:oneCellAnchor>
    <xdr:from>
      <xdr:col>8</xdr:col>
      <xdr:colOff>339725</xdr:colOff>
      <xdr:row>54</xdr:row>
      <xdr:rowOff>85725</xdr:rowOff>
    </xdr:from>
    <xdr:ext cx="714375" cy="698500"/>
    <xdr:pic>
      <xdr:nvPicPr>
        <xdr:cNvPr id="14" name="Picture 2" descr="C:\Users\gfaict\AppData\Local\Microsoft\Windows\Temporary Internet Files\Content.IE5\R3GNXOV7\MC900431507[1].png">
          <a:extLst>
            <a:ext uri="{FF2B5EF4-FFF2-40B4-BE49-F238E27FC236}">
              <a16:creationId xmlns:a16="http://schemas.microsoft.com/office/drawing/2014/main" id="{00000000-0008-0000-1300-00000E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6359525" y="12398375"/>
          <a:ext cx="714375" cy="698500"/>
        </a:xfrm>
        <a:prstGeom prst="rect">
          <a:avLst/>
        </a:prstGeom>
        <a:noFill/>
        <a:ln w="9525">
          <a:noFill/>
          <a:miter lim="800000"/>
          <a:headEnd/>
          <a:tailEnd/>
        </a:ln>
      </xdr:spPr>
    </xdr:pic>
    <xdr:clientData/>
  </xdr:oneCellAnchor>
  <xdr:twoCellAnchor editAs="oneCell">
    <xdr:from>
      <xdr:col>8</xdr:col>
      <xdr:colOff>342900</xdr:colOff>
      <xdr:row>43</xdr:row>
      <xdr:rowOff>38100</xdr:rowOff>
    </xdr:from>
    <xdr:to>
      <xdr:col>8</xdr:col>
      <xdr:colOff>1016000</xdr:colOff>
      <xdr:row>45</xdr:row>
      <xdr:rowOff>346485</xdr:rowOff>
    </xdr:to>
    <xdr:pic>
      <xdr:nvPicPr>
        <xdr:cNvPr id="15" name="il_fi" descr="http://www.seton.fr/media/catalog/product/cache/1/image/9df78eab33525d08d6e5fb8d27136e95/d/m/dmeu_tc44m_377_1_std.lang.all.png">
          <a:extLst>
            <a:ext uri="{FF2B5EF4-FFF2-40B4-BE49-F238E27FC236}">
              <a16:creationId xmlns:a16="http://schemas.microsoft.com/office/drawing/2014/main" id="{00000000-0008-0000-1300-00000F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362700" y="9861550"/>
          <a:ext cx="673100" cy="676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5" name="Imag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5</xdr:col>
      <xdr:colOff>114301</xdr:colOff>
      <xdr:row>26</xdr:row>
      <xdr:rowOff>34756</xdr:rowOff>
    </xdr:from>
    <xdr:to>
      <xdr:col>6</xdr:col>
      <xdr:colOff>485776</xdr:colOff>
      <xdr:row>27</xdr:row>
      <xdr:rowOff>114226</xdr:rowOff>
    </xdr:to>
    <xdr:pic>
      <xdr:nvPicPr>
        <xdr:cNvPr id="6" name="Image 5">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3"/>
        <a:stretch>
          <a:fillRect/>
        </a:stretch>
      </xdr:blipFill>
      <xdr:spPr>
        <a:xfrm>
          <a:off x="2838451" y="5378281"/>
          <a:ext cx="495300" cy="450945"/>
        </a:xfrm>
        <a:prstGeom prst="rect">
          <a:avLst/>
        </a:prstGeom>
      </xdr:spPr>
    </xdr:pic>
    <xdr:clientData/>
  </xdr:twoCellAnchor>
  <xdr:twoCellAnchor editAs="oneCell">
    <xdr:from>
      <xdr:col>12</xdr:col>
      <xdr:colOff>276226</xdr:colOff>
      <xdr:row>24</xdr:row>
      <xdr:rowOff>183423</xdr:rowOff>
    </xdr:from>
    <xdr:to>
      <xdr:col>12</xdr:col>
      <xdr:colOff>1019176</xdr:colOff>
      <xdr:row>26</xdr:row>
      <xdr:rowOff>76108</xdr:rowOff>
    </xdr:to>
    <xdr:pic>
      <xdr:nvPicPr>
        <xdr:cNvPr id="7" name="Image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4"/>
        <a:stretch>
          <a:fillRect/>
        </a:stretch>
      </xdr:blipFill>
      <xdr:spPr>
        <a:xfrm>
          <a:off x="5343526" y="4783998"/>
          <a:ext cx="742950" cy="635635"/>
        </a:xfrm>
        <a:prstGeom prst="rect">
          <a:avLst/>
        </a:prstGeom>
      </xdr:spPr>
    </xdr:pic>
    <xdr:clientData/>
  </xdr:twoCellAnchor>
  <xdr:twoCellAnchor editAs="oneCell">
    <xdr:from>
      <xdr:col>3</xdr:col>
      <xdr:colOff>57150</xdr:colOff>
      <xdr:row>29</xdr:row>
      <xdr:rowOff>76200</xdr:rowOff>
    </xdr:from>
    <xdr:to>
      <xdr:col>4</xdr:col>
      <xdr:colOff>336666</xdr:colOff>
      <xdr:row>34</xdr:row>
      <xdr:rowOff>25399</xdr:rowOff>
    </xdr:to>
    <xdr:pic>
      <xdr:nvPicPr>
        <xdr:cNvPr id="8" name="Image 7" descr="http://www.sosmontemeubles.fr/wp-content/uploads/nacelle.jpg">
          <a:extLst>
            <a:ext uri="{FF2B5EF4-FFF2-40B4-BE49-F238E27FC236}">
              <a16:creationId xmlns:a16="http://schemas.microsoft.com/office/drawing/2014/main" id="{00000000-0008-0000-1400-000008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85925" y="6143625"/>
          <a:ext cx="536691" cy="873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9</xdr:col>
      <xdr:colOff>657225</xdr:colOff>
      <xdr:row>10</xdr:row>
      <xdr:rowOff>47625</xdr:rowOff>
    </xdr:from>
    <xdr:to>
      <xdr:col>12</xdr:col>
      <xdr:colOff>1285628</xdr:colOff>
      <xdr:row>11</xdr:row>
      <xdr:rowOff>190456</xdr:rowOff>
    </xdr:to>
    <xdr:pic>
      <xdr:nvPicPr>
        <xdr:cNvPr id="8" name="Image 7">
          <a:extLst>
            <a:ext uri="{FF2B5EF4-FFF2-40B4-BE49-F238E27FC236}">
              <a16:creationId xmlns:a16="http://schemas.microsoft.com/office/drawing/2014/main" id="{00000000-0008-0000-1500-000008000000}"/>
            </a:ext>
          </a:extLst>
        </xdr:cNvPr>
        <xdr:cNvPicPr>
          <a:picLocks noChangeAspect="1"/>
        </xdr:cNvPicPr>
      </xdr:nvPicPr>
      <xdr:blipFill>
        <a:blip xmlns:r="http://schemas.openxmlformats.org/officeDocument/2006/relationships" r:embed="rId3"/>
        <a:stretch>
          <a:fillRect/>
        </a:stretch>
      </xdr:blipFill>
      <xdr:spPr>
        <a:xfrm>
          <a:off x="4371975" y="2105025"/>
          <a:ext cx="1980953" cy="352381"/>
        </a:xfrm>
        <a:prstGeom prst="rect">
          <a:avLst/>
        </a:prstGeom>
      </xdr:spPr>
    </xdr:pic>
    <xdr:clientData/>
  </xdr:twoCellAnchor>
  <xdr:twoCellAnchor editAs="oneCell">
    <xdr:from>
      <xdr:col>6</xdr:col>
      <xdr:colOff>171451</xdr:colOff>
      <xdr:row>34</xdr:row>
      <xdr:rowOff>416559</xdr:rowOff>
    </xdr:from>
    <xdr:to>
      <xdr:col>7</xdr:col>
      <xdr:colOff>114301</xdr:colOff>
      <xdr:row>35</xdr:row>
      <xdr:rowOff>257097</xdr:rowOff>
    </xdr:to>
    <xdr:pic>
      <xdr:nvPicPr>
        <xdr:cNvPr id="10" name="Image 9">
          <a:extLst>
            <a:ext uri="{FF2B5EF4-FFF2-40B4-BE49-F238E27FC236}">
              <a16:creationId xmlns:a16="http://schemas.microsoft.com/office/drawing/2014/main" id="{00000000-0008-0000-1500-00000A000000}"/>
            </a:ext>
          </a:extLst>
        </xdr:cNvPr>
        <xdr:cNvPicPr>
          <a:picLocks noChangeAspect="1"/>
        </xdr:cNvPicPr>
      </xdr:nvPicPr>
      <xdr:blipFill>
        <a:blip xmlns:r="http://schemas.openxmlformats.org/officeDocument/2006/relationships" r:embed="rId4"/>
        <a:stretch>
          <a:fillRect/>
        </a:stretch>
      </xdr:blipFill>
      <xdr:spPr>
        <a:xfrm>
          <a:off x="3019426" y="5541009"/>
          <a:ext cx="514350" cy="288213"/>
        </a:xfrm>
        <a:prstGeom prst="rect">
          <a:avLst/>
        </a:prstGeom>
      </xdr:spPr>
    </xdr:pic>
    <xdr:clientData/>
  </xdr:twoCellAnchor>
  <xdr:twoCellAnchor editAs="oneCell">
    <xdr:from>
      <xdr:col>9</xdr:col>
      <xdr:colOff>180975</xdr:colOff>
      <xdr:row>32</xdr:row>
      <xdr:rowOff>9526</xdr:rowOff>
    </xdr:from>
    <xdr:to>
      <xdr:col>9</xdr:col>
      <xdr:colOff>759386</xdr:colOff>
      <xdr:row>34</xdr:row>
      <xdr:rowOff>236311</xdr:rowOff>
    </xdr:to>
    <xdr:pic>
      <xdr:nvPicPr>
        <xdr:cNvPr id="11" name="Image 10">
          <a:extLst>
            <a:ext uri="{FF2B5EF4-FFF2-40B4-BE49-F238E27FC236}">
              <a16:creationId xmlns:a16="http://schemas.microsoft.com/office/drawing/2014/main" id="{00000000-0008-0000-1500-00000B000000}"/>
            </a:ext>
          </a:extLst>
        </xdr:cNvPr>
        <xdr:cNvPicPr>
          <a:picLocks noChangeAspect="1"/>
        </xdr:cNvPicPr>
      </xdr:nvPicPr>
      <xdr:blipFill>
        <a:blip xmlns:r="http://schemas.openxmlformats.org/officeDocument/2006/relationships" r:embed="rId5"/>
        <a:stretch>
          <a:fillRect/>
        </a:stretch>
      </xdr:blipFill>
      <xdr:spPr>
        <a:xfrm>
          <a:off x="3895725" y="4238626"/>
          <a:ext cx="578411" cy="895349"/>
        </a:xfrm>
        <a:prstGeom prst="rect">
          <a:avLst/>
        </a:prstGeom>
      </xdr:spPr>
    </xdr:pic>
    <xdr:clientData/>
  </xdr:twoCellAnchor>
  <xdr:twoCellAnchor editAs="oneCell">
    <xdr:from>
      <xdr:col>9</xdr:col>
      <xdr:colOff>38100</xdr:colOff>
      <xdr:row>50</xdr:row>
      <xdr:rowOff>47625</xdr:rowOff>
    </xdr:from>
    <xdr:to>
      <xdr:col>9</xdr:col>
      <xdr:colOff>952386</xdr:colOff>
      <xdr:row>56</xdr:row>
      <xdr:rowOff>161780</xdr:rowOff>
    </xdr:to>
    <xdr:pic>
      <xdr:nvPicPr>
        <xdr:cNvPr id="12" name="Image 11">
          <a:extLst>
            <a:ext uri="{FF2B5EF4-FFF2-40B4-BE49-F238E27FC236}">
              <a16:creationId xmlns:a16="http://schemas.microsoft.com/office/drawing/2014/main" id="{00000000-0008-0000-1500-00000C000000}"/>
            </a:ext>
          </a:extLst>
        </xdr:cNvPr>
        <xdr:cNvPicPr>
          <a:picLocks noChangeAspect="1"/>
        </xdr:cNvPicPr>
      </xdr:nvPicPr>
      <xdr:blipFill>
        <a:blip xmlns:r="http://schemas.openxmlformats.org/officeDocument/2006/relationships" r:embed="rId6"/>
        <a:stretch>
          <a:fillRect/>
        </a:stretch>
      </xdr:blipFill>
      <xdr:spPr>
        <a:xfrm>
          <a:off x="3752850" y="9953625"/>
          <a:ext cx="914286" cy="1161905"/>
        </a:xfrm>
        <a:prstGeom prst="rect">
          <a:avLst/>
        </a:prstGeom>
      </xdr:spPr>
    </xdr:pic>
    <xdr:clientData/>
  </xdr:twoCellAnchor>
  <xdr:twoCellAnchor editAs="oneCell">
    <xdr:from>
      <xdr:col>4</xdr:col>
      <xdr:colOff>447675</xdr:colOff>
      <xdr:row>46</xdr:row>
      <xdr:rowOff>33914</xdr:rowOff>
    </xdr:from>
    <xdr:to>
      <xdr:col>6</xdr:col>
      <xdr:colOff>95250</xdr:colOff>
      <xdr:row>50</xdr:row>
      <xdr:rowOff>95183</xdr:rowOff>
    </xdr:to>
    <xdr:pic>
      <xdr:nvPicPr>
        <xdr:cNvPr id="13" name="Image 12">
          <a:extLst>
            <a:ext uri="{FF2B5EF4-FFF2-40B4-BE49-F238E27FC236}">
              <a16:creationId xmlns:a16="http://schemas.microsoft.com/office/drawing/2014/main" id="{00000000-0008-0000-1500-00000D000000}"/>
            </a:ext>
          </a:extLst>
        </xdr:cNvPr>
        <xdr:cNvPicPr>
          <a:picLocks noChangeAspect="1"/>
        </xdr:cNvPicPr>
      </xdr:nvPicPr>
      <xdr:blipFill>
        <a:blip xmlns:r="http://schemas.openxmlformats.org/officeDocument/2006/relationships" r:embed="rId7"/>
        <a:stretch>
          <a:fillRect/>
        </a:stretch>
      </xdr:blipFill>
      <xdr:spPr>
        <a:xfrm>
          <a:off x="2333625" y="9777989"/>
          <a:ext cx="609600" cy="461319"/>
        </a:xfrm>
        <a:prstGeom prst="rect">
          <a:avLst/>
        </a:prstGeom>
      </xdr:spPr>
    </xdr:pic>
    <xdr:clientData/>
  </xdr:twoCellAnchor>
  <xdr:twoCellAnchor editAs="oneCell">
    <xdr:from>
      <xdr:col>1</xdr:col>
      <xdr:colOff>31750</xdr:colOff>
      <xdr:row>60</xdr:row>
      <xdr:rowOff>31750</xdr:rowOff>
    </xdr:from>
    <xdr:to>
      <xdr:col>2</xdr:col>
      <xdr:colOff>745994</xdr:colOff>
      <xdr:row>63</xdr:row>
      <xdr:rowOff>165012</xdr:rowOff>
    </xdr:to>
    <xdr:pic>
      <xdr:nvPicPr>
        <xdr:cNvPr id="14" name="Image 13">
          <a:extLst>
            <a:ext uri="{FF2B5EF4-FFF2-40B4-BE49-F238E27FC236}">
              <a16:creationId xmlns:a16="http://schemas.microsoft.com/office/drawing/2014/main" id="{00000000-0008-0000-1500-00000E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60</xdr:row>
      <xdr:rowOff>152400</xdr:rowOff>
    </xdr:from>
    <xdr:to>
      <xdr:col>12</xdr:col>
      <xdr:colOff>1438189</xdr:colOff>
      <xdr:row>64</xdr:row>
      <xdr:rowOff>47543</xdr:rowOff>
    </xdr:to>
    <xdr:pic>
      <xdr:nvPicPr>
        <xdr:cNvPr id="15" name="Image 14">
          <a:extLst>
            <a:ext uri="{FF2B5EF4-FFF2-40B4-BE49-F238E27FC236}">
              <a16:creationId xmlns:a16="http://schemas.microsoft.com/office/drawing/2014/main" id="{00000000-0008-0000-1500-00000F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9</xdr:col>
      <xdr:colOff>657225</xdr:colOff>
      <xdr:row>69</xdr:row>
      <xdr:rowOff>47625</xdr:rowOff>
    </xdr:from>
    <xdr:to>
      <xdr:col>12</xdr:col>
      <xdr:colOff>1285628</xdr:colOff>
      <xdr:row>70</xdr:row>
      <xdr:rowOff>190456</xdr:rowOff>
    </xdr:to>
    <xdr:pic>
      <xdr:nvPicPr>
        <xdr:cNvPr id="16" name="Image 15">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3"/>
        <a:stretch>
          <a:fillRect/>
        </a:stretch>
      </xdr:blipFill>
      <xdr:spPr>
        <a:xfrm>
          <a:off x="4371975" y="2105025"/>
          <a:ext cx="1980953" cy="352381"/>
        </a:xfrm>
        <a:prstGeom prst="rect">
          <a:avLst/>
        </a:prstGeom>
      </xdr:spPr>
    </xdr:pic>
    <xdr:clientData/>
  </xdr:twoCellAnchor>
  <xdr:twoCellAnchor editAs="oneCell">
    <xdr:from>
      <xdr:col>4</xdr:col>
      <xdr:colOff>1</xdr:colOff>
      <xdr:row>92</xdr:row>
      <xdr:rowOff>125024</xdr:rowOff>
    </xdr:from>
    <xdr:to>
      <xdr:col>6</xdr:col>
      <xdr:colOff>485776</xdr:colOff>
      <xdr:row>95</xdr:row>
      <xdr:rowOff>142772</xdr:rowOff>
    </xdr:to>
    <xdr:pic>
      <xdr:nvPicPr>
        <xdr:cNvPr id="23" name="Image 22">
          <a:extLst>
            <a:ext uri="{FF2B5EF4-FFF2-40B4-BE49-F238E27FC236}">
              <a16:creationId xmlns:a16="http://schemas.microsoft.com/office/drawing/2014/main" id="{00000000-0008-0000-1500-000017000000}"/>
            </a:ext>
          </a:extLst>
        </xdr:cNvPr>
        <xdr:cNvPicPr>
          <a:picLocks noChangeAspect="1"/>
        </xdr:cNvPicPr>
      </xdr:nvPicPr>
      <xdr:blipFill>
        <a:blip xmlns:r="http://schemas.openxmlformats.org/officeDocument/2006/relationships" r:embed="rId8"/>
        <a:stretch>
          <a:fillRect/>
        </a:stretch>
      </xdr:blipFill>
      <xdr:spPr>
        <a:xfrm>
          <a:off x="1885951" y="17679599"/>
          <a:ext cx="1447800" cy="532098"/>
        </a:xfrm>
        <a:prstGeom prst="rect">
          <a:avLst/>
        </a:prstGeom>
      </xdr:spPr>
    </xdr:pic>
    <xdr:clientData/>
  </xdr:twoCellAnchor>
  <xdr:twoCellAnchor editAs="oneCell">
    <xdr:from>
      <xdr:col>9</xdr:col>
      <xdr:colOff>38100</xdr:colOff>
      <xdr:row>84</xdr:row>
      <xdr:rowOff>171450</xdr:rowOff>
    </xdr:from>
    <xdr:to>
      <xdr:col>9</xdr:col>
      <xdr:colOff>914400</xdr:colOff>
      <xdr:row>85</xdr:row>
      <xdr:rowOff>381000</xdr:rowOff>
    </xdr:to>
    <xdr:pic>
      <xdr:nvPicPr>
        <xdr:cNvPr id="24" name="Image 23">
          <a:extLst>
            <a:ext uri="{FF2B5EF4-FFF2-40B4-BE49-F238E27FC236}">
              <a16:creationId xmlns:a16="http://schemas.microsoft.com/office/drawing/2014/main" id="{00000000-0008-0000-1500-000018000000}"/>
            </a:ext>
          </a:extLst>
        </xdr:cNvPr>
        <xdr:cNvPicPr>
          <a:picLocks noChangeAspect="1"/>
        </xdr:cNvPicPr>
      </xdr:nvPicPr>
      <xdr:blipFill rotWithShape="1">
        <a:blip xmlns:r="http://schemas.openxmlformats.org/officeDocument/2006/relationships" r:embed="rId9"/>
        <a:srcRect r="41394" b="22462"/>
        <a:stretch/>
      </xdr:blipFill>
      <xdr:spPr>
        <a:xfrm>
          <a:off x="3752850" y="15754350"/>
          <a:ext cx="876300" cy="657225"/>
        </a:xfrm>
        <a:prstGeom prst="rect">
          <a:avLst/>
        </a:prstGeom>
      </xdr:spPr>
    </xdr:pic>
    <xdr:clientData/>
  </xdr:twoCellAnchor>
  <xdr:twoCellAnchor editAs="oneCell">
    <xdr:from>
      <xdr:col>9</xdr:col>
      <xdr:colOff>266700</xdr:colOff>
      <xdr:row>25</xdr:row>
      <xdr:rowOff>142875</xdr:rowOff>
    </xdr:from>
    <xdr:to>
      <xdr:col>9</xdr:col>
      <xdr:colOff>826969</xdr:colOff>
      <xdr:row>29</xdr:row>
      <xdr:rowOff>180830</xdr:rowOff>
    </xdr:to>
    <xdr:pic>
      <xdr:nvPicPr>
        <xdr:cNvPr id="25" name="Image 24">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0"/>
        <a:stretch>
          <a:fillRect/>
        </a:stretch>
      </xdr:blipFill>
      <xdr:spPr>
        <a:xfrm>
          <a:off x="3981450" y="3276600"/>
          <a:ext cx="560269" cy="1028554"/>
        </a:xfrm>
        <a:prstGeom prst="rect">
          <a:avLst/>
        </a:prstGeom>
      </xdr:spPr>
    </xdr:pic>
    <xdr:clientData/>
  </xdr:twoCellAnchor>
  <xdr:twoCellAnchor editAs="oneCell">
    <xdr:from>
      <xdr:col>9</xdr:col>
      <xdr:colOff>123825</xdr:colOff>
      <xdr:row>39</xdr:row>
      <xdr:rowOff>85725</xdr:rowOff>
    </xdr:from>
    <xdr:to>
      <xdr:col>9</xdr:col>
      <xdr:colOff>761920</xdr:colOff>
      <xdr:row>43</xdr:row>
      <xdr:rowOff>66587</xdr:rowOff>
    </xdr:to>
    <xdr:pic>
      <xdr:nvPicPr>
        <xdr:cNvPr id="26" name="Image 25">
          <a:extLst>
            <a:ext uri="{FF2B5EF4-FFF2-40B4-BE49-F238E27FC236}">
              <a16:creationId xmlns:a16="http://schemas.microsoft.com/office/drawing/2014/main" id="{00000000-0008-0000-1500-00001A000000}"/>
            </a:ext>
          </a:extLst>
        </xdr:cNvPr>
        <xdr:cNvPicPr>
          <a:picLocks noChangeAspect="1"/>
        </xdr:cNvPicPr>
      </xdr:nvPicPr>
      <xdr:blipFill>
        <a:blip xmlns:r="http://schemas.openxmlformats.org/officeDocument/2006/relationships" r:embed="rId11"/>
        <a:stretch>
          <a:fillRect/>
        </a:stretch>
      </xdr:blipFill>
      <xdr:spPr>
        <a:xfrm>
          <a:off x="3838575" y="8724900"/>
          <a:ext cx="638095" cy="70476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4</xdr:col>
      <xdr:colOff>66675</xdr:colOff>
      <xdr:row>11</xdr:row>
      <xdr:rowOff>209549</xdr:rowOff>
    </xdr:from>
    <xdr:to>
      <xdr:col>12</xdr:col>
      <xdr:colOff>151992</xdr:colOff>
      <xdr:row>11</xdr:row>
      <xdr:rowOff>1400174</xdr:rowOff>
    </xdr:to>
    <xdr:pic>
      <xdr:nvPicPr>
        <xdr:cNvPr id="16" name="Image 15">
          <a:extLst>
            <a:ext uri="{FF2B5EF4-FFF2-40B4-BE49-F238E27FC236}">
              <a16:creationId xmlns:a16="http://schemas.microsoft.com/office/drawing/2014/main" id="{00000000-0008-0000-1600-000010000000}"/>
            </a:ext>
          </a:extLst>
        </xdr:cNvPr>
        <xdr:cNvPicPr>
          <a:picLocks noChangeAspect="1"/>
        </xdr:cNvPicPr>
      </xdr:nvPicPr>
      <xdr:blipFill>
        <a:blip xmlns:r="http://schemas.openxmlformats.org/officeDocument/2006/relationships" r:embed="rId3"/>
        <a:stretch>
          <a:fillRect/>
        </a:stretch>
      </xdr:blipFill>
      <xdr:spPr>
        <a:xfrm>
          <a:off x="1952625" y="2476499"/>
          <a:ext cx="3266667" cy="1190625"/>
        </a:xfrm>
        <a:prstGeom prst="rect">
          <a:avLst/>
        </a:prstGeom>
      </xdr:spPr>
    </xdr:pic>
    <xdr:clientData/>
  </xdr:twoCellAnchor>
  <xdr:twoCellAnchor editAs="oneCell">
    <xdr:from>
      <xdr:col>9</xdr:col>
      <xdr:colOff>85725</xdr:colOff>
      <xdr:row>72</xdr:row>
      <xdr:rowOff>47625</xdr:rowOff>
    </xdr:from>
    <xdr:to>
      <xdr:col>10</xdr:col>
      <xdr:colOff>37975</xdr:colOff>
      <xdr:row>76</xdr:row>
      <xdr:rowOff>142697</xdr:rowOff>
    </xdr:to>
    <xdr:pic>
      <xdr:nvPicPr>
        <xdr:cNvPr id="17" name="Image 16">
          <a:extLst>
            <a:ext uri="{FF2B5EF4-FFF2-40B4-BE49-F238E27FC236}">
              <a16:creationId xmlns:a16="http://schemas.microsoft.com/office/drawing/2014/main" id="{00000000-0008-0000-1600-000011000000}"/>
            </a:ext>
          </a:extLst>
        </xdr:cNvPr>
        <xdr:cNvPicPr>
          <a:picLocks noChangeAspect="1"/>
        </xdr:cNvPicPr>
      </xdr:nvPicPr>
      <xdr:blipFill>
        <a:blip xmlns:r="http://schemas.openxmlformats.org/officeDocument/2006/relationships" r:embed="rId4"/>
        <a:stretch>
          <a:fillRect/>
        </a:stretch>
      </xdr:blipFill>
      <xdr:spPr>
        <a:xfrm>
          <a:off x="3800475" y="15449550"/>
          <a:ext cx="1000000" cy="1428572"/>
        </a:xfrm>
        <a:prstGeom prst="rect">
          <a:avLst/>
        </a:prstGeom>
      </xdr:spPr>
    </xdr:pic>
    <xdr:clientData/>
  </xdr:twoCellAnchor>
  <xdr:oneCellAnchor>
    <xdr:from>
      <xdr:col>4</xdr:col>
      <xdr:colOff>725785</xdr:colOff>
      <xdr:row>8</xdr:row>
      <xdr:rowOff>304821</xdr:rowOff>
    </xdr:from>
    <xdr:ext cx="937629" cy="4051815"/>
    <xdr:sp macro="" textlink="">
      <xdr:nvSpPr>
        <xdr:cNvPr id="4" name="Rectangle 3">
          <a:extLst>
            <a:ext uri="{FF2B5EF4-FFF2-40B4-BE49-F238E27FC236}">
              <a16:creationId xmlns:a16="http://schemas.microsoft.com/office/drawing/2014/main" id="{D1532EA8-D2CC-2F9E-F659-09CDA7478D60}"/>
            </a:ext>
          </a:extLst>
        </xdr:cNvPr>
        <xdr:cNvSpPr/>
      </xdr:nvSpPr>
      <xdr:spPr>
        <a:xfrm rot="18720570">
          <a:off x="1145130" y="3250977"/>
          <a:ext cx="4051815"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 ADAPTER</a:t>
          </a:r>
        </a:p>
      </xdr:txBody>
    </xdr:sp>
    <xdr:clientData/>
  </xdr:oneCellAnchor>
</xdr:wsDr>
</file>

<file path=xl/drawings/drawing26.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4</xdr:col>
      <xdr:colOff>314326</xdr:colOff>
      <xdr:row>21</xdr:row>
      <xdr:rowOff>41229</xdr:rowOff>
    </xdr:from>
    <xdr:to>
      <xdr:col>6</xdr:col>
      <xdr:colOff>114300</xdr:colOff>
      <xdr:row>24</xdr:row>
      <xdr:rowOff>171286</xdr:rowOff>
    </xdr:to>
    <xdr:pic>
      <xdr:nvPicPr>
        <xdr:cNvPr id="12" name="Image 11">
          <a:extLst>
            <a:ext uri="{FF2B5EF4-FFF2-40B4-BE49-F238E27FC236}">
              <a16:creationId xmlns:a16="http://schemas.microsoft.com/office/drawing/2014/main" id="{00000000-0008-0000-1700-00000C000000}"/>
            </a:ext>
          </a:extLst>
        </xdr:cNvPr>
        <xdr:cNvPicPr>
          <a:picLocks noChangeAspect="1"/>
        </xdr:cNvPicPr>
      </xdr:nvPicPr>
      <xdr:blipFill>
        <a:blip xmlns:r="http://schemas.openxmlformats.org/officeDocument/2006/relationships" r:embed="rId3"/>
        <a:stretch>
          <a:fillRect/>
        </a:stretch>
      </xdr:blipFill>
      <xdr:spPr>
        <a:xfrm>
          <a:off x="2200276" y="3975054"/>
          <a:ext cx="761999" cy="644407"/>
        </a:xfrm>
        <a:prstGeom prst="rect">
          <a:avLst/>
        </a:prstGeom>
      </xdr:spPr>
    </xdr:pic>
    <xdr:clientData/>
  </xdr:twoCellAnchor>
  <xdr:twoCellAnchor editAs="oneCell">
    <xdr:from>
      <xdr:col>4</xdr:col>
      <xdr:colOff>28575</xdr:colOff>
      <xdr:row>27</xdr:row>
      <xdr:rowOff>314325</xdr:rowOff>
    </xdr:from>
    <xdr:to>
      <xdr:col>6</xdr:col>
      <xdr:colOff>495122</xdr:colOff>
      <xdr:row>30</xdr:row>
      <xdr:rowOff>247519</xdr:rowOff>
    </xdr:to>
    <xdr:pic>
      <xdr:nvPicPr>
        <xdr:cNvPr id="13" name="Image 12">
          <a:extLst>
            <a:ext uri="{FF2B5EF4-FFF2-40B4-BE49-F238E27FC236}">
              <a16:creationId xmlns:a16="http://schemas.microsoft.com/office/drawing/2014/main" id="{00000000-0008-0000-1700-00000D000000}"/>
            </a:ext>
          </a:extLst>
        </xdr:cNvPr>
        <xdr:cNvPicPr>
          <a:picLocks noChangeAspect="1"/>
        </xdr:cNvPicPr>
      </xdr:nvPicPr>
      <xdr:blipFill>
        <a:blip xmlns:r="http://schemas.openxmlformats.org/officeDocument/2006/relationships" r:embed="rId4"/>
        <a:stretch>
          <a:fillRect/>
        </a:stretch>
      </xdr:blipFill>
      <xdr:spPr>
        <a:xfrm>
          <a:off x="1914525" y="5172075"/>
          <a:ext cx="1428572" cy="1047619"/>
        </a:xfrm>
        <a:prstGeom prst="rect">
          <a:avLst/>
        </a:prstGeom>
      </xdr:spPr>
    </xdr:pic>
    <xdr:clientData/>
  </xdr:twoCellAnchor>
  <xdr:twoCellAnchor editAs="oneCell">
    <xdr:from>
      <xdr:col>3</xdr:col>
      <xdr:colOff>38100</xdr:colOff>
      <xdr:row>36</xdr:row>
      <xdr:rowOff>49631</xdr:rowOff>
    </xdr:from>
    <xdr:to>
      <xdr:col>5</xdr:col>
      <xdr:colOff>38101</xdr:colOff>
      <xdr:row>40</xdr:row>
      <xdr:rowOff>171310</xdr:rowOff>
    </xdr:to>
    <xdr:pic>
      <xdr:nvPicPr>
        <xdr:cNvPr id="14" name="Image 13">
          <a:extLst>
            <a:ext uri="{FF2B5EF4-FFF2-40B4-BE49-F238E27FC236}">
              <a16:creationId xmlns:a16="http://schemas.microsoft.com/office/drawing/2014/main" id="{00000000-0008-0000-1700-00000E000000}"/>
            </a:ext>
          </a:extLst>
        </xdr:cNvPr>
        <xdr:cNvPicPr>
          <a:picLocks noChangeAspect="1"/>
        </xdr:cNvPicPr>
      </xdr:nvPicPr>
      <xdr:blipFill rotWithShape="1">
        <a:blip xmlns:r="http://schemas.openxmlformats.org/officeDocument/2006/relationships" r:embed="rId5"/>
        <a:srcRect l="52083"/>
        <a:stretch/>
      </xdr:blipFill>
      <xdr:spPr>
        <a:xfrm>
          <a:off x="1666875" y="7345781"/>
          <a:ext cx="1095376" cy="759854"/>
        </a:xfrm>
        <a:prstGeom prst="rect">
          <a:avLst/>
        </a:prstGeom>
      </xdr:spPr>
    </xdr:pic>
    <xdr:clientData/>
  </xdr:twoCellAnchor>
  <xdr:twoCellAnchor editAs="oneCell">
    <xdr:from>
      <xdr:col>3</xdr:col>
      <xdr:colOff>38101</xdr:colOff>
      <xdr:row>32</xdr:row>
      <xdr:rowOff>78206</xdr:rowOff>
    </xdr:from>
    <xdr:to>
      <xdr:col>4</xdr:col>
      <xdr:colOff>809625</xdr:colOff>
      <xdr:row>36</xdr:row>
      <xdr:rowOff>37960</xdr:rowOff>
    </xdr:to>
    <xdr:pic>
      <xdr:nvPicPr>
        <xdr:cNvPr id="15" name="Image 14">
          <a:extLst>
            <a:ext uri="{FF2B5EF4-FFF2-40B4-BE49-F238E27FC236}">
              <a16:creationId xmlns:a16="http://schemas.microsoft.com/office/drawing/2014/main" id="{00000000-0008-0000-1700-00000F000000}"/>
            </a:ext>
          </a:extLst>
        </xdr:cNvPr>
        <xdr:cNvPicPr>
          <a:picLocks noChangeAspect="1"/>
        </xdr:cNvPicPr>
      </xdr:nvPicPr>
      <xdr:blipFill rotWithShape="1">
        <a:blip xmlns:r="http://schemas.openxmlformats.org/officeDocument/2006/relationships" r:embed="rId5"/>
        <a:srcRect r="55000"/>
        <a:stretch/>
      </xdr:blipFill>
      <xdr:spPr>
        <a:xfrm>
          <a:off x="1666876" y="6574256"/>
          <a:ext cx="1028699" cy="759854"/>
        </a:xfrm>
        <a:prstGeom prst="rect">
          <a:avLst/>
        </a:prstGeom>
      </xdr:spPr>
    </xdr:pic>
    <xdr:clientData/>
  </xdr:twoCellAnchor>
  <xdr:twoCellAnchor editAs="oneCell">
    <xdr:from>
      <xdr:col>4</xdr:col>
      <xdr:colOff>47625</xdr:colOff>
      <xdr:row>47</xdr:row>
      <xdr:rowOff>144035</xdr:rowOff>
    </xdr:from>
    <xdr:to>
      <xdr:col>12</xdr:col>
      <xdr:colOff>657225</xdr:colOff>
      <xdr:row>51</xdr:row>
      <xdr:rowOff>94920</xdr:rowOff>
    </xdr:to>
    <xdr:pic>
      <xdr:nvPicPr>
        <xdr:cNvPr id="16" name="Image 15">
          <a:extLst>
            <a:ext uri="{FF2B5EF4-FFF2-40B4-BE49-F238E27FC236}">
              <a16:creationId xmlns:a16="http://schemas.microsoft.com/office/drawing/2014/main" id="{00000000-0008-0000-1700-000010000000}"/>
            </a:ext>
          </a:extLst>
        </xdr:cNvPr>
        <xdr:cNvPicPr>
          <a:picLocks noChangeAspect="1"/>
        </xdr:cNvPicPr>
      </xdr:nvPicPr>
      <xdr:blipFill>
        <a:blip xmlns:r="http://schemas.openxmlformats.org/officeDocument/2006/relationships" r:embed="rId6"/>
        <a:stretch>
          <a:fillRect/>
        </a:stretch>
      </xdr:blipFill>
      <xdr:spPr>
        <a:xfrm>
          <a:off x="1933575" y="9211835"/>
          <a:ext cx="3790950" cy="2160685"/>
        </a:xfrm>
        <a:prstGeom prst="rect">
          <a:avLst/>
        </a:prstGeom>
      </xdr:spPr>
    </xdr:pic>
    <xdr:clientData/>
  </xdr:twoCellAnchor>
  <xdr:oneCellAnchor>
    <xdr:from>
      <xdr:col>4</xdr:col>
      <xdr:colOff>749300</xdr:colOff>
      <xdr:row>19</xdr:row>
      <xdr:rowOff>57795</xdr:rowOff>
    </xdr:from>
    <xdr:ext cx="937629" cy="3844194"/>
    <xdr:sp macro="" textlink="">
      <xdr:nvSpPr>
        <xdr:cNvPr id="4" name="Rectangle 3">
          <a:extLst>
            <a:ext uri="{FF2B5EF4-FFF2-40B4-BE49-F238E27FC236}">
              <a16:creationId xmlns:a16="http://schemas.microsoft.com/office/drawing/2014/main" id="{C9B91FD1-1D13-483C-AA0D-E1E83B64B4CE}"/>
            </a:ext>
          </a:extLst>
        </xdr:cNvPr>
        <xdr:cNvSpPr/>
      </xdr:nvSpPr>
      <xdr:spPr>
        <a:xfrm rot="18720570">
          <a:off x="1264518" y="5041677"/>
          <a:ext cx="3844194"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ADPAPTER</a:t>
          </a:r>
        </a:p>
      </xdr:txBody>
    </xdr:sp>
    <xdr:clientData/>
  </xdr:oneCellAnchor>
</xdr:wsDr>
</file>

<file path=xl/drawings/drawing27.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4</xdr:col>
      <xdr:colOff>180976</xdr:colOff>
      <xdr:row>22</xdr:row>
      <xdr:rowOff>108973</xdr:rowOff>
    </xdr:from>
    <xdr:to>
      <xdr:col>6</xdr:col>
      <xdr:colOff>76201</xdr:colOff>
      <xdr:row>25</xdr:row>
      <xdr:rowOff>171318</xdr:rowOff>
    </xdr:to>
    <xdr:pic>
      <xdr:nvPicPr>
        <xdr:cNvPr id="9" name="Image 8">
          <a:extLst>
            <a:ext uri="{FF2B5EF4-FFF2-40B4-BE49-F238E27FC236}">
              <a16:creationId xmlns:a16="http://schemas.microsoft.com/office/drawing/2014/main" id="{00000000-0008-0000-1800-000009000000}"/>
            </a:ext>
          </a:extLst>
        </xdr:cNvPr>
        <xdr:cNvPicPr>
          <a:picLocks noChangeAspect="1"/>
        </xdr:cNvPicPr>
      </xdr:nvPicPr>
      <xdr:blipFill>
        <a:blip xmlns:r="http://schemas.openxmlformats.org/officeDocument/2006/relationships" r:embed="rId3"/>
        <a:stretch>
          <a:fillRect/>
        </a:stretch>
      </xdr:blipFill>
      <xdr:spPr>
        <a:xfrm>
          <a:off x="2066926" y="4233298"/>
          <a:ext cx="857250" cy="576695"/>
        </a:xfrm>
        <a:prstGeom prst="rect">
          <a:avLst/>
        </a:prstGeom>
      </xdr:spPr>
    </xdr:pic>
    <xdr:clientData/>
  </xdr:twoCellAnchor>
  <xdr:twoCellAnchor editAs="oneCell">
    <xdr:from>
      <xdr:col>4</xdr:col>
      <xdr:colOff>47625</xdr:colOff>
      <xdr:row>29</xdr:row>
      <xdr:rowOff>276225</xdr:rowOff>
    </xdr:from>
    <xdr:to>
      <xdr:col>6</xdr:col>
      <xdr:colOff>323695</xdr:colOff>
      <xdr:row>31</xdr:row>
      <xdr:rowOff>352323</xdr:rowOff>
    </xdr:to>
    <xdr:pic>
      <xdr:nvPicPr>
        <xdr:cNvPr id="10" name="Image 9">
          <a:extLst>
            <a:ext uri="{FF2B5EF4-FFF2-40B4-BE49-F238E27FC236}">
              <a16:creationId xmlns:a16="http://schemas.microsoft.com/office/drawing/2014/main" id="{00000000-0008-0000-1800-00000A000000}"/>
            </a:ext>
          </a:extLst>
        </xdr:cNvPr>
        <xdr:cNvPicPr>
          <a:picLocks noChangeAspect="1"/>
        </xdr:cNvPicPr>
      </xdr:nvPicPr>
      <xdr:blipFill>
        <a:blip xmlns:r="http://schemas.openxmlformats.org/officeDocument/2006/relationships" r:embed="rId4"/>
        <a:stretch>
          <a:fillRect/>
        </a:stretch>
      </xdr:blipFill>
      <xdr:spPr>
        <a:xfrm>
          <a:off x="1933575" y="5695950"/>
          <a:ext cx="1238095" cy="819048"/>
        </a:xfrm>
        <a:prstGeom prst="rect">
          <a:avLst/>
        </a:prstGeom>
      </xdr:spPr>
    </xdr:pic>
    <xdr:clientData/>
  </xdr:twoCellAnchor>
  <xdr:twoCellAnchor editAs="oneCell">
    <xdr:from>
      <xdr:col>3</xdr:col>
      <xdr:colOff>95251</xdr:colOff>
      <xdr:row>39</xdr:row>
      <xdr:rowOff>139586</xdr:rowOff>
    </xdr:from>
    <xdr:to>
      <xdr:col>12</xdr:col>
      <xdr:colOff>781050</xdr:colOff>
      <xdr:row>43</xdr:row>
      <xdr:rowOff>180542</xdr:rowOff>
    </xdr:to>
    <xdr:pic>
      <xdr:nvPicPr>
        <xdr:cNvPr id="11" name="Image 10">
          <a:extLst>
            <a:ext uri="{FF2B5EF4-FFF2-40B4-BE49-F238E27FC236}">
              <a16:creationId xmlns:a16="http://schemas.microsoft.com/office/drawing/2014/main" id="{00000000-0008-0000-1800-00000B000000}"/>
            </a:ext>
          </a:extLst>
        </xdr:cNvPr>
        <xdr:cNvPicPr>
          <a:picLocks noChangeAspect="1"/>
        </xdr:cNvPicPr>
      </xdr:nvPicPr>
      <xdr:blipFill>
        <a:blip xmlns:r="http://schemas.openxmlformats.org/officeDocument/2006/relationships" r:embed="rId5"/>
        <a:stretch>
          <a:fillRect/>
        </a:stretch>
      </xdr:blipFill>
      <xdr:spPr>
        <a:xfrm>
          <a:off x="1724026" y="7759586"/>
          <a:ext cx="4124324" cy="2250756"/>
        </a:xfrm>
        <a:prstGeom prst="rect">
          <a:avLst/>
        </a:prstGeom>
      </xdr:spPr>
    </xdr:pic>
    <xdr:clientData/>
  </xdr:twoCellAnchor>
  <xdr:oneCellAnchor>
    <xdr:from>
      <xdr:col>4</xdr:col>
      <xdr:colOff>317497</xdr:colOff>
      <xdr:row>8</xdr:row>
      <xdr:rowOff>191275</xdr:rowOff>
    </xdr:from>
    <xdr:ext cx="937629" cy="3475631"/>
    <xdr:sp macro="" textlink="">
      <xdr:nvSpPr>
        <xdr:cNvPr id="4" name="Rectangle 3">
          <a:extLst>
            <a:ext uri="{FF2B5EF4-FFF2-40B4-BE49-F238E27FC236}">
              <a16:creationId xmlns:a16="http://schemas.microsoft.com/office/drawing/2014/main" id="{66523D98-5899-4EDD-916A-563D693DE198}"/>
            </a:ext>
          </a:extLst>
        </xdr:cNvPr>
        <xdr:cNvSpPr/>
      </xdr:nvSpPr>
      <xdr:spPr>
        <a:xfrm rot="18720570">
          <a:off x="1016996" y="2857276"/>
          <a:ext cx="3475631"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a:t>
          </a:r>
          <a:r>
            <a:rPr lang="fr-FR" sz="5400" b="1" cap="none" spc="0" baseline="0">
              <a:ln w="22225">
                <a:solidFill>
                  <a:schemeClr val="accent2"/>
                </a:solidFill>
                <a:prstDash val="solid"/>
              </a:ln>
              <a:solidFill>
                <a:schemeClr val="accent2">
                  <a:lumMod val="40000"/>
                  <a:lumOff val="60000"/>
                </a:schemeClr>
              </a:solidFill>
              <a:effectLst/>
            </a:rPr>
            <a:t> ADAPTER</a:t>
          </a:r>
          <a:endParaRPr lang="fr-FR"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drawings/drawing28.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4</xdr:col>
      <xdr:colOff>152400</xdr:colOff>
      <xdr:row>21</xdr:row>
      <xdr:rowOff>272063</xdr:rowOff>
    </xdr:from>
    <xdr:to>
      <xdr:col>6</xdr:col>
      <xdr:colOff>238125</xdr:colOff>
      <xdr:row>24</xdr:row>
      <xdr:rowOff>66541</xdr:rowOff>
    </xdr:to>
    <xdr:pic>
      <xdr:nvPicPr>
        <xdr:cNvPr id="7" name="Image 6">
          <a:extLst>
            <a:ext uri="{FF2B5EF4-FFF2-40B4-BE49-F238E27FC236}">
              <a16:creationId xmlns:a16="http://schemas.microsoft.com/office/drawing/2014/main" id="{00000000-0008-0000-1900-000007000000}"/>
            </a:ext>
          </a:extLst>
        </xdr:cNvPr>
        <xdr:cNvPicPr>
          <a:picLocks noChangeAspect="1"/>
        </xdr:cNvPicPr>
      </xdr:nvPicPr>
      <xdr:blipFill>
        <a:blip xmlns:r="http://schemas.openxmlformats.org/officeDocument/2006/relationships" r:embed="rId3"/>
        <a:stretch>
          <a:fillRect/>
        </a:stretch>
      </xdr:blipFill>
      <xdr:spPr>
        <a:xfrm>
          <a:off x="2038350" y="4539263"/>
          <a:ext cx="1047750" cy="794603"/>
        </a:xfrm>
        <a:prstGeom prst="rect">
          <a:avLst/>
        </a:prstGeom>
      </xdr:spPr>
    </xdr:pic>
    <xdr:clientData/>
  </xdr:twoCellAnchor>
  <xdr:twoCellAnchor editAs="oneCell">
    <xdr:from>
      <xdr:col>3</xdr:col>
      <xdr:colOff>95250</xdr:colOff>
      <xdr:row>28</xdr:row>
      <xdr:rowOff>91428</xdr:rowOff>
    </xdr:from>
    <xdr:to>
      <xdr:col>7</xdr:col>
      <xdr:colOff>104775</xdr:colOff>
      <xdr:row>30</xdr:row>
      <xdr:rowOff>9400</xdr:rowOff>
    </xdr:to>
    <xdr:pic>
      <xdr:nvPicPr>
        <xdr:cNvPr id="8" name="Image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4"/>
        <a:stretch>
          <a:fillRect/>
        </a:stretch>
      </xdr:blipFill>
      <xdr:spPr>
        <a:xfrm>
          <a:off x="1724025" y="6339828"/>
          <a:ext cx="1800225" cy="660922"/>
        </a:xfrm>
        <a:prstGeom prst="rect">
          <a:avLst/>
        </a:prstGeom>
      </xdr:spPr>
    </xdr:pic>
    <xdr:clientData/>
  </xdr:twoCellAnchor>
  <xdr:twoCellAnchor editAs="oneCell">
    <xdr:from>
      <xdr:col>3</xdr:col>
      <xdr:colOff>66675</xdr:colOff>
      <xdr:row>37</xdr:row>
      <xdr:rowOff>66675</xdr:rowOff>
    </xdr:from>
    <xdr:to>
      <xdr:col>12</xdr:col>
      <xdr:colOff>599579</xdr:colOff>
      <xdr:row>41</xdr:row>
      <xdr:rowOff>142589</xdr:rowOff>
    </xdr:to>
    <xdr:pic>
      <xdr:nvPicPr>
        <xdr:cNvPr id="9" name="Image 8">
          <a:extLst>
            <a:ext uri="{FF2B5EF4-FFF2-40B4-BE49-F238E27FC236}">
              <a16:creationId xmlns:a16="http://schemas.microsoft.com/office/drawing/2014/main" id="{00000000-0008-0000-1900-000009000000}"/>
            </a:ext>
          </a:extLst>
        </xdr:cNvPr>
        <xdr:cNvPicPr>
          <a:picLocks noChangeAspect="1"/>
        </xdr:cNvPicPr>
      </xdr:nvPicPr>
      <xdr:blipFill>
        <a:blip xmlns:r="http://schemas.openxmlformats.org/officeDocument/2006/relationships" r:embed="rId5"/>
        <a:stretch>
          <a:fillRect/>
        </a:stretch>
      </xdr:blipFill>
      <xdr:spPr>
        <a:xfrm>
          <a:off x="1695450" y="8143875"/>
          <a:ext cx="3971429" cy="2285714"/>
        </a:xfrm>
        <a:prstGeom prst="rect">
          <a:avLst/>
        </a:prstGeom>
      </xdr:spPr>
    </xdr:pic>
    <xdr:clientData/>
  </xdr:twoCellAnchor>
  <xdr:twoCellAnchor editAs="oneCell">
    <xdr:from>
      <xdr:col>1</xdr:col>
      <xdr:colOff>31750</xdr:colOff>
      <xdr:row>45</xdr:row>
      <xdr:rowOff>31750</xdr:rowOff>
    </xdr:from>
    <xdr:to>
      <xdr:col>2</xdr:col>
      <xdr:colOff>745994</xdr:colOff>
      <xdr:row>48</xdr:row>
      <xdr:rowOff>165012</xdr:rowOff>
    </xdr:to>
    <xdr:pic>
      <xdr:nvPicPr>
        <xdr:cNvPr id="10" name="Image 9">
          <a:extLst>
            <a:ext uri="{FF2B5EF4-FFF2-40B4-BE49-F238E27FC236}">
              <a16:creationId xmlns:a16="http://schemas.microsoft.com/office/drawing/2014/main" id="{00000000-0008-0000-1900-00000A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45</xdr:row>
      <xdr:rowOff>152400</xdr:rowOff>
    </xdr:from>
    <xdr:to>
      <xdr:col>12</xdr:col>
      <xdr:colOff>1438189</xdr:colOff>
      <xdr:row>49</xdr:row>
      <xdr:rowOff>47543</xdr:rowOff>
    </xdr:to>
    <xdr:pic>
      <xdr:nvPicPr>
        <xdr:cNvPr id="11" name="Image 10">
          <a:extLst>
            <a:ext uri="{FF2B5EF4-FFF2-40B4-BE49-F238E27FC236}">
              <a16:creationId xmlns:a16="http://schemas.microsoft.com/office/drawing/2014/main" id="{00000000-0008-0000-1900-00000B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3</xdr:col>
      <xdr:colOff>76200</xdr:colOff>
      <xdr:row>69</xdr:row>
      <xdr:rowOff>26157</xdr:rowOff>
    </xdr:from>
    <xdr:to>
      <xdr:col>4</xdr:col>
      <xdr:colOff>581025</xdr:colOff>
      <xdr:row>69</xdr:row>
      <xdr:rowOff>933300</xdr:rowOff>
    </xdr:to>
    <xdr:pic>
      <xdr:nvPicPr>
        <xdr:cNvPr id="15" name="Image 14">
          <a:extLst>
            <a:ext uri="{FF2B5EF4-FFF2-40B4-BE49-F238E27FC236}">
              <a16:creationId xmlns:a16="http://schemas.microsoft.com/office/drawing/2014/main" id="{00000000-0008-0000-1900-00000F000000}"/>
            </a:ext>
          </a:extLst>
        </xdr:cNvPr>
        <xdr:cNvPicPr>
          <a:picLocks noChangeAspect="1"/>
        </xdr:cNvPicPr>
      </xdr:nvPicPr>
      <xdr:blipFill>
        <a:blip xmlns:r="http://schemas.openxmlformats.org/officeDocument/2006/relationships" r:embed="rId6"/>
        <a:stretch>
          <a:fillRect/>
        </a:stretch>
      </xdr:blipFill>
      <xdr:spPr>
        <a:xfrm>
          <a:off x="1704975" y="16228182"/>
          <a:ext cx="762000" cy="907143"/>
        </a:xfrm>
        <a:prstGeom prst="rect">
          <a:avLst/>
        </a:prstGeom>
      </xdr:spPr>
    </xdr:pic>
    <xdr:clientData/>
  </xdr:twoCellAnchor>
  <xdr:twoCellAnchor editAs="oneCell">
    <xdr:from>
      <xdr:col>3</xdr:col>
      <xdr:colOff>76201</xdr:colOff>
      <xdr:row>70</xdr:row>
      <xdr:rowOff>133219</xdr:rowOff>
    </xdr:from>
    <xdr:to>
      <xdr:col>4</xdr:col>
      <xdr:colOff>657226</xdr:colOff>
      <xdr:row>70</xdr:row>
      <xdr:rowOff>895219</xdr:rowOff>
    </xdr:to>
    <xdr:pic>
      <xdr:nvPicPr>
        <xdr:cNvPr id="16" name="Image 15">
          <a:extLst>
            <a:ext uri="{FF2B5EF4-FFF2-40B4-BE49-F238E27FC236}">
              <a16:creationId xmlns:a16="http://schemas.microsoft.com/office/drawing/2014/main" id="{00000000-0008-0000-1900-000010000000}"/>
            </a:ext>
          </a:extLst>
        </xdr:cNvPr>
        <xdr:cNvPicPr>
          <a:picLocks noChangeAspect="1"/>
        </xdr:cNvPicPr>
      </xdr:nvPicPr>
      <xdr:blipFill>
        <a:blip xmlns:r="http://schemas.openxmlformats.org/officeDocument/2006/relationships" r:embed="rId7"/>
        <a:stretch>
          <a:fillRect/>
        </a:stretch>
      </xdr:blipFill>
      <xdr:spPr>
        <a:xfrm>
          <a:off x="1704976" y="17268694"/>
          <a:ext cx="838200" cy="762000"/>
        </a:xfrm>
        <a:prstGeom prst="rect">
          <a:avLst/>
        </a:prstGeom>
      </xdr:spPr>
    </xdr:pic>
    <xdr:clientData/>
  </xdr:twoCellAnchor>
  <xdr:twoCellAnchor editAs="oneCell">
    <xdr:from>
      <xdr:col>3</xdr:col>
      <xdr:colOff>85725</xdr:colOff>
      <xdr:row>71</xdr:row>
      <xdr:rowOff>133350</xdr:rowOff>
    </xdr:from>
    <xdr:to>
      <xdr:col>5</xdr:col>
      <xdr:colOff>47493</xdr:colOff>
      <xdr:row>72</xdr:row>
      <xdr:rowOff>95149</xdr:rowOff>
    </xdr:to>
    <xdr:pic>
      <xdr:nvPicPr>
        <xdr:cNvPr id="17" name="Image 16">
          <a:extLst>
            <a:ext uri="{FF2B5EF4-FFF2-40B4-BE49-F238E27FC236}">
              <a16:creationId xmlns:a16="http://schemas.microsoft.com/office/drawing/2014/main" id="{00000000-0008-0000-1900-000011000000}"/>
            </a:ext>
          </a:extLst>
        </xdr:cNvPr>
        <xdr:cNvPicPr>
          <a:picLocks noChangeAspect="1"/>
        </xdr:cNvPicPr>
      </xdr:nvPicPr>
      <xdr:blipFill>
        <a:blip xmlns:r="http://schemas.openxmlformats.org/officeDocument/2006/relationships" r:embed="rId8"/>
        <a:stretch>
          <a:fillRect/>
        </a:stretch>
      </xdr:blipFill>
      <xdr:spPr>
        <a:xfrm>
          <a:off x="1714500" y="18202275"/>
          <a:ext cx="1057143" cy="809524"/>
        </a:xfrm>
        <a:prstGeom prst="rect">
          <a:avLst/>
        </a:prstGeom>
      </xdr:spPr>
    </xdr:pic>
    <xdr:clientData/>
  </xdr:twoCellAnchor>
  <xdr:twoCellAnchor>
    <xdr:from>
      <xdr:col>5</xdr:col>
      <xdr:colOff>69850</xdr:colOff>
      <xdr:row>71</xdr:row>
      <xdr:rowOff>142875</xdr:rowOff>
    </xdr:from>
    <xdr:to>
      <xdr:col>7</xdr:col>
      <xdr:colOff>152400</xdr:colOff>
      <xdr:row>71</xdr:row>
      <xdr:rowOff>911677</xdr:rowOff>
    </xdr:to>
    <xdr:sp macro="" textlink="">
      <xdr:nvSpPr>
        <xdr:cNvPr id="18" name="Ellipse 17">
          <a:extLst>
            <a:ext uri="{FF2B5EF4-FFF2-40B4-BE49-F238E27FC236}">
              <a16:creationId xmlns:a16="http://schemas.microsoft.com/office/drawing/2014/main" id="{00000000-0008-0000-1900-000012000000}"/>
            </a:ext>
          </a:extLst>
        </xdr:cNvPr>
        <xdr:cNvSpPr/>
      </xdr:nvSpPr>
      <xdr:spPr>
        <a:xfrm>
          <a:off x="2794000" y="18211800"/>
          <a:ext cx="777875" cy="768802"/>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900" b="1"/>
            <a:t>Vannes</a:t>
          </a:r>
        </a:p>
        <a:p>
          <a:pPr algn="ctr"/>
          <a:r>
            <a:rPr lang="fr-FR" sz="900" b="1"/>
            <a:t>2 &amp; 3</a:t>
          </a:r>
        </a:p>
      </xdr:txBody>
    </xdr:sp>
    <xdr:clientData/>
  </xdr:twoCellAnchor>
  <xdr:twoCellAnchor>
    <xdr:from>
      <xdr:col>4</xdr:col>
      <xdr:colOff>714376</xdr:colOff>
      <xdr:row>69</xdr:row>
      <xdr:rowOff>95251</xdr:rowOff>
    </xdr:from>
    <xdr:to>
      <xdr:col>7</xdr:col>
      <xdr:colOff>38101</xdr:colOff>
      <xdr:row>70</xdr:row>
      <xdr:rowOff>748845</xdr:rowOff>
    </xdr:to>
    <xdr:sp macro="" textlink="">
      <xdr:nvSpPr>
        <xdr:cNvPr id="19" name="Ellipse 18">
          <a:extLst>
            <a:ext uri="{FF2B5EF4-FFF2-40B4-BE49-F238E27FC236}">
              <a16:creationId xmlns:a16="http://schemas.microsoft.com/office/drawing/2014/main" id="{00000000-0008-0000-1900-000013000000}"/>
            </a:ext>
          </a:extLst>
        </xdr:cNvPr>
        <xdr:cNvSpPr/>
      </xdr:nvSpPr>
      <xdr:spPr>
        <a:xfrm>
          <a:off x="2600326" y="16297276"/>
          <a:ext cx="857250" cy="158704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1"/>
            <a:t>Vanne</a:t>
          </a:r>
          <a:r>
            <a:rPr lang="fr-FR" sz="1100" b="1" baseline="0"/>
            <a:t> </a:t>
          </a:r>
          <a:r>
            <a:rPr lang="fr-FR" sz="1100" b="1"/>
            <a:t>1</a:t>
          </a:r>
        </a:p>
      </xdr:txBody>
    </xdr:sp>
    <xdr:clientData/>
  </xdr:twoCellAnchor>
  <xdr:twoCellAnchor editAs="oneCell">
    <xdr:from>
      <xdr:col>3</xdr:col>
      <xdr:colOff>152401</xdr:colOff>
      <xdr:row>76</xdr:row>
      <xdr:rowOff>197031</xdr:rowOff>
    </xdr:from>
    <xdr:to>
      <xdr:col>4</xdr:col>
      <xdr:colOff>800100</xdr:colOff>
      <xdr:row>81</xdr:row>
      <xdr:rowOff>33064</xdr:rowOff>
    </xdr:to>
    <xdr:pic>
      <xdr:nvPicPr>
        <xdr:cNvPr id="20" name="Image 19">
          <a:extLst>
            <a:ext uri="{FF2B5EF4-FFF2-40B4-BE49-F238E27FC236}">
              <a16:creationId xmlns:a16="http://schemas.microsoft.com/office/drawing/2014/main" id="{00000000-0008-0000-1900-000014000000}"/>
            </a:ext>
          </a:extLst>
        </xdr:cNvPr>
        <xdr:cNvPicPr>
          <a:picLocks noChangeAspect="1"/>
        </xdr:cNvPicPr>
      </xdr:nvPicPr>
      <xdr:blipFill>
        <a:blip xmlns:r="http://schemas.openxmlformats.org/officeDocument/2006/relationships" r:embed="rId9"/>
        <a:stretch>
          <a:fillRect/>
        </a:stretch>
      </xdr:blipFill>
      <xdr:spPr>
        <a:xfrm>
          <a:off x="1781176" y="19170831"/>
          <a:ext cx="904874" cy="788533"/>
        </a:xfrm>
        <a:prstGeom prst="rect">
          <a:avLst/>
        </a:prstGeom>
      </xdr:spPr>
    </xdr:pic>
    <xdr:clientData/>
  </xdr:twoCellAnchor>
  <xdr:twoCellAnchor editAs="oneCell">
    <xdr:from>
      <xdr:col>3</xdr:col>
      <xdr:colOff>114300</xdr:colOff>
      <xdr:row>81</xdr:row>
      <xdr:rowOff>76200</xdr:rowOff>
    </xdr:from>
    <xdr:to>
      <xdr:col>5</xdr:col>
      <xdr:colOff>17004</xdr:colOff>
      <xdr:row>82</xdr:row>
      <xdr:rowOff>380852</xdr:rowOff>
    </xdr:to>
    <xdr:pic>
      <xdr:nvPicPr>
        <xdr:cNvPr id="22" name="Image 21">
          <a:extLst>
            <a:ext uri="{FF2B5EF4-FFF2-40B4-BE49-F238E27FC236}">
              <a16:creationId xmlns:a16="http://schemas.microsoft.com/office/drawing/2014/main" id="{00000000-0008-0000-1900-000016000000}"/>
            </a:ext>
          </a:extLst>
        </xdr:cNvPr>
        <xdr:cNvPicPr>
          <a:picLocks noChangeAspect="1"/>
        </xdr:cNvPicPr>
      </xdr:nvPicPr>
      <xdr:blipFill>
        <a:blip xmlns:r="http://schemas.openxmlformats.org/officeDocument/2006/relationships" r:embed="rId10"/>
        <a:stretch>
          <a:fillRect/>
        </a:stretch>
      </xdr:blipFill>
      <xdr:spPr>
        <a:xfrm>
          <a:off x="1743075" y="20002500"/>
          <a:ext cx="998079" cy="723752"/>
        </a:xfrm>
        <a:prstGeom prst="rect">
          <a:avLst/>
        </a:prstGeom>
      </xdr:spPr>
    </xdr:pic>
    <xdr:clientData/>
  </xdr:twoCellAnchor>
  <xdr:twoCellAnchor editAs="oneCell">
    <xdr:from>
      <xdr:col>3</xdr:col>
      <xdr:colOff>133350</xdr:colOff>
      <xdr:row>91</xdr:row>
      <xdr:rowOff>73447</xdr:rowOff>
    </xdr:from>
    <xdr:to>
      <xdr:col>12</xdr:col>
      <xdr:colOff>1381125</xdr:colOff>
      <xdr:row>101</xdr:row>
      <xdr:rowOff>171182</xdr:rowOff>
    </xdr:to>
    <xdr:pic>
      <xdr:nvPicPr>
        <xdr:cNvPr id="23" name="Image 22">
          <a:extLst>
            <a:ext uri="{FF2B5EF4-FFF2-40B4-BE49-F238E27FC236}">
              <a16:creationId xmlns:a16="http://schemas.microsoft.com/office/drawing/2014/main" id="{00000000-0008-0000-1900-000017000000}"/>
            </a:ext>
          </a:extLst>
        </xdr:cNvPr>
        <xdr:cNvPicPr>
          <a:picLocks noChangeAspect="1"/>
        </xdr:cNvPicPr>
      </xdr:nvPicPr>
      <xdr:blipFill>
        <a:blip xmlns:r="http://schemas.openxmlformats.org/officeDocument/2006/relationships" r:embed="rId11"/>
        <a:stretch>
          <a:fillRect/>
        </a:stretch>
      </xdr:blipFill>
      <xdr:spPr>
        <a:xfrm>
          <a:off x="1762125" y="23428747"/>
          <a:ext cx="4686300" cy="1697935"/>
        </a:xfrm>
        <a:prstGeom prst="rect">
          <a:avLst/>
        </a:prstGeom>
      </xdr:spPr>
    </xdr:pic>
    <xdr:clientData/>
  </xdr:twoCellAnchor>
  <xdr:twoCellAnchor editAs="oneCell">
    <xdr:from>
      <xdr:col>1</xdr:col>
      <xdr:colOff>31750</xdr:colOff>
      <xdr:row>105</xdr:row>
      <xdr:rowOff>31750</xdr:rowOff>
    </xdr:from>
    <xdr:to>
      <xdr:col>2</xdr:col>
      <xdr:colOff>745994</xdr:colOff>
      <xdr:row>108</xdr:row>
      <xdr:rowOff>165012</xdr:rowOff>
    </xdr:to>
    <xdr:pic>
      <xdr:nvPicPr>
        <xdr:cNvPr id="24" name="Image 23">
          <a:extLst>
            <a:ext uri="{FF2B5EF4-FFF2-40B4-BE49-F238E27FC236}">
              <a16:creationId xmlns:a16="http://schemas.microsoft.com/office/drawing/2014/main" id="{00000000-0008-0000-1900-000018000000}"/>
            </a:ext>
          </a:extLst>
        </xdr:cNvPr>
        <xdr:cNvPicPr>
          <a:picLocks noChangeAspect="1"/>
        </xdr:cNvPicPr>
      </xdr:nvPicPr>
      <xdr:blipFill>
        <a:blip xmlns:r="http://schemas.openxmlformats.org/officeDocument/2006/relationships" r:embed="rId1"/>
        <a:stretch>
          <a:fillRect/>
        </a:stretch>
      </xdr:blipFill>
      <xdr:spPr>
        <a:xfrm>
          <a:off x="136525" y="10842625"/>
          <a:ext cx="1047619" cy="704762"/>
        </a:xfrm>
        <a:prstGeom prst="rect">
          <a:avLst/>
        </a:prstGeom>
      </xdr:spPr>
    </xdr:pic>
    <xdr:clientData/>
  </xdr:twoCellAnchor>
  <xdr:twoCellAnchor editAs="oneCell">
    <xdr:from>
      <xdr:col>12</xdr:col>
      <xdr:colOff>752475</xdr:colOff>
      <xdr:row>105</xdr:row>
      <xdr:rowOff>152400</xdr:rowOff>
    </xdr:from>
    <xdr:to>
      <xdr:col>12</xdr:col>
      <xdr:colOff>1438189</xdr:colOff>
      <xdr:row>109</xdr:row>
      <xdr:rowOff>47543</xdr:rowOff>
    </xdr:to>
    <xdr:pic>
      <xdr:nvPicPr>
        <xdr:cNvPr id="25" name="Image 24">
          <a:extLst>
            <a:ext uri="{FF2B5EF4-FFF2-40B4-BE49-F238E27FC236}">
              <a16:creationId xmlns:a16="http://schemas.microsoft.com/office/drawing/2014/main" id="{00000000-0008-0000-1900-000019000000}"/>
            </a:ext>
          </a:extLst>
        </xdr:cNvPr>
        <xdr:cNvPicPr>
          <a:picLocks noChangeAspect="1"/>
        </xdr:cNvPicPr>
      </xdr:nvPicPr>
      <xdr:blipFill>
        <a:blip xmlns:r="http://schemas.openxmlformats.org/officeDocument/2006/relationships" r:embed="rId2"/>
        <a:stretch>
          <a:fillRect/>
        </a:stretch>
      </xdr:blipFill>
      <xdr:spPr>
        <a:xfrm>
          <a:off x="5819775" y="10963275"/>
          <a:ext cx="685714" cy="657143"/>
        </a:xfrm>
        <a:prstGeom prst="rect">
          <a:avLst/>
        </a:prstGeom>
      </xdr:spPr>
    </xdr:pic>
    <xdr:clientData/>
  </xdr:twoCellAnchor>
  <xdr:twoCellAnchor editAs="oneCell">
    <xdr:from>
      <xdr:col>3</xdr:col>
      <xdr:colOff>123825</xdr:colOff>
      <xdr:row>129</xdr:row>
      <xdr:rowOff>76200</xdr:rowOff>
    </xdr:from>
    <xdr:to>
      <xdr:col>5</xdr:col>
      <xdr:colOff>104641</xdr:colOff>
      <xdr:row>130</xdr:row>
      <xdr:rowOff>18941</xdr:rowOff>
    </xdr:to>
    <xdr:pic>
      <xdr:nvPicPr>
        <xdr:cNvPr id="34" name="Image 33">
          <a:extLst>
            <a:ext uri="{FF2B5EF4-FFF2-40B4-BE49-F238E27FC236}">
              <a16:creationId xmlns:a16="http://schemas.microsoft.com/office/drawing/2014/main" id="{00000000-0008-0000-1900-000022000000}"/>
            </a:ext>
          </a:extLst>
        </xdr:cNvPr>
        <xdr:cNvPicPr>
          <a:picLocks noChangeAspect="1"/>
        </xdr:cNvPicPr>
      </xdr:nvPicPr>
      <xdr:blipFill>
        <a:blip xmlns:r="http://schemas.openxmlformats.org/officeDocument/2006/relationships" r:embed="rId12"/>
        <a:stretch>
          <a:fillRect/>
        </a:stretch>
      </xdr:blipFill>
      <xdr:spPr>
        <a:xfrm>
          <a:off x="1752600" y="30956250"/>
          <a:ext cx="1076191" cy="876191"/>
        </a:xfrm>
        <a:prstGeom prst="rect">
          <a:avLst/>
        </a:prstGeom>
      </xdr:spPr>
    </xdr:pic>
    <xdr:clientData/>
  </xdr:twoCellAnchor>
  <xdr:twoCellAnchor editAs="oneCell">
    <xdr:from>
      <xdr:col>3</xdr:col>
      <xdr:colOff>152400</xdr:colOff>
      <xdr:row>130</xdr:row>
      <xdr:rowOff>200025</xdr:rowOff>
    </xdr:from>
    <xdr:to>
      <xdr:col>6</xdr:col>
      <xdr:colOff>66533</xdr:colOff>
      <xdr:row>131</xdr:row>
      <xdr:rowOff>114194</xdr:rowOff>
    </xdr:to>
    <xdr:pic>
      <xdr:nvPicPr>
        <xdr:cNvPr id="35" name="Image 34">
          <a:extLst>
            <a:ext uri="{FF2B5EF4-FFF2-40B4-BE49-F238E27FC236}">
              <a16:creationId xmlns:a16="http://schemas.microsoft.com/office/drawing/2014/main" id="{00000000-0008-0000-1900-000023000000}"/>
            </a:ext>
          </a:extLst>
        </xdr:cNvPr>
        <xdr:cNvPicPr>
          <a:picLocks noChangeAspect="1"/>
        </xdr:cNvPicPr>
      </xdr:nvPicPr>
      <xdr:blipFill>
        <a:blip xmlns:r="http://schemas.openxmlformats.org/officeDocument/2006/relationships" r:embed="rId13"/>
        <a:stretch>
          <a:fillRect/>
        </a:stretch>
      </xdr:blipFill>
      <xdr:spPr>
        <a:xfrm>
          <a:off x="1781175" y="32013525"/>
          <a:ext cx="1133333" cy="847619"/>
        </a:xfrm>
        <a:prstGeom prst="rect">
          <a:avLst/>
        </a:prstGeom>
      </xdr:spPr>
    </xdr:pic>
    <xdr:clientData/>
  </xdr:twoCellAnchor>
  <xdr:twoCellAnchor editAs="oneCell">
    <xdr:from>
      <xdr:col>3</xdr:col>
      <xdr:colOff>190500</xdr:colOff>
      <xdr:row>137</xdr:row>
      <xdr:rowOff>9525</xdr:rowOff>
    </xdr:from>
    <xdr:to>
      <xdr:col>6</xdr:col>
      <xdr:colOff>47624</xdr:colOff>
      <xdr:row>141</xdr:row>
      <xdr:rowOff>52115</xdr:rowOff>
    </xdr:to>
    <xdr:pic>
      <xdr:nvPicPr>
        <xdr:cNvPr id="36" name="Image 35">
          <a:extLst>
            <a:ext uri="{FF2B5EF4-FFF2-40B4-BE49-F238E27FC236}">
              <a16:creationId xmlns:a16="http://schemas.microsoft.com/office/drawing/2014/main" id="{00000000-0008-0000-1900-000024000000}"/>
            </a:ext>
          </a:extLst>
        </xdr:cNvPr>
        <xdr:cNvPicPr>
          <a:picLocks noChangeAspect="1"/>
        </xdr:cNvPicPr>
      </xdr:nvPicPr>
      <xdr:blipFill>
        <a:blip xmlns:r="http://schemas.openxmlformats.org/officeDocument/2006/relationships" r:embed="rId9"/>
        <a:stretch>
          <a:fillRect/>
        </a:stretch>
      </xdr:blipFill>
      <xdr:spPr>
        <a:xfrm>
          <a:off x="1819275" y="34470975"/>
          <a:ext cx="1076324" cy="937940"/>
        </a:xfrm>
        <a:prstGeom prst="rect">
          <a:avLst/>
        </a:prstGeom>
      </xdr:spPr>
    </xdr:pic>
    <xdr:clientData/>
  </xdr:twoCellAnchor>
  <xdr:twoCellAnchor editAs="oneCell">
    <xdr:from>
      <xdr:col>3</xdr:col>
      <xdr:colOff>133349</xdr:colOff>
      <xdr:row>141</xdr:row>
      <xdr:rowOff>82069</xdr:rowOff>
    </xdr:from>
    <xdr:to>
      <xdr:col>6</xdr:col>
      <xdr:colOff>114299</xdr:colOff>
      <xdr:row>143</xdr:row>
      <xdr:rowOff>114152</xdr:rowOff>
    </xdr:to>
    <xdr:pic>
      <xdr:nvPicPr>
        <xdr:cNvPr id="37" name="Image 36">
          <a:extLst>
            <a:ext uri="{FF2B5EF4-FFF2-40B4-BE49-F238E27FC236}">
              <a16:creationId xmlns:a16="http://schemas.microsoft.com/office/drawing/2014/main" id="{00000000-0008-0000-1900-000025000000}"/>
            </a:ext>
          </a:extLst>
        </xdr:cNvPr>
        <xdr:cNvPicPr>
          <a:picLocks noChangeAspect="1"/>
        </xdr:cNvPicPr>
      </xdr:nvPicPr>
      <xdr:blipFill>
        <a:blip xmlns:r="http://schemas.openxmlformats.org/officeDocument/2006/relationships" r:embed="rId10"/>
        <a:stretch>
          <a:fillRect/>
        </a:stretch>
      </xdr:blipFill>
      <xdr:spPr>
        <a:xfrm>
          <a:off x="1762124" y="35438869"/>
          <a:ext cx="1200150" cy="870283"/>
        </a:xfrm>
        <a:prstGeom prst="rect">
          <a:avLst/>
        </a:prstGeom>
      </xdr:spPr>
    </xdr:pic>
    <xdr:clientData/>
  </xdr:twoCellAnchor>
  <xdr:twoCellAnchor editAs="oneCell">
    <xdr:from>
      <xdr:col>2</xdr:col>
      <xdr:colOff>723900</xdr:colOff>
      <xdr:row>151</xdr:row>
      <xdr:rowOff>46070</xdr:rowOff>
    </xdr:from>
    <xdr:to>
      <xdr:col>12</xdr:col>
      <xdr:colOff>495300</xdr:colOff>
      <xdr:row>161</xdr:row>
      <xdr:rowOff>115297</xdr:rowOff>
    </xdr:to>
    <xdr:pic>
      <xdr:nvPicPr>
        <xdr:cNvPr id="38" name="Image 37">
          <a:extLst>
            <a:ext uri="{FF2B5EF4-FFF2-40B4-BE49-F238E27FC236}">
              <a16:creationId xmlns:a16="http://schemas.microsoft.com/office/drawing/2014/main" id="{00000000-0008-0000-1900-000026000000}"/>
            </a:ext>
          </a:extLst>
        </xdr:cNvPr>
        <xdr:cNvPicPr>
          <a:picLocks noChangeAspect="1"/>
        </xdr:cNvPicPr>
      </xdr:nvPicPr>
      <xdr:blipFill>
        <a:blip xmlns:r="http://schemas.openxmlformats.org/officeDocument/2006/relationships" r:embed="rId14"/>
        <a:stretch>
          <a:fillRect/>
        </a:stretch>
      </xdr:blipFill>
      <xdr:spPr>
        <a:xfrm>
          <a:off x="1162050" y="38079395"/>
          <a:ext cx="4400550" cy="1669427"/>
        </a:xfrm>
        <a:prstGeom prst="rect">
          <a:avLst/>
        </a:prstGeom>
      </xdr:spPr>
    </xdr:pic>
    <xdr:clientData/>
  </xdr:twoCellAnchor>
  <xdr:oneCellAnchor>
    <xdr:from>
      <xdr:col>6</xdr:col>
      <xdr:colOff>387351</xdr:colOff>
      <xdr:row>16</xdr:row>
      <xdr:rowOff>63500</xdr:rowOff>
    </xdr:from>
    <xdr:ext cx="937629" cy="3475631"/>
    <xdr:sp macro="" textlink="">
      <xdr:nvSpPr>
        <xdr:cNvPr id="5" name="Rectangle 4">
          <a:extLst>
            <a:ext uri="{FF2B5EF4-FFF2-40B4-BE49-F238E27FC236}">
              <a16:creationId xmlns:a16="http://schemas.microsoft.com/office/drawing/2014/main" id="{F7B75CBA-9036-4232-A6DD-71D7BE9606A0}"/>
            </a:ext>
          </a:extLst>
        </xdr:cNvPr>
        <xdr:cNvSpPr/>
      </xdr:nvSpPr>
      <xdr:spPr>
        <a:xfrm rot="18720570">
          <a:off x="2090150" y="4431301"/>
          <a:ext cx="3475631"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a:t>
          </a:r>
          <a:r>
            <a:rPr lang="fr-FR" sz="5400" b="1" cap="none" spc="0" baseline="0">
              <a:ln w="22225">
                <a:solidFill>
                  <a:schemeClr val="accent2"/>
                </a:solidFill>
                <a:prstDash val="solid"/>
              </a:ln>
              <a:solidFill>
                <a:schemeClr val="accent2">
                  <a:lumMod val="40000"/>
                  <a:lumOff val="60000"/>
                </a:schemeClr>
              </a:solidFill>
              <a:effectLst/>
            </a:rPr>
            <a:t> ADAPTER</a:t>
          </a:r>
          <a:endParaRPr lang="fr-FR" sz="54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6</xdr:col>
      <xdr:colOff>412750</xdr:colOff>
      <xdr:row>71</xdr:row>
      <xdr:rowOff>527050</xdr:rowOff>
    </xdr:from>
    <xdr:ext cx="937629" cy="3475631"/>
    <xdr:sp macro="" textlink="">
      <xdr:nvSpPr>
        <xdr:cNvPr id="6" name="Rectangle 5">
          <a:extLst>
            <a:ext uri="{FF2B5EF4-FFF2-40B4-BE49-F238E27FC236}">
              <a16:creationId xmlns:a16="http://schemas.microsoft.com/office/drawing/2014/main" id="{9E132752-3B08-4E8E-8D10-7C2812A46A72}"/>
            </a:ext>
          </a:extLst>
        </xdr:cNvPr>
        <xdr:cNvSpPr/>
      </xdr:nvSpPr>
      <xdr:spPr>
        <a:xfrm rot="18720570">
          <a:off x="2115549" y="19220451"/>
          <a:ext cx="3475631"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a:t>
          </a:r>
          <a:r>
            <a:rPr lang="fr-FR" sz="5400" b="1" cap="none" spc="0" baseline="0">
              <a:ln w="22225">
                <a:solidFill>
                  <a:schemeClr val="accent2"/>
                </a:solidFill>
                <a:prstDash val="solid"/>
              </a:ln>
              <a:solidFill>
                <a:schemeClr val="accent2">
                  <a:lumMod val="40000"/>
                  <a:lumOff val="60000"/>
                </a:schemeClr>
              </a:solidFill>
              <a:effectLst/>
            </a:rPr>
            <a:t> ADAPTER</a:t>
          </a:r>
          <a:endParaRPr lang="fr-FR" sz="54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6</xdr:col>
      <xdr:colOff>142875</xdr:colOff>
      <xdr:row>125</xdr:row>
      <xdr:rowOff>79375</xdr:rowOff>
    </xdr:from>
    <xdr:ext cx="937629" cy="3475631"/>
    <xdr:sp macro="" textlink="">
      <xdr:nvSpPr>
        <xdr:cNvPr id="12" name="Rectangle 11">
          <a:extLst>
            <a:ext uri="{FF2B5EF4-FFF2-40B4-BE49-F238E27FC236}">
              <a16:creationId xmlns:a16="http://schemas.microsoft.com/office/drawing/2014/main" id="{B46A7681-C228-4837-B18B-3EE3B5A4280C}"/>
            </a:ext>
          </a:extLst>
        </xdr:cNvPr>
        <xdr:cNvSpPr/>
      </xdr:nvSpPr>
      <xdr:spPr>
        <a:xfrm rot="18720570">
          <a:off x="1842499" y="29590001"/>
          <a:ext cx="3475631"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a:t>
          </a:r>
          <a:r>
            <a:rPr lang="fr-FR" sz="5400" b="1" cap="none" spc="0" baseline="0">
              <a:ln w="22225">
                <a:solidFill>
                  <a:schemeClr val="accent2"/>
                </a:solidFill>
                <a:prstDash val="solid"/>
              </a:ln>
              <a:solidFill>
                <a:schemeClr val="accent2">
                  <a:lumMod val="40000"/>
                  <a:lumOff val="60000"/>
                </a:schemeClr>
              </a:solidFill>
              <a:effectLst/>
            </a:rPr>
            <a:t> ADAPTER</a:t>
          </a:r>
          <a:endParaRPr lang="fr-FR"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
  <sheetViews>
    <sheetView showGridLines="0" view="pageBreakPreview" zoomScale="60" zoomScaleNormal="100" workbookViewId="0">
      <selection activeCell="Y20" sqref="Y20"/>
    </sheetView>
  </sheetViews>
  <sheetFormatPr baseColWidth="10" defaultColWidth="11.42578125" defaultRowHeight="15" x14ac:dyDescent="0.25"/>
  <cols>
    <col min="6" max="6" width="33" customWidth="1"/>
  </cols>
  <sheetData>
    <row r="1" spans="1:7" ht="15" customHeight="1" x14ac:dyDescent="0.25">
      <c r="B1" s="442" t="s">
        <v>0</v>
      </c>
      <c r="C1" s="442"/>
      <c r="D1" s="442"/>
      <c r="E1" s="442"/>
      <c r="F1" s="442"/>
      <c r="G1" s="442"/>
    </row>
    <row r="2" spans="1:7" ht="15" customHeight="1" x14ac:dyDescent="0.25">
      <c r="B2" s="442"/>
      <c r="C2" s="442"/>
      <c r="D2" s="442"/>
      <c r="E2" s="442"/>
      <c r="F2" s="442"/>
      <c r="G2" s="442"/>
    </row>
    <row r="4" spans="1:7" x14ac:dyDescent="0.25">
      <c r="B4" s="443" t="s">
        <v>1</v>
      </c>
      <c r="C4" s="443"/>
      <c r="D4" s="443"/>
      <c r="E4" s="443"/>
      <c r="F4" s="443"/>
    </row>
    <row r="5" spans="1:7" x14ac:dyDescent="0.25">
      <c r="B5" s="443"/>
      <c r="C5" s="443"/>
      <c r="D5" s="443"/>
      <c r="E5" s="443"/>
      <c r="F5" s="443"/>
    </row>
    <row r="6" spans="1:7" ht="15.75" thickBot="1" x14ac:dyDescent="0.3"/>
    <row r="7" spans="1:7" ht="16.5" thickTop="1" thickBot="1" x14ac:dyDescent="0.3">
      <c r="B7" s="11">
        <v>1</v>
      </c>
      <c r="C7" s="444" t="s">
        <v>2</v>
      </c>
      <c r="D7" s="445"/>
      <c r="E7" s="445"/>
      <c r="F7" s="446"/>
    </row>
    <row r="8" spans="1:7" ht="16.5" thickTop="1" thickBot="1" x14ac:dyDescent="0.3"/>
    <row r="9" spans="1:7" ht="16.5" thickTop="1" thickBot="1" x14ac:dyDescent="0.3">
      <c r="B9" s="11">
        <v>2</v>
      </c>
      <c r="C9" s="444" t="s">
        <v>3</v>
      </c>
      <c r="D9" s="445"/>
      <c r="E9" s="445"/>
      <c r="F9" s="446"/>
    </row>
    <row r="10" spans="1:7" ht="16.5" thickTop="1" thickBot="1" x14ac:dyDescent="0.3"/>
    <row r="11" spans="1:7" ht="16.5" thickTop="1" thickBot="1" x14ac:dyDescent="0.3">
      <c r="B11" s="11">
        <v>3</v>
      </c>
      <c r="C11" s="444" t="s">
        <v>2</v>
      </c>
      <c r="D11" s="445"/>
      <c r="E11" s="445"/>
      <c r="F11" s="446"/>
    </row>
    <row r="12" spans="1:7" ht="15.75" thickTop="1" x14ac:dyDescent="0.25"/>
    <row r="13" spans="1:7" x14ac:dyDescent="0.25">
      <c r="B13" s="441" t="s">
        <v>4</v>
      </c>
      <c r="C13" s="441"/>
      <c r="D13" s="441"/>
      <c r="E13" s="441"/>
      <c r="F13" s="441"/>
    </row>
    <row r="14" spans="1:7" x14ac:dyDescent="0.25">
      <c r="B14" s="441"/>
      <c r="C14" s="441"/>
      <c r="D14" s="441"/>
      <c r="E14" s="441"/>
      <c r="F14" s="441"/>
    </row>
    <row r="15" spans="1:7" ht="15.75" thickBot="1" x14ac:dyDescent="0.3"/>
    <row r="16" spans="1:7" ht="33" customHeight="1" thickTop="1" thickBot="1" x14ac:dyDescent="0.3">
      <c r="A16" s="423" t="s">
        <v>5</v>
      </c>
      <c r="B16" s="13">
        <v>1</v>
      </c>
      <c r="C16" s="432" t="s">
        <v>6</v>
      </c>
      <c r="D16" s="433"/>
      <c r="E16" s="433"/>
      <c r="F16" s="434"/>
    </row>
    <row r="17" spans="1:6" ht="16.5" thickTop="1" thickBot="1" x14ac:dyDescent="0.3">
      <c r="A17" s="423"/>
      <c r="B17" s="14"/>
    </row>
    <row r="18" spans="1:6" ht="33" customHeight="1" thickTop="1" thickBot="1" x14ac:dyDescent="0.3">
      <c r="A18" s="423"/>
      <c r="B18" s="13">
        <v>2</v>
      </c>
      <c r="C18" s="432" t="s">
        <v>7</v>
      </c>
      <c r="D18" s="433"/>
      <c r="E18" s="433"/>
      <c r="F18" s="434"/>
    </row>
    <row r="19" spans="1:6" ht="15.75" thickTop="1" x14ac:dyDescent="0.25">
      <c r="A19" s="423"/>
      <c r="B19" s="14"/>
    </row>
    <row r="20" spans="1:6" ht="32.25" hidden="1" customHeight="1" thickTop="1" thickBot="1" x14ac:dyDescent="0.3">
      <c r="A20" s="423"/>
      <c r="B20" s="13">
        <v>3</v>
      </c>
      <c r="C20" s="435" t="s">
        <v>8</v>
      </c>
      <c r="D20" s="436"/>
      <c r="E20" s="436"/>
      <c r="F20" s="437"/>
    </row>
    <row r="21" spans="1:6" x14ac:dyDescent="0.25">
      <c r="A21" s="15"/>
    </row>
    <row r="22" spans="1:6" x14ac:dyDescent="0.25">
      <c r="A22" s="15"/>
      <c r="B22" s="438" t="s">
        <v>9</v>
      </c>
      <c r="C22" s="438"/>
      <c r="D22" s="438"/>
      <c r="E22" s="438"/>
      <c r="F22" s="438"/>
    </row>
    <row r="23" spans="1:6" x14ac:dyDescent="0.25">
      <c r="A23" s="15"/>
      <c r="B23" s="438"/>
      <c r="C23" s="438"/>
      <c r="D23" s="438"/>
      <c r="E23" s="438"/>
      <c r="F23" s="438"/>
    </row>
    <row r="24" spans="1:6" ht="15.75" thickBot="1" x14ac:dyDescent="0.3">
      <c r="A24" s="15"/>
    </row>
    <row r="25" spans="1:6" ht="33" customHeight="1" thickTop="1" thickBot="1" x14ac:dyDescent="0.3">
      <c r="A25" s="423" t="s">
        <v>5</v>
      </c>
      <c r="B25" s="13">
        <v>1</v>
      </c>
      <c r="C25" s="424" t="s">
        <v>10</v>
      </c>
      <c r="D25" s="425"/>
      <c r="E25" s="425"/>
      <c r="F25" s="426"/>
    </row>
    <row r="26" spans="1:6" ht="16.5" thickTop="1" thickBot="1" x14ac:dyDescent="0.3">
      <c r="A26" s="423"/>
      <c r="B26" s="14"/>
      <c r="C26" s="17"/>
      <c r="D26" s="17"/>
      <c r="E26" s="17"/>
      <c r="F26" s="17"/>
    </row>
    <row r="27" spans="1:6" ht="33" customHeight="1" thickTop="1" thickBot="1" x14ac:dyDescent="0.3">
      <c r="A27" s="423"/>
      <c r="B27" s="13">
        <v>2</v>
      </c>
      <c r="C27" s="424" t="s">
        <v>11</v>
      </c>
      <c r="D27" s="425"/>
      <c r="E27" s="425"/>
      <c r="F27" s="426"/>
    </row>
    <row r="28" spans="1:6" ht="34.5" customHeight="1" thickTop="1" x14ac:dyDescent="0.25">
      <c r="A28" s="210"/>
      <c r="B28" s="211"/>
      <c r="C28" s="212"/>
      <c r="D28" s="212"/>
      <c r="E28" s="212"/>
      <c r="F28" s="212"/>
    </row>
    <row r="29" spans="1:6" x14ac:dyDescent="0.25">
      <c r="A29" s="15"/>
      <c r="B29" s="440" t="s">
        <v>12</v>
      </c>
      <c r="C29" s="440"/>
      <c r="D29" s="440"/>
      <c r="E29" s="440"/>
      <c r="F29" s="440"/>
    </row>
    <row r="30" spans="1:6" x14ac:dyDescent="0.25">
      <c r="A30" s="15"/>
      <c r="B30" s="440"/>
      <c r="C30" s="440"/>
      <c r="D30" s="440"/>
      <c r="E30" s="440"/>
      <c r="F30" s="440"/>
    </row>
    <row r="31" spans="1:6" ht="15.75" thickBot="1" x14ac:dyDescent="0.3">
      <c r="A31" s="15"/>
    </row>
    <row r="32" spans="1:6" ht="33" customHeight="1" thickTop="1" thickBot="1" x14ac:dyDescent="0.3">
      <c r="A32" s="423" t="s">
        <v>5</v>
      </c>
      <c r="B32" s="13">
        <v>1</v>
      </c>
      <c r="C32" s="424" t="s">
        <v>13</v>
      </c>
      <c r="D32" s="425"/>
      <c r="E32" s="425"/>
      <c r="F32" s="426"/>
    </row>
    <row r="33" spans="1:6" ht="16.5" thickTop="1" thickBot="1" x14ac:dyDescent="0.3">
      <c r="A33" s="423"/>
      <c r="B33" s="14"/>
      <c r="C33" s="17"/>
      <c r="D33" s="17"/>
      <c r="E33" s="17"/>
      <c r="F33" s="17"/>
    </row>
    <row r="34" spans="1:6" ht="33" customHeight="1" thickTop="1" thickBot="1" x14ac:dyDescent="0.3">
      <c r="A34" s="423"/>
      <c r="B34" s="13">
        <v>2</v>
      </c>
      <c r="C34" s="424" t="s">
        <v>14</v>
      </c>
      <c r="D34" s="425"/>
      <c r="E34" s="425"/>
      <c r="F34" s="426"/>
    </row>
    <row r="35" spans="1:6" ht="15.75" thickTop="1" x14ac:dyDescent="0.25">
      <c r="A35" s="15"/>
    </row>
    <row r="36" spans="1:6" x14ac:dyDescent="0.25">
      <c r="A36" s="15"/>
      <c r="B36" s="439" t="s">
        <v>15</v>
      </c>
      <c r="C36" s="439"/>
      <c r="D36" s="439"/>
      <c r="E36" s="439"/>
      <c r="F36" s="439"/>
    </row>
    <row r="37" spans="1:6" x14ac:dyDescent="0.25">
      <c r="A37" s="15"/>
      <c r="B37" s="439"/>
      <c r="C37" s="439"/>
      <c r="D37" s="439"/>
      <c r="E37" s="439"/>
      <c r="F37" s="439"/>
    </row>
    <row r="38" spans="1:6" ht="15.75" thickBot="1" x14ac:dyDescent="0.3">
      <c r="A38" s="15"/>
    </row>
    <row r="39" spans="1:6" ht="31.5" customHeight="1" thickTop="1" thickBot="1" x14ac:dyDescent="0.3">
      <c r="A39" s="423" t="s">
        <v>5</v>
      </c>
      <c r="B39" s="13">
        <v>1</v>
      </c>
      <c r="C39" s="424" t="s">
        <v>16</v>
      </c>
      <c r="D39" s="425"/>
      <c r="E39" s="425"/>
      <c r="F39" s="426"/>
    </row>
    <row r="40" spans="1:6" ht="16.5" thickTop="1" thickBot="1" x14ac:dyDescent="0.3">
      <c r="A40" s="423"/>
      <c r="B40" s="14"/>
      <c r="C40" s="17"/>
      <c r="D40" s="17"/>
      <c r="E40" s="17"/>
      <c r="F40" s="17"/>
    </row>
    <row r="41" spans="1:6" ht="32.25" customHeight="1" thickTop="1" thickBot="1" x14ac:dyDescent="0.3">
      <c r="A41" s="423"/>
      <c r="B41" s="13">
        <v>2</v>
      </c>
      <c r="C41" s="424" t="s">
        <v>17</v>
      </c>
      <c r="D41" s="425"/>
      <c r="E41" s="425"/>
      <c r="F41" s="426"/>
    </row>
    <row r="42" spans="1:6" ht="16.5" thickTop="1" thickBot="1" x14ac:dyDescent="0.3">
      <c r="A42" s="423"/>
      <c r="C42" s="17"/>
      <c r="D42" s="17"/>
      <c r="E42" s="17"/>
      <c r="F42" s="17"/>
    </row>
    <row r="43" spans="1:6" ht="32.25" customHeight="1" thickTop="1" thickBot="1" x14ac:dyDescent="0.3">
      <c r="A43" s="423"/>
      <c r="B43" s="13">
        <v>3</v>
      </c>
      <c r="C43" s="424" t="s">
        <v>18</v>
      </c>
      <c r="D43" s="425"/>
      <c r="E43" s="425"/>
      <c r="F43" s="426"/>
    </row>
    <row r="44" spans="1:6" ht="16.5" thickTop="1" thickBot="1" x14ac:dyDescent="0.3">
      <c r="A44" s="213"/>
      <c r="C44" s="17"/>
      <c r="D44" s="17"/>
      <c r="E44" s="17"/>
      <c r="F44" s="17"/>
    </row>
    <row r="45" spans="1:6" ht="41.25" customHeight="1" thickTop="1" thickBot="1" x14ac:dyDescent="0.3">
      <c r="A45" s="213" t="s">
        <v>19</v>
      </c>
      <c r="B45" s="13">
        <v>4</v>
      </c>
      <c r="C45" s="424" t="s">
        <v>20</v>
      </c>
      <c r="D45" s="425"/>
      <c r="E45" s="425"/>
      <c r="F45" s="426"/>
    </row>
    <row r="46" spans="1:6" ht="15.75" thickTop="1" x14ac:dyDescent="0.25">
      <c r="A46" s="213"/>
    </row>
    <row r="47" spans="1:6" x14ac:dyDescent="0.25">
      <c r="A47" s="15"/>
      <c r="B47" s="431" t="s">
        <v>21</v>
      </c>
      <c r="C47" s="431"/>
      <c r="D47" s="431"/>
      <c r="E47" s="431"/>
      <c r="F47" s="431"/>
    </row>
    <row r="48" spans="1:6" x14ac:dyDescent="0.25">
      <c r="A48" s="15"/>
      <c r="B48" s="431"/>
      <c r="C48" s="431"/>
      <c r="D48" s="431"/>
      <c r="E48" s="431"/>
      <c r="F48" s="431"/>
    </row>
    <row r="49" spans="1:6" ht="15.75" thickBot="1" x14ac:dyDescent="0.3">
      <c r="A49" s="15"/>
    </row>
    <row r="50" spans="1:6" ht="32.25" customHeight="1" thickTop="1" thickBot="1" x14ac:dyDescent="0.3">
      <c r="A50" s="423" t="s">
        <v>5</v>
      </c>
      <c r="B50" s="13">
        <v>1</v>
      </c>
      <c r="C50" s="424" t="s">
        <v>22</v>
      </c>
      <c r="D50" s="425"/>
      <c r="E50" s="425"/>
      <c r="F50" s="426"/>
    </row>
    <row r="51" spans="1:6" ht="16.5" thickTop="1" thickBot="1" x14ac:dyDescent="0.3">
      <c r="A51" s="423"/>
      <c r="B51" s="14"/>
    </row>
    <row r="52" spans="1:6" ht="32.25" customHeight="1" thickTop="1" thickBot="1" x14ac:dyDescent="0.3">
      <c r="A52" s="423"/>
      <c r="B52" s="13">
        <v>2</v>
      </c>
      <c r="C52" s="424" t="s">
        <v>23</v>
      </c>
      <c r="D52" s="425"/>
      <c r="E52" s="425"/>
      <c r="F52" s="426"/>
    </row>
    <row r="53" spans="1:6" ht="15.75" thickTop="1" x14ac:dyDescent="0.25">
      <c r="A53" s="423"/>
    </row>
    <row r="54" spans="1:6" x14ac:dyDescent="0.25">
      <c r="A54" s="18"/>
    </row>
    <row r="55" spans="1:6" x14ac:dyDescent="0.25">
      <c r="A55" s="15"/>
      <c r="B55" s="427" t="s">
        <v>24</v>
      </c>
      <c r="C55" s="427"/>
      <c r="D55" s="427"/>
      <c r="E55" s="427"/>
      <c r="F55" s="427"/>
    </row>
    <row r="56" spans="1:6" x14ac:dyDescent="0.25">
      <c r="A56" s="15"/>
      <c r="B56" s="427"/>
      <c r="C56" s="427"/>
      <c r="D56" s="427"/>
      <c r="E56" s="427"/>
      <c r="F56" s="427"/>
    </row>
    <row r="57" spans="1:6" ht="15.75" thickBot="1" x14ac:dyDescent="0.3"/>
    <row r="58" spans="1:6" ht="32.25" customHeight="1" thickTop="1" thickBot="1" x14ac:dyDescent="0.3">
      <c r="A58" s="428" t="s">
        <v>25</v>
      </c>
      <c r="B58" s="13">
        <v>1</v>
      </c>
      <c r="C58" s="424" t="s">
        <v>26</v>
      </c>
      <c r="D58" s="425"/>
      <c r="E58" s="425"/>
      <c r="F58" s="426"/>
    </row>
    <row r="59" spans="1:6" ht="16.5" thickTop="1" thickBot="1" x14ac:dyDescent="0.3">
      <c r="A59" s="428"/>
      <c r="B59" s="14"/>
    </row>
    <row r="60" spans="1:6" ht="31.5" customHeight="1" thickTop="1" thickBot="1" x14ac:dyDescent="0.3">
      <c r="A60" s="428"/>
      <c r="B60" s="13">
        <v>2</v>
      </c>
      <c r="C60" s="424" t="s">
        <v>27</v>
      </c>
      <c r="D60" s="425"/>
      <c r="E60" s="425"/>
      <c r="F60" s="426"/>
    </row>
    <row r="61" spans="1:6" ht="15.75" thickTop="1" x14ac:dyDescent="0.25">
      <c r="A61" s="15"/>
    </row>
    <row r="62" spans="1:6" x14ac:dyDescent="0.25">
      <c r="A62" s="15"/>
      <c r="B62" s="429" t="s">
        <v>28</v>
      </c>
      <c r="C62" s="429"/>
      <c r="D62" s="429"/>
      <c r="E62" s="429"/>
      <c r="F62" s="429"/>
    </row>
    <row r="63" spans="1:6" x14ac:dyDescent="0.25">
      <c r="A63" s="15"/>
      <c r="B63" s="429"/>
      <c r="C63" s="429"/>
      <c r="D63" s="429"/>
      <c r="E63" s="429"/>
      <c r="F63" s="429"/>
    </row>
    <row r="64" spans="1:6" ht="15.75" thickBot="1" x14ac:dyDescent="0.3">
      <c r="A64" s="15"/>
    </row>
    <row r="65" spans="1:6" ht="31.5" customHeight="1" thickTop="1" thickBot="1" x14ac:dyDescent="0.3">
      <c r="A65" s="423" t="s">
        <v>29</v>
      </c>
      <c r="B65" s="13">
        <v>1</v>
      </c>
      <c r="C65" s="424" t="s">
        <v>30</v>
      </c>
      <c r="D65" s="425"/>
      <c r="E65" s="425"/>
      <c r="F65" s="426"/>
    </row>
    <row r="66" spans="1:6" ht="16.5" thickTop="1" thickBot="1" x14ac:dyDescent="0.3">
      <c r="A66" s="423"/>
      <c r="B66" s="14"/>
      <c r="C66" s="17"/>
      <c r="D66" s="17"/>
      <c r="E66" s="17"/>
      <c r="F66" s="17"/>
    </row>
    <row r="67" spans="1:6" ht="32.25" customHeight="1" thickTop="1" thickBot="1" x14ac:dyDescent="0.3">
      <c r="A67" s="423"/>
      <c r="B67" s="13">
        <v>2</v>
      </c>
      <c r="C67" s="424" t="s">
        <v>31</v>
      </c>
      <c r="D67" s="425"/>
      <c r="E67" s="425"/>
      <c r="F67" s="426"/>
    </row>
    <row r="68" spans="1:6" ht="16.5" thickTop="1" thickBot="1" x14ac:dyDescent="0.3">
      <c r="A68" s="423"/>
      <c r="C68" s="17"/>
      <c r="D68" s="17"/>
      <c r="E68" s="17"/>
      <c r="F68" s="17"/>
    </row>
    <row r="69" spans="1:6" ht="32.25" customHeight="1" thickTop="1" thickBot="1" x14ac:dyDescent="0.3">
      <c r="A69" s="423"/>
      <c r="B69" s="13">
        <v>3</v>
      </c>
      <c r="C69" s="424" t="s">
        <v>32</v>
      </c>
      <c r="D69" s="425"/>
      <c r="E69" s="425"/>
      <c r="F69" s="426"/>
    </row>
    <row r="70" spans="1:6" ht="15.75" thickTop="1" x14ac:dyDescent="0.25">
      <c r="A70" s="15"/>
    </row>
    <row r="71" spans="1:6" x14ac:dyDescent="0.25">
      <c r="A71" s="423" t="s">
        <v>33</v>
      </c>
      <c r="B71" s="422" t="s">
        <v>34</v>
      </c>
      <c r="C71" s="422"/>
      <c r="D71" s="422"/>
      <c r="E71" s="422"/>
      <c r="F71" s="422"/>
    </row>
    <row r="72" spans="1:6" x14ac:dyDescent="0.25">
      <c r="A72" s="423"/>
      <c r="B72" s="422"/>
      <c r="C72" s="422"/>
      <c r="D72" s="422"/>
      <c r="E72" s="422"/>
      <c r="F72" s="422"/>
    </row>
    <row r="73" spans="1:6" ht="15.75" thickBot="1" x14ac:dyDescent="0.3">
      <c r="A73" s="423"/>
    </row>
    <row r="74" spans="1:6" ht="34.5" customHeight="1" thickTop="1" thickBot="1" x14ac:dyDescent="0.3">
      <c r="A74" s="423"/>
      <c r="B74" s="13">
        <v>1</v>
      </c>
      <c r="C74" s="424" t="s">
        <v>35</v>
      </c>
      <c r="D74" s="425"/>
      <c r="E74" s="425"/>
      <c r="F74" s="426"/>
    </row>
    <row r="75" spans="1:6" ht="16.5" thickTop="1" thickBot="1" x14ac:dyDescent="0.3">
      <c r="A75" s="423"/>
      <c r="B75" s="14"/>
      <c r="C75" s="17"/>
      <c r="D75" s="17"/>
      <c r="E75" s="17"/>
      <c r="F75" s="17"/>
    </row>
    <row r="76" spans="1:6" ht="33" customHeight="1" thickTop="1" thickBot="1" x14ac:dyDescent="0.3">
      <c r="A76" s="423"/>
      <c r="B76" s="13">
        <v>2</v>
      </c>
      <c r="C76" s="424" t="s">
        <v>36</v>
      </c>
      <c r="D76" s="425"/>
      <c r="E76" s="425"/>
      <c r="F76" s="426"/>
    </row>
    <row r="77" spans="1:6" ht="16.5" thickTop="1" thickBot="1" x14ac:dyDescent="0.3">
      <c r="A77" s="423"/>
      <c r="C77" s="17"/>
      <c r="D77" s="17"/>
      <c r="E77" s="17"/>
      <c r="F77" s="17"/>
    </row>
    <row r="78" spans="1:6" ht="33.75" customHeight="1" thickTop="1" thickBot="1" x14ac:dyDescent="0.3">
      <c r="A78" s="423"/>
      <c r="B78" s="13">
        <v>3</v>
      </c>
      <c r="C78" s="424" t="s">
        <v>37</v>
      </c>
      <c r="D78" s="425"/>
      <c r="E78" s="425"/>
      <c r="F78" s="426"/>
    </row>
    <row r="79" spans="1:6" ht="16.5" thickTop="1" thickBot="1" x14ac:dyDescent="0.3">
      <c r="A79" s="423"/>
    </row>
    <row r="80" spans="1:6" ht="33" customHeight="1" thickTop="1" thickBot="1" x14ac:dyDescent="0.3">
      <c r="A80" s="423"/>
      <c r="B80" s="13">
        <v>4</v>
      </c>
      <c r="C80" s="424" t="s">
        <v>38</v>
      </c>
      <c r="D80" s="425"/>
      <c r="E80" s="425"/>
      <c r="F80" s="426"/>
    </row>
    <row r="81" spans="1:6" ht="15.75" thickTop="1" x14ac:dyDescent="0.25">
      <c r="A81" s="213"/>
    </row>
    <row r="82" spans="1:6" x14ac:dyDescent="0.25">
      <c r="A82" s="423" t="s">
        <v>39</v>
      </c>
      <c r="B82" s="430" t="s">
        <v>40</v>
      </c>
      <c r="C82" s="430"/>
      <c r="D82" s="430"/>
      <c r="E82" s="430"/>
      <c r="F82" s="430"/>
    </row>
    <row r="83" spans="1:6" x14ac:dyDescent="0.25">
      <c r="A83" s="423"/>
      <c r="B83" s="430"/>
      <c r="C83" s="430"/>
      <c r="D83" s="430"/>
      <c r="E83" s="430"/>
      <c r="F83" s="430"/>
    </row>
    <row r="84" spans="1:6" ht="15.75" thickBot="1" x14ac:dyDescent="0.3">
      <c r="A84" s="423"/>
    </row>
    <row r="85" spans="1:6" ht="30" customHeight="1" thickTop="1" thickBot="1" x14ac:dyDescent="0.3">
      <c r="A85" s="423"/>
      <c r="B85" s="13">
        <v>1</v>
      </c>
      <c r="C85" s="424" t="s">
        <v>41</v>
      </c>
      <c r="D85" s="425"/>
      <c r="E85" s="425"/>
      <c r="F85" s="426"/>
    </row>
    <row r="86" spans="1:6" ht="16.5" thickTop="1" thickBot="1" x14ac:dyDescent="0.3">
      <c r="A86" s="423"/>
      <c r="C86" s="17"/>
      <c r="D86" s="17"/>
      <c r="E86" s="17"/>
      <c r="F86" s="17"/>
    </row>
    <row r="87" spans="1:6" ht="30" customHeight="1" thickTop="1" thickBot="1" x14ac:dyDescent="0.3">
      <c r="A87" s="423"/>
      <c r="B87" s="13">
        <v>2</v>
      </c>
      <c r="C87" s="424" t="s">
        <v>42</v>
      </c>
      <c r="D87" s="425"/>
      <c r="E87" s="425"/>
      <c r="F87" s="426"/>
    </row>
    <row r="88" spans="1:6" ht="16.5" thickTop="1" thickBot="1" x14ac:dyDescent="0.3">
      <c r="A88" s="423"/>
      <c r="C88" s="17"/>
      <c r="D88" s="17"/>
      <c r="E88" s="17"/>
      <c r="F88" s="17"/>
    </row>
    <row r="89" spans="1:6" ht="30" customHeight="1" thickTop="1" thickBot="1" x14ac:dyDescent="0.3">
      <c r="A89" s="423"/>
      <c r="B89" s="13">
        <v>3</v>
      </c>
      <c r="C89" s="424" t="s">
        <v>43</v>
      </c>
      <c r="D89" s="425"/>
      <c r="E89" s="425"/>
      <c r="F89" s="426"/>
    </row>
    <row r="90" spans="1:6" ht="15.75" thickTop="1" x14ac:dyDescent="0.25">
      <c r="A90" s="423"/>
      <c r="C90" s="17"/>
      <c r="D90" s="17"/>
      <c r="E90" s="17"/>
      <c r="F90" s="17"/>
    </row>
    <row r="91" spans="1:6" x14ac:dyDescent="0.25">
      <c r="A91" s="423"/>
    </row>
    <row r="92" spans="1:6" x14ac:dyDescent="0.25">
      <c r="A92" s="15"/>
    </row>
    <row r="93" spans="1:6" x14ac:dyDescent="0.25">
      <c r="A93" s="15"/>
    </row>
    <row r="94" spans="1:6" x14ac:dyDescent="0.25">
      <c r="A94" s="15"/>
    </row>
    <row r="95" spans="1:6" x14ac:dyDescent="0.25">
      <c r="A95" s="15"/>
    </row>
    <row r="96" spans="1:6" x14ac:dyDescent="0.25">
      <c r="A96" s="15"/>
    </row>
    <row r="97" spans="1:1" x14ac:dyDescent="0.25">
      <c r="A97" s="15"/>
    </row>
  </sheetData>
  <mergeCells count="48">
    <mergeCell ref="B1:G2"/>
    <mergeCell ref="B4:F5"/>
    <mergeCell ref="C7:F7"/>
    <mergeCell ref="C9:F9"/>
    <mergeCell ref="C11:F11"/>
    <mergeCell ref="A32:A34"/>
    <mergeCell ref="C32:F32"/>
    <mergeCell ref="C45:F45"/>
    <mergeCell ref="A39:A43"/>
    <mergeCell ref="B13:F14"/>
    <mergeCell ref="C34:F34"/>
    <mergeCell ref="C67:F67"/>
    <mergeCell ref="C69:F69"/>
    <mergeCell ref="B47:F48"/>
    <mergeCell ref="A16:A20"/>
    <mergeCell ref="C16:F16"/>
    <mergeCell ref="C18:F18"/>
    <mergeCell ref="C20:F20"/>
    <mergeCell ref="B22:F23"/>
    <mergeCell ref="A25:A27"/>
    <mergeCell ref="C25:F25"/>
    <mergeCell ref="C27:F27"/>
    <mergeCell ref="B36:F37"/>
    <mergeCell ref="C39:F39"/>
    <mergeCell ref="C41:F41"/>
    <mergeCell ref="C43:F43"/>
    <mergeCell ref="B29:F30"/>
    <mergeCell ref="B82:F83"/>
    <mergeCell ref="C89:F89"/>
    <mergeCell ref="C87:F87"/>
    <mergeCell ref="C85:F85"/>
    <mergeCell ref="A82:A91"/>
    <mergeCell ref="B71:F72"/>
    <mergeCell ref="A50:A53"/>
    <mergeCell ref="C50:F50"/>
    <mergeCell ref="C52:F52"/>
    <mergeCell ref="B55:F56"/>
    <mergeCell ref="A58:A60"/>
    <mergeCell ref="C58:F58"/>
    <mergeCell ref="C60:F60"/>
    <mergeCell ref="A71:A80"/>
    <mergeCell ref="C74:F74"/>
    <mergeCell ref="C76:F76"/>
    <mergeCell ref="C78:F78"/>
    <mergeCell ref="C80:F80"/>
    <mergeCell ref="B62:F63"/>
    <mergeCell ref="A65:A69"/>
    <mergeCell ref="C65:F65"/>
  </mergeCells>
  <printOptions horizontalCentered="1" verticalCentered="1"/>
  <pageMargins left="0.70866141732283472" right="0.70866141732283472" top="0.74803149606299213" bottom="0.74803149606299213" header="0.31496062992125984" footer="0.31496062992125984"/>
  <pageSetup paperSize="9" scale="72" orientation="portrait" r:id="rId1"/>
  <headerFooter>
    <oddFooter>&amp;LRédacteur : xxx (Responsable de Site)&amp;RVersion 2 du 18/01/2017</oddFooter>
  </headerFooter>
  <rowBreaks count="1" manualBreakCount="1">
    <brk id="53"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9"/>
  <sheetViews>
    <sheetView view="pageBreakPreview" zoomScale="60" zoomScaleNormal="100" workbookViewId="0">
      <selection activeCell="H9" sqref="H9:I9"/>
    </sheetView>
  </sheetViews>
  <sheetFormatPr baseColWidth="10" defaultColWidth="11.42578125" defaultRowHeight="15" x14ac:dyDescent="0.25"/>
  <cols>
    <col min="1" max="1" width="1.5703125" customWidth="1"/>
    <col min="3" max="3" width="35.7109375" customWidth="1"/>
    <col min="5" max="5" width="17.5703125" customWidth="1"/>
    <col min="12" max="12" width="1.5703125" customWidth="1"/>
    <col min="13" max="13" width="1.85546875" customWidth="1"/>
  </cols>
  <sheetData>
    <row r="1" spans="1:13" ht="6.75" customHeight="1" thickBot="1" x14ac:dyDescent="0.3">
      <c r="A1" s="19"/>
      <c r="B1" s="19"/>
      <c r="C1" s="19"/>
      <c r="D1" s="19"/>
      <c r="E1" s="19"/>
      <c r="F1" s="19"/>
      <c r="G1" s="19"/>
      <c r="H1" s="19"/>
      <c r="I1" s="19"/>
      <c r="J1" s="19"/>
      <c r="K1" s="19"/>
      <c r="L1" s="19"/>
      <c r="M1" s="19"/>
    </row>
    <row r="2" spans="1:13" x14ac:dyDescent="0.25">
      <c r="A2" s="19"/>
      <c r="B2" s="20"/>
      <c r="C2" s="21"/>
      <c r="D2" s="21"/>
      <c r="E2" s="21"/>
      <c r="F2" s="21"/>
      <c r="G2" s="21"/>
      <c r="H2" s="21"/>
      <c r="I2" s="21"/>
      <c r="J2" s="21"/>
      <c r="K2" s="21"/>
      <c r="L2" s="22"/>
      <c r="M2" s="19"/>
    </row>
    <row r="3" spans="1:13" x14ac:dyDescent="0.25">
      <c r="A3" s="19"/>
      <c r="B3" s="23"/>
      <c r="L3" s="24"/>
      <c r="M3" s="19"/>
    </row>
    <row r="4" spans="1:13" x14ac:dyDescent="0.25">
      <c r="A4" s="19"/>
      <c r="B4" s="23"/>
      <c r="L4" s="24"/>
      <c r="M4" s="19"/>
    </row>
    <row r="5" spans="1:13" x14ac:dyDescent="0.25">
      <c r="A5" s="19"/>
      <c r="B5" s="23"/>
      <c r="L5" s="24"/>
      <c r="M5" s="19"/>
    </row>
    <row r="6" spans="1:13" x14ac:dyDescent="0.25">
      <c r="A6" s="19"/>
      <c r="B6" s="23"/>
      <c r="L6" s="24"/>
      <c r="M6" s="19"/>
    </row>
    <row r="7" spans="1:13" x14ac:dyDescent="0.25">
      <c r="A7" s="19"/>
      <c r="B7" s="23"/>
      <c r="L7" s="24"/>
      <c r="M7" s="19"/>
    </row>
    <row r="8" spans="1:13" ht="15.75" thickBot="1" x14ac:dyDescent="0.3">
      <c r="A8" s="19"/>
      <c r="B8" s="23"/>
      <c r="C8" s="155" t="s">
        <v>44</v>
      </c>
      <c r="D8" s="154"/>
      <c r="E8" s="449" t="s">
        <v>45</v>
      </c>
      <c r="F8" s="449"/>
      <c r="H8" s="449" t="s">
        <v>46</v>
      </c>
      <c r="I8" s="449"/>
      <c r="J8" s="154"/>
      <c r="K8" s="154"/>
      <c r="L8" s="24"/>
      <c r="M8" s="19"/>
    </row>
    <row r="9" spans="1:13" ht="15.75" thickBot="1" x14ac:dyDescent="0.3">
      <c r="A9" s="19"/>
      <c r="B9" s="23"/>
      <c r="C9" s="162"/>
      <c r="D9" s="154"/>
      <c r="E9" s="447"/>
      <c r="F9" s="448"/>
      <c r="H9" s="450"/>
      <c r="I9" s="451"/>
      <c r="J9" s="154"/>
      <c r="K9" s="154"/>
      <c r="L9" s="24"/>
      <c r="M9" s="19"/>
    </row>
    <row r="10" spans="1:13" x14ac:dyDescent="0.25">
      <c r="A10" s="19"/>
      <c r="B10" s="23"/>
      <c r="L10" s="24"/>
      <c r="M10" s="19"/>
    </row>
    <row r="11" spans="1:13" ht="15.75" thickBot="1" x14ac:dyDescent="0.3">
      <c r="A11" s="19"/>
      <c r="B11" s="23"/>
      <c r="C11" s="28" t="s">
        <v>47</v>
      </c>
      <c r="D11" s="29"/>
      <c r="E11" s="29"/>
      <c r="F11" s="29"/>
      <c r="G11" s="29"/>
      <c r="H11" s="29"/>
      <c r="I11" s="29"/>
      <c r="J11" s="29"/>
      <c r="K11" s="29"/>
      <c r="L11" s="24"/>
      <c r="M11" s="19"/>
    </row>
    <row r="12" spans="1:13" ht="15.75" thickTop="1" x14ac:dyDescent="0.25">
      <c r="A12" s="19"/>
      <c r="B12" s="23"/>
      <c r="L12" s="24"/>
      <c r="M12" s="19"/>
    </row>
    <row r="13" spans="1:13" ht="18.75" x14ac:dyDescent="0.25">
      <c r="A13" s="19"/>
      <c r="B13" s="23"/>
      <c r="C13" s="30" t="s">
        <v>48</v>
      </c>
      <c r="E13" s="31"/>
      <c r="F13" s="31"/>
      <c r="H13" s="32">
        <v>17</v>
      </c>
      <c r="L13" s="24"/>
      <c r="M13" s="19"/>
    </row>
    <row r="14" spans="1:13" ht="18.75" x14ac:dyDescent="0.25">
      <c r="A14" s="19"/>
      <c r="B14" s="23"/>
      <c r="C14" s="30" t="s">
        <v>49</v>
      </c>
      <c r="E14" s="31"/>
      <c r="F14" s="31"/>
      <c r="H14" s="32">
        <v>18</v>
      </c>
      <c r="L14" s="24"/>
      <c r="M14" s="19"/>
    </row>
    <row r="15" spans="1:13" ht="18.75" x14ac:dyDescent="0.25">
      <c r="A15" s="19"/>
      <c r="B15" s="23"/>
      <c r="C15" s="30" t="s">
        <v>50</v>
      </c>
      <c r="E15" s="153"/>
      <c r="F15" s="31"/>
      <c r="H15" s="32"/>
      <c r="L15" s="24"/>
      <c r="M15" s="19"/>
    </row>
    <row r="16" spans="1:13" ht="18.75" x14ac:dyDescent="0.25">
      <c r="A16" s="19"/>
      <c r="B16" s="23"/>
      <c r="C16" s="30" t="s">
        <v>51</v>
      </c>
      <c r="E16" s="31"/>
      <c r="F16" s="31"/>
      <c r="H16" s="32"/>
      <c r="L16" s="24"/>
      <c r="M16" s="19"/>
    </row>
    <row r="17" spans="1:13" ht="18.75" x14ac:dyDescent="0.25">
      <c r="A17" s="19"/>
      <c r="B17" s="23"/>
      <c r="C17" s="30" t="s">
        <v>52</v>
      </c>
      <c r="E17" s="153"/>
      <c r="F17" s="31"/>
      <c r="H17" s="32"/>
      <c r="L17" s="24"/>
      <c r="M17" s="19"/>
    </row>
    <row r="18" spans="1:13" ht="18.75" x14ac:dyDescent="0.25">
      <c r="A18" s="19"/>
      <c r="B18" s="23"/>
      <c r="C18" s="30" t="s">
        <v>53</v>
      </c>
      <c r="E18" s="153"/>
      <c r="F18" s="31"/>
      <c r="H18" s="32"/>
      <c r="L18" s="24"/>
      <c r="M18" s="19"/>
    </row>
    <row r="19" spans="1:13" ht="18.75" x14ac:dyDescent="0.25">
      <c r="A19" s="19"/>
      <c r="B19" s="23"/>
      <c r="C19" s="30" t="s">
        <v>54</v>
      </c>
      <c r="E19" s="153"/>
      <c r="F19" s="31"/>
      <c r="H19" s="32"/>
      <c r="L19" s="24"/>
      <c r="M19" s="19"/>
    </row>
    <row r="20" spans="1:13" x14ac:dyDescent="0.25">
      <c r="A20" s="19"/>
      <c r="B20" s="23"/>
      <c r="L20" s="24"/>
      <c r="M20" s="19"/>
    </row>
    <row r="21" spans="1:13" ht="15.75" thickBot="1" x14ac:dyDescent="0.3">
      <c r="A21" s="19"/>
      <c r="B21" s="23"/>
      <c r="C21" s="33" t="s">
        <v>55</v>
      </c>
      <c r="D21" s="34"/>
      <c r="E21" s="34"/>
      <c r="F21" s="34"/>
      <c r="G21" s="34"/>
      <c r="H21" s="34"/>
      <c r="I21" s="34"/>
      <c r="J21" s="34"/>
      <c r="K21" s="34"/>
      <c r="L21" s="24"/>
      <c r="M21" s="19"/>
    </row>
    <row r="22" spans="1:13" ht="15.75" thickTop="1" x14ac:dyDescent="0.25">
      <c r="A22" s="19"/>
      <c r="B22" s="23"/>
      <c r="L22" s="24"/>
      <c r="M22" s="19"/>
    </row>
    <row r="23" spans="1:13" ht="18.75" x14ac:dyDescent="0.25">
      <c r="A23" s="19"/>
      <c r="B23" s="23"/>
      <c r="C23" s="30" t="s">
        <v>56</v>
      </c>
      <c r="E23" s="35"/>
      <c r="F23" s="35"/>
      <c r="H23" s="35"/>
      <c r="L23" s="24"/>
      <c r="M23" s="19"/>
    </row>
    <row r="24" spans="1:13" ht="18.75" x14ac:dyDescent="0.25">
      <c r="A24" s="19"/>
      <c r="B24" s="23"/>
      <c r="C24" s="30" t="s">
        <v>57</v>
      </c>
      <c r="E24" s="35"/>
      <c r="F24" s="35"/>
      <c r="H24" s="35"/>
      <c r="L24" s="24"/>
      <c r="M24" s="19"/>
    </row>
    <row r="25" spans="1:13" ht="18.75" x14ac:dyDescent="0.25">
      <c r="A25" s="19"/>
      <c r="B25" s="23"/>
      <c r="C25" s="30" t="s">
        <v>58</v>
      </c>
      <c r="E25" s="35"/>
      <c r="F25" s="35"/>
      <c r="H25" s="35"/>
      <c r="L25" s="24"/>
      <c r="M25" s="19"/>
    </row>
    <row r="26" spans="1:13" ht="18.75" x14ac:dyDescent="0.25">
      <c r="A26" s="19"/>
      <c r="B26" s="23"/>
      <c r="C26" s="30" t="s">
        <v>59</v>
      </c>
      <c r="E26" s="35"/>
      <c r="F26" s="35"/>
      <c r="H26" s="35"/>
      <c r="L26" s="24"/>
      <c r="M26" s="19"/>
    </row>
    <row r="27" spans="1:13" ht="18.75" x14ac:dyDescent="0.25">
      <c r="A27" s="19"/>
      <c r="B27" s="23"/>
      <c r="C27" s="30" t="s">
        <v>60</v>
      </c>
      <c r="E27" s="35"/>
      <c r="F27" s="35"/>
      <c r="H27" s="35"/>
      <c r="L27" s="24"/>
      <c r="M27" s="19"/>
    </row>
    <row r="28" spans="1:13" ht="18.75" x14ac:dyDescent="0.25">
      <c r="A28" s="19"/>
      <c r="B28" s="23"/>
      <c r="C28" s="30" t="s">
        <v>61</v>
      </c>
      <c r="E28" s="35"/>
      <c r="F28" s="35"/>
      <c r="H28" s="35"/>
      <c r="L28" s="24"/>
      <c r="M28" s="19"/>
    </row>
    <row r="29" spans="1:13" ht="18.75" x14ac:dyDescent="0.25">
      <c r="A29" s="19"/>
      <c r="B29" s="23"/>
      <c r="C29" s="30" t="s">
        <v>62</v>
      </c>
      <c r="E29" s="35"/>
      <c r="F29" s="35"/>
      <c r="H29" s="35"/>
      <c r="L29" s="24"/>
      <c r="M29" s="19"/>
    </row>
    <row r="30" spans="1:13" ht="18.75" x14ac:dyDescent="0.25">
      <c r="A30" s="19"/>
      <c r="B30" s="23"/>
      <c r="C30" s="30" t="s">
        <v>63</v>
      </c>
      <c r="E30" s="35"/>
      <c r="F30" s="35"/>
      <c r="H30" s="35"/>
      <c r="L30" s="24"/>
      <c r="M30" s="19"/>
    </row>
    <row r="31" spans="1:13" ht="18.75" x14ac:dyDescent="0.25">
      <c r="A31" s="19"/>
      <c r="B31" s="23"/>
      <c r="C31" s="30" t="s">
        <v>64</v>
      </c>
      <c r="E31" s="35"/>
      <c r="F31" s="35"/>
      <c r="H31" s="35"/>
      <c r="L31" s="24"/>
      <c r="M31" s="19"/>
    </row>
    <row r="32" spans="1:13" ht="18.75" x14ac:dyDescent="0.25">
      <c r="A32" s="19"/>
      <c r="B32" s="23"/>
      <c r="C32" s="30" t="s">
        <v>65</v>
      </c>
      <c r="E32" s="35"/>
      <c r="F32" s="35"/>
      <c r="H32" s="35"/>
      <c r="L32" s="24"/>
      <c r="M32" s="19"/>
    </row>
    <row r="33" spans="1:13" x14ac:dyDescent="0.25">
      <c r="A33" s="19"/>
      <c r="B33" s="23"/>
      <c r="L33" s="24"/>
      <c r="M33" s="19"/>
    </row>
    <row r="34" spans="1:13" ht="15.75" thickBot="1" x14ac:dyDescent="0.3">
      <c r="A34" s="19"/>
      <c r="B34" s="23"/>
      <c r="C34" s="36" t="s">
        <v>55</v>
      </c>
      <c r="D34" s="37"/>
      <c r="E34" s="37"/>
      <c r="F34" s="37"/>
      <c r="G34" s="37"/>
      <c r="H34" s="37"/>
      <c r="I34" s="37"/>
      <c r="J34" s="37"/>
      <c r="K34" s="37"/>
      <c r="L34" s="24"/>
      <c r="M34" s="19"/>
    </row>
    <row r="35" spans="1:13" ht="15.75" thickTop="1" x14ac:dyDescent="0.25">
      <c r="A35" s="19"/>
      <c r="B35" s="23"/>
      <c r="L35" s="24"/>
      <c r="M35" s="19"/>
    </row>
    <row r="36" spans="1:13" ht="18.75" x14ac:dyDescent="0.25">
      <c r="A36" s="19"/>
      <c r="B36" s="23"/>
      <c r="C36" s="30" t="s">
        <v>66</v>
      </c>
      <c r="D36" s="38"/>
      <c r="F36" s="38"/>
      <c r="H36" s="38"/>
      <c r="J36" s="38"/>
      <c r="L36" s="24"/>
      <c r="M36" s="19"/>
    </row>
    <row r="37" spans="1:13" ht="18.75" x14ac:dyDescent="0.25">
      <c r="A37" s="19"/>
      <c r="B37" s="23"/>
      <c r="C37" s="30" t="s">
        <v>67</v>
      </c>
      <c r="D37" s="38"/>
      <c r="F37" s="38"/>
      <c r="H37" s="38"/>
      <c r="J37" s="38"/>
      <c r="L37" s="24"/>
      <c r="M37" s="19"/>
    </row>
    <row r="38" spans="1:13" ht="18.75" x14ac:dyDescent="0.3">
      <c r="A38" s="19"/>
      <c r="B38" s="23"/>
      <c r="C38" s="39" t="s">
        <v>68</v>
      </c>
      <c r="D38" s="38"/>
      <c r="F38" s="38"/>
      <c r="H38" s="38"/>
      <c r="J38" s="38"/>
      <c r="L38" s="24"/>
      <c r="M38" s="19"/>
    </row>
    <row r="39" spans="1:13" ht="18.75" x14ac:dyDescent="0.3">
      <c r="A39" s="19"/>
      <c r="B39" s="23"/>
      <c r="C39" s="39" t="s">
        <v>69</v>
      </c>
      <c r="D39" s="38"/>
      <c r="F39" s="38"/>
      <c r="H39" s="38"/>
      <c r="J39" s="38"/>
      <c r="L39" s="24"/>
      <c r="M39" s="19"/>
    </row>
    <row r="40" spans="1:13" ht="18.75" x14ac:dyDescent="0.3">
      <c r="A40" s="19"/>
      <c r="B40" s="23"/>
      <c r="C40" s="39" t="s">
        <v>70</v>
      </c>
      <c r="D40" s="38"/>
      <c r="F40" s="38"/>
      <c r="H40" s="38"/>
      <c r="J40" s="38"/>
      <c r="L40" s="24"/>
      <c r="M40" s="19"/>
    </row>
    <row r="41" spans="1:13" ht="18.75" x14ac:dyDescent="0.3">
      <c r="A41" s="19"/>
      <c r="B41" s="23"/>
      <c r="C41" s="39" t="s">
        <v>71</v>
      </c>
      <c r="D41" s="38"/>
      <c r="F41" s="38"/>
      <c r="H41" s="38"/>
      <c r="J41" s="38"/>
      <c r="L41" s="24"/>
      <c r="M41" s="19"/>
    </row>
    <row r="42" spans="1:13" ht="18.75" x14ac:dyDescent="0.3">
      <c r="A42" s="19"/>
      <c r="B42" s="23"/>
      <c r="C42" s="39" t="s">
        <v>72</v>
      </c>
      <c r="D42" s="38"/>
      <c r="F42" s="38"/>
      <c r="H42" s="38"/>
      <c r="J42" s="38"/>
      <c r="L42" s="24"/>
      <c r="M42" s="19"/>
    </row>
    <row r="43" spans="1:13" ht="18.75" x14ac:dyDescent="0.3">
      <c r="A43" s="19"/>
      <c r="B43" s="23"/>
      <c r="C43" s="39" t="s">
        <v>73</v>
      </c>
      <c r="D43" s="38"/>
      <c r="F43" s="38"/>
      <c r="H43" s="38"/>
      <c r="J43" s="38"/>
      <c r="L43" s="24"/>
      <c r="M43" s="19"/>
    </row>
    <row r="44" spans="1:13" ht="18.75" x14ac:dyDescent="0.3">
      <c r="A44" s="19"/>
      <c r="B44" s="23"/>
      <c r="C44" s="39" t="s">
        <v>74</v>
      </c>
      <c r="D44" s="38"/>
      <c r="H44" s="38"/>
      <c r="L44" s="24"/>
      <c r="M44" s="19"/>
    </row>
    <row r="45" spans="1:13" ht="18.75" x14ac:dyDescent="0.3">
      <c r="A45" s="19"/>
      <c r="B45" s="23"/>
      <c r="C45" s="39" t="s">
        <v>75</v>
      </c>
      <c r="D45" s="38"/>
      <c r="H45" s="38"/>
      <c r="L45" s="24"/>
      <c r="M45" s="19"/>
    </row>
    <row r="46" spans="1:13" x14ac:dyDescent="0.25">
      <c r="A46" s="19"/>
      <c r="B46" s="23"/>
      <c r="L46" s="24"/>
      <c r="M46" s="19"/>
    </row>
    <row r="47" spans="1:13" x14ac:dyDescent="0.25">
      <c r="A47" s="19"/>
      <c r="B47" s="23"/>
      <c r="L47" s="24"/>
      <c r="M47" s="19"/>
    </row>
    <row r="48" spans="1:13" ht="15.75" thickBot="1" x14ac:dyDescent="0.3">
      <c r="A48" s="19"/>
      <c r="B48" s="25"/>
      <c r="C48" s="26"/>
      <c r="D48" s="26"/>
      <c r="E48" s="26"/>
      <c r="F48" s="26"/>
      <c r="G48" s="26"/>
      <c r="H48" s="26"/>
      <c r="I48" s="26"/>
      <c r="J48" s="26"/>
      <c r="K48" s="26"/>
      <c r="L48" s="27"/>
      <c r="M48" s="19"/>
    </row>
    <row r="49" spans="1:13" ht="9" customHeight="1" x14ac:dyDescent="0.25">
      <c r="A49" s="19"/>
      <c r="B49" s="19"/>
      <c r="C49" s="19"/>
      <c r="D49" s="19"/>
      <c r="E49" s="19"/>
      <c r="F49" s="19"/>
      <c r="G49" s="19"/>
      <c r="H49" s="19"/>
      <c r="I49" s="19"/>
      <c r="J49" s="19"/>
      <c r="K49" s="19"/>
      <c r="L49" s="19"/>
      <c r="M49" s="19"/>
    </row>
  </sheetData>
  <mergeCells count="4">
    <mergeCell ref="E9:F9"/>
    <mergeCell ref="E8:F8"/>
    <mergeCell ref="H9:I9"/>
    <mergeCell ref="H8:I8"/>
  </mergeCells>
  <pageMargins left="0.70866141732283472" right="0.70866141732283472" top="0.74803149606299213" bottom="0.74803149606299213" header="0.31496062992125984" footer="0.31496062992125984"/>
  <pageSetup paperSize="9" scale="58" orientation="portrait" r:id="rId1"/>
  <headerFooter>
    <oddFooter>&amp;LRédacteur : xxx (Responsable de Site)&amp;RVersion 2 du 18/01/2017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2"/>
  <sheetViews>
    <sheetView view="pageBreakPreview" zoomScale="90" zoomScaleNormal="100" zoomScaleSheetLayoutView="90" workbookViewId="0">
      <pane xSplit="2" ySplit="4" topLeftCell="C9" activePane="bottomRight" state="frozen"/>
      <selection activeCell="Y20" sqref="Y20"/>
      <selection pane="topRight" activeCell="Y20" sqref="Y20"/>
      <selection pane="bottomLeft" activeCell="Y20" sqref="Y20"/>
      <selection pane="bottomRight" activeCell="A13" sqref="A13"/>
    </sheetView>
  </sheetViews>
  <sheetFormatPr baseColWidth="10" defaultColWidth="11.42578125" defaultRowHeight="15" x14ac:dyDescent="0.25"/>
  <cols>
    <col min="1" max="1" width="4.42578125" customWidth="1"/>
    <col min="2" max="2" width="37.5703125" customWidth="1"/>
    <col min="3" max="3" width="35" customWidth="1"/>
    <col min="5" max="5" width="34.5703125" customWidth="1"/>
    <col min="7" max="7" width="23.140625" customWidth="1"/>
  </cols>
  <sheetData>
    <row r="1" spans="1:9" ht="23.25" customHeight="1" x14ac:dyDescent="0.25">
      <c r="C1" s="452"/>
      <c r="D1" s="452"/>
      <c r="E1" s="452"/>
      <c r="F1" s="452"/>
      <c r="G1" s="455" t="s">
        <v>526</v>
      </c>
      <c r="H1" s="455"/>
      <c r="I1" s="5"/>
    </row>
    <row r="2" spans="1:9" ht="23.25" customHeight="1" x14ac:dyDescent="0.25">
      <c r="C2" s="452"/>
      <c r="D2" s="452"/>
      <c r="E2" s="452"/>
      <c r="F2" s="452"/>
      <c r="G2" s="455" t="s">
        <v>76</v>
      </c>
      <c r="H2" s="455"/>
      <c r="I2" s="5"/>
    </row>
    <row r="3" spans="1:9" x14ac:dyDescent="0.25">
      <c r="B3" s="453" t="s">
        <v>77</v>
      </c>
      <c r="C3" s="456" t="s">
        <v>78</v>
      </c>
      <c r="D3" s="456"/>
      <c r="E3" s="456" t="s">
        <v>79</v>
      </c>
      <c r="F3" s="456"/>
      <c r="G3" s="456" t="s">
        <v>80</v>
      </c>
      <c r="H3" s="456"/>
    </row>
    <row r="4" spans="1:9" x14ac:dyDescent="0.25">
      <c r="B4" s="454"/>
      <c r="C4" s="4" t="s">
        <v>81</v>
      </c>
      <c r="D4" s="4" t="s">
        <v>82</v>
      </c>
      <c r="E4" s="4" t="s">
        <v>81</v>
      </c>
      <c r="F4" s="4" t="s">
        <v>82</v>
      </c>
      <c r="G4" s="4" t="s">
        <v>81</v>
      </c>
      <c r="H4" s="4" t="s">
        <v>82</v>
      </c>
    </row>
    <row r="5" spans="1:9" ht="35.25" customHeight="1" x14ac:dyDescent="0.25">
      <c r="A5" s="2">
        <v>1</v>
      </c>
      <c r="B5" s="40" t="s">
        <v>83</v>
      </c>
      <c r="C5" s="6" t="s">
        <v>84</v>
      </c>
      <c r="D5" s="6" t="s">
        <v>85</v>
      </c>
      <c r="E5" s="6" t="s">
        <v>86</v>
      </c>
      <c r="F5" s="6" t="s">
        <v>87</v>
      </c>
      <c r="G5" s="8" t="s">
        <v>88</v>
      </c>
      <c r="H5" s="8" t="s">
        <v>88</v>
      </c>
    </row>
    <row r="6" spans="1:9" ht="42.75" customHeight="1" x14ac:dyDescent="0.25">
      <c r="A6" s="3">
        <v>2</v>
      </c>
      <c r="B6" s="40" t="s">
        <v>89</v>
      </c>
      <c r="C6" s="6"/>
      <c r="D6" s="6"/>
      <c r="E6" s="6"/>
      <c r="F6" s="6"/>
      <c r="G6" s="8" t="s">
        <v>88</v>
      </c>
      <c r="H6" s="8" t="s">
        <v>88</v>
      </c>
    </row>
    <row r="7" spans="1:9" ht="35.25" customHeight="1" x14ac:dyDescent="0.25">
      <c r="A7" s="3">
        <v>3</v>
      </c>
      <c r="B7" s="40" t="s">
        <v>90</v>
      </c>
      <c r="C7" s="6"/>
      <c r="D7" s="6"/>
      <c r="E7" s="6"/>
      <c r="F7" s="6"/>
      <c r="G7" s="8" t="s">
        <v>88</v>
      </c>
      <c r="H7" s="8" t="s">
        <v>88</v>
      </c>
    </row>
    <row r="8" spans="1:9" ht="35.25" customHeight="1" x14ac:dyDescent="0.25">
      <c r="A8" s="3">
        <v>4</v>
      </c>
      <c r="B8" s="40" t="s">
        <v>91</v>
      </c>
      <c r="C8" s="6"/>
      <c r="D8" s="6"/>
      <c r="E8" s="6"/>
      <c r="F8" s="6"/>
      <c r="G8" s="8" t="s">
        <v>88</v>
      </c>
      <c r="H8" s="8" t="s">
        <v>88</v>
      </c>
    </row>
    <row r="9" spans="1:9" ht="35.25" customHeight="1" x14ac:dyDescent="0.25">
      <c r="A9" s="3">
        <v>1</v>
      </c>
      <c r="B9" s="40" t="s">
        <v>92</v>
      </c>
      <c r="C9" s="6"/>
      <c r="D9" s="6"/>
      <c r="E9" s="6"/>
      <c r="F9" s="6"/>
      <c r="G9" s="8" t="s">
        <v>88</v>
      </c>
      <c r="H9" s="8" t="s">
        <v>88</v>
      </c>
    </row>
    <row r="10" spans="1:9" ht="42.75" customHeight="1" x14ac:dyDescent="0.25">
      <c r="A10" s="3">
        <v>2</v>
      </c>
      <c r="B10" s="40" t="s">
        <v>93</v>
      </c>
      <c r="C10" s="6"/>
      <c r="D10" s="6"/>
      <c r="E10" s="6"/>
      <c r="F10" s="6"/>
      <c r="G10" s="8" t="s">
        <v>88</v>
      </c>
      <c r="H10" s="8" t="s">
        <v>88</v>
      </c>
    </row>
    <row r="11" spans="1:9" ht="35.25" customHeight="1" x14ac:dyDescent="0.25">
      <c r="A11" s="3">
        <v>3</v>
      </c>
      <c r="B11" s="40" t="s">
        <v>94</v>
      </c>
      <c r="C11" s="6"/>
      <c r="D11" s="6"/>
      <c r="E11" s="6"/>
      <c r="F11" s="6"/>
      <c r="G11" s="8" t="s">
        <v>88</v>
      </c>
      <c r="H11" s="8" t="s">
        <v>88</v>
      </c>
    </row>
    <row r="12" spans="1:9" ht="70.5" customHeight="1" x14ac:dyDescent="0.25">
      <c r="A12" s="3">
        <v>4</v>
      </c>
      <c r="B12" s="40" t="s">
        <v>95</v>
      </c>
      <c r="C12" s="6"/>
      <c r="D12" s="6"/>
      <c r="E12" s="6"/>
      <c r="F12" s="6"/>
      <c r="G12" s="8" t="s">
        <v>88</v>
      </c>
      <c r="H12" s="8" t="s">
        <v>88</v>
      </c>
    </row>
  </sheetData>
  <mergeCells count="7">
    <mergeCell ref="C1:F2"/>
    <mergeCell ref="B3:B4"/>
    <mergeCell ref="G1:H1"/>
    <mergeCell ref="C3:D3"/>
    <mergeCell ref="E3:F3"/>
    <mergeCell ref="G3:H3"/>
    <mergeCell ref="G2:H2"/>
  </mergeCells>
  <printOptions horizontalCentered="1" verticalCentered="1"/>
  <pageMargins left="0.39370078740157483" right="0.39370078740157483" top="0.15748031496062992" bottom="0.74803149606299213" header="0.31496062992125984" footer="0.31496062992125984"/>
  <pageSetup paperSize="9" scale="82" orientation="landscape" r:id="rId1"/>
  <headerFooter>
    <oddFooter>&amp;LRédacteur : xxx (Responsable de Site)&amp;RVersion 2 du 18/01/2017</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G55"/>
  <sheetViews>
    <sheetView view="pageBreakPreview" zoomScale="90" zoomScaleNormal="100" zoomScaleSheetLayoutView="90" workbookViewId="0">
      <selection activeCell="Y20" sqref="Y20"/>
    </sheetView>
  </sheetViews>
  <sheetFormatPr baseColWidth="10" defaultColWidth="11.42578125" defaultRowHeight="15" outlineLevelRow="1" x14ac:dyDescent="0.25"/>
  <sheetData>
    <row r="2" spans="1:7" x14ac:dyDescent="0.25">
      <c r="B2" s="464" t="s">
        <v>96</v>
      </c>
      <c r="C2" s="465"/>
      <c r="D2" s="465"/>
      <c r="E2" s="465"/>
      <c r="F2" s="465">
        <f>'N° Utiles'!C9</f>
        <v>0</v>
      </c>
      <c r="G2" s="465"/>
    </row>
    <row r="3" spans="1:7" x14ac:dyDescent="0.25">
      <c r="B3" s="465"/>
      <c r="C3" s="465"/>
      <c r="D3" s="465"/>
      <c r="E3" s="465"/>
      <c r="F3" s="465"/>
      <c r="G3" s="465"/>
    </row>
    <row r="4" spans="1:7" x14ac:dyDescent="0.25">
      <c r="B4" s="465"/>
      <c r="C4" s="465"/>
      <c r="D4" s="465"/>
      <c r="E4" s="465"/>
      <c r="F4" s="465">
        <f>'N° Utiles'!E9:F9</f>
        <v>0</v>
      </c>
      <c r="G4" s="465"/>
    </row>
    <row r="5" spans="1:7" x14ac:dyDescent="0.25">
      <c r="B5" s="465"/>
      <c r="C5" s="465"/>
      <c r="D5" s="465"/>
      <c r="E5" s="465"/>
      <c r="F5" s="476"/>
      <c r="G5" s="476"/>
    </row>
    <row r="9" spans="1:7" ht="21.75" customHeight="1" x14ac:dyDescent="0.25">
      <c r="A9" s="477" t="s">
        <v>97</v>
      </c>
      <c r="B9" s="477"/>
      <c r="C9">
        <v>2</v>
      </c>
    </row>
    <row r="11" spans="1:7" ht="20.25" customHeight="1" x14ac:dyDescent="0.25">
      <c r="A11" s="477" t="s">
        <v>98</v>
      </c>
      <c r="B11" s="477"/>
      <c r="C11" s="478" t="str">
        <f>INDEX('Garant+back up'!$B$5:$B$12,$C$9,1)</f>
        <v>FICHE REFLEXE - PANNE INFORMATIQUE</v>
      </c>
      <c r="D11" s="479"/>
      <c r="E11" s="479"/>
      <c r="F11" s="479"/>
      <c r="G11" s="480"/>
    </row>
    <row r="13" spans="1:7" x14ac:dyDescent="0.25">
      <c r="A13" s="477" t="s">
        <v>99</v>
      </c>
      <c r="B13" s="477"/>
      <c r="C13" s="481">
        <f>INDEX('Garant+back up'!A5:H12,C9,3)</f>
        <v>0</v>
      </c>
      <c r="D13" s="482"/>
      <c r="E13" s="482"/>
      <c r="F13" s="482"/>
      <c r="G13" s="483"/>
    </row>
    <row r="14" spans="1:7" x14ac:dyDescent="0.25">
      <c r="C14" s="484"/>
      <c r="D14" s="485"/>
      <c r="E14" s="485"/>
      <c r="F14" s="485"/>
      <c r="G14" s="486"/>
    </row>
    <row r="15" spans="1:7" x14ac:dyDescent="0.25">
      <c r="C15" s="484"/>
      <c r="D15" s="485"/>
      <c r="E15" s="485"/>
      <c r="F15" s="485"/>
      <c r="G15" s="486"/>
    </row>
    <row r="16" spans="1:7" x14ac:dyDescent="0.25">
      <c r="C16" s="484"/>
      <c r="D16" s="485"/>
      <c r="E16" s="485"/>
      <c r="F16" s="485"/>
      <c r="G16" s="486"/>
    </row>
    <row r="17" spans="1:7" x14ac:dyDescent="0.25">
      <c r="C17" s="484"/>
      <c r="D17" s="485"/>
      <c r="E17" s="485"/>
      <c r="F17" s="485"/>
      <c r="G17" s="486"/>
    </row>
    <row r="18" spans="1:7" x14ac:dyDescent="0.25">
      <c r="C18" s="487"/>
      <c r="D18" s="488"/>
      <c r="E18" s="488"/>
      <c r="F18" s="488"/>
      <c r="G18" s="489"/>
    </row>
    <row r="20" spans="1:7" outlineLevel="1" x14ac:dyDescent="0.25"/>
    <row r="21" spans="1:7" outlineLevel="1" x14ac:dyDescent="0.25">
      <c r="A21" s="474" t="s">
        <v>100</v>
      </c>
      <c r="B21" s="474"/>
      <c r="C21" s="474"/>
      <c r="D21" s="474"/>
      <c r="E21" s="474"/>
      <c r="F21" s="474"/>
      <c r="G21" s="474"/>
    </row>
    <row r="22" spans="1:7" outlineLevel="1" x14ac:dyDescent="0.25">
      <c r="A22" s="475" t="s">
        <v>81</v>
      </c>
      <c r="B22" s="475"/>
      <c r="C22" s="475"/>
      <c r="D22" s="475"/>
      <c r="E22" s="475" t="s">
        <v>82</v>
      </c>
      <c r="F22" s="475"/>
      <c r="G22" s="475"/>
    </row>
    <row r="23" spans="1:7" ht="29.25" customHeight="1" outlineLevel="1" x14ac:dyDescent="0.25">
      <c r="A23" s="471">
        <f>INDEX('Garant+back up'!$A$5:$H$17,$C$9,4)</f>
        <v>0</v>
      </c>
      <c r="B23" s="472"/>
      <c r="C23" s="472"/>
      <c r="D23" s="473"/>
      <c r="E23" s="461">
        <f>INDEX('Garant+back up'!$A$5:$H$12,$C$9,5)</f>
        <v>0</v>
      </c>
      <c r="F23" s="462"/>
      <c r="G23" s="463"/>
    </row>
    <row r="24" spans="1:7" outlineLevel="1" x14ac:dyDescent="0.25"/>
    <row r="25" spans="1:7" ht="29.25" customHeight="1" outlineLevel="1" x14ac:dyDescent="0.25">
      <c r="A25" s="467" t="s">
        <v>101</v>
      </c>
      <c r="B25" s="459"/>
      <c r="C25" s="457">
        <f>A23</f>
        <v>0</v>
      </c>
      <c r="D25" s="457"/>
      <c r="E25" s="457"/>
      <c r="F25" s="457"/>
      <c r="G25" s="457"/>
    </row>
    <row r="26" spans="1:7" outlineLevel="1" x14ac:dyDescent="0.25">
      <c r="A26" s="9"/>
      <c r="B26" s="9"/>
      <c r="C26" s="10"/>
      <c r="D26" s="10"/>
      <c r="E26" s="10"/>
    </row>
    <row r="27" spans="1:7" outlineLevel="1" x14ac:dyDescent="0.25">
      <c r="A27" s="458" t="s">
        <v>102</v>
      </c>
      <c r="B27" s="458"/>
      <c r="C27" s="458"/>
      <c r="D27" s="458"/>
      <c r="E27" s="458"/>
      <c r="F27" s="458"/>
      <c r="G27" s="458"/>
    </row>
    <row r="28" spans="1:7" outlineLevel="1" x14ac:dyDescent="0.25">
      <c r="A28" s="459" t="s">
        <v>103</v>
      </c>
      <c r="B28" s="459"/>
      <c r="C28" s="459"/>
      <c r="D28" s="459"/>
      <c r="E28" s="459"/>
      <c r="F28" s="7">
        <f>$C$9</f>
        <v>2</v>
      </c>
    </row>
    <row r="29" spans="1:7" outlineLevel="1" x14ac:dyDescent="0.25">
      <c r="A29" s="458"/>
      <c r="B29" s="458"/>
      <c r="C29" s="458"/>
    </row>
    <row r="30" spans="1:7" outlineLevel="1" x14ac:dyDescent="0.25">
      <c r="D30" t="s">
        <v>104</v>
      </c>
      <c r="E30" s="458"/>
      <c r="F30" s="458"/>
    </row>
    <row r="31" spans="1:7" outlineLevel="1" x14ac:dyDescent="0.25">
      <c r="E31" s="458"/>
      <c r="F31" s="458"/>
    </row>
    <row r="33" spans="1:7" outlineLevel="1" x14ac:dyDescent="0.25">
      <c r="A33" s="474" t="s">
        <v>105</v>
      </c>
      <c r="B33" s="474"/>
      <c r="C33" s="474"/>
      <c r="D33" s="474"/>
      <c r="E33" s="474"/>
      <c r="F33" s="474"/>
      <c r="G33" s="474"/>
    </row>
    <row r="34" spans="1:7" outlineLevel="1" x14ac:dyDescent="0.25">
      <c r="A34" s="475" t="s">
        <v>81</v>
      </c>
      <c r="B34" s="475"/>
      <c r="C34" s="475"/>
      <c r="D34" s="475"/>
      <c r="E34" s="475" t="s">
        <v>82</v>
      </c>
      <c r="F34" s="475"/>
      <c r="G34" s="475"/>
    </row>
    <row r="35" spans="1:7" ht="30.75" customHeight="1" outlineLevel="1" x14ac:dyDescent="0.25">
      <c r="A35" s="471">
        <f>INDEX('Garant+back up'!$A$5:$H$17,$C$9,6)</f>
        <v>0</v>
      </c>
      <c r="B35" s="472"/>
      <c r="C35" s="472"/>
      <c r="D35" s="473"/>
      <c r="E35" s="461" t="str">
        <f>INDEX('Garant+back up'!$A$5:$H$17,$C$9,7)</f>
        <v>/</v>
      </c>
      <c r="F35" s="462"/>
      <c r="G35" s="463"/>
    </row>
    <row r="36" spans="1:7" outlineLevel="1" x14ac:dyDescent="0.25"/>
    <row r="37" spans="1:7" ht="30" customHeight="1" outlineLevel="1" x14ac:dyDescent="0.25">
      <c r="A37" s="467" t="s">
        <v>101</v>
      </c>
      <c r="B37" s="459"/>
      <c r="C37" s="460">
        <f>A35</f>
        <v>0</v>
      </c>
      <c r="D37" s="460"/>
      <c r="E37" s="460"/>
      <c r="F37" s="460"/>
      <c r="G37" s="460"/>
    </row>
    <row r="38" spans="1:7" outlineLevel="1" x14ac:dyDescent="0.25">
      <c r="A38" s="458" t="s">
        <v>106</v>
      </c>
      <c r="B38" s="458"/>
      <c r="C38" s="458"/>
      <c r="D38" s="458"/>
      <c r="E38" s="458"/>
      <c r="F38" s="458"/>
      <c r="G38" s="458"/>
    </row>
    <row r="39" spans="1:7" outlineLevel="1" x14ac:dyDescent="0.25">
      <c r="A39" s="458" t="s">
        <v>107</v>
      </c>
      <c r="B39" s="458"/>
      <c r="C39" s="458"/>
      <c r="D39" s="458" t="s">
        <v>103</v>
      </c>
      <c r="E39" s="458"/>
      <c r="F39" s="458"/>
      <c r="G39" s="7">
        <f>$C$9</f>
        <v>2</v>
      </c>
    </row>
    <row r="40" spans="1:7" outlineLevel="1" x14ac:dyDescent="0.25">
      <c r="A40" s="458" t="s">
        <v>108</v>
      </c>
      <c r="B40" s="458"/>
      <c r="C40" s="458"/>
    </row>
    <row r="41" spans="1:7" outlineLevel="1" x14ac:dyDescent="0.25">
      <c r="D41" t="s">
        <v>109</v>
      </c>
      <c r="E41" s="458"/>
      <c r="F41" s="458"/>
    </row>
    <row r="42" spans="1:7" outlineLevel="1" x14ac:dyDescent="0.25">
      <c r="E42" s="458"/>
      <c r="F42" s="458"/>
    </row>
    <row r="44" spans="1:7" hidden="1" outlineLevel="1" x14ac:dyDescent="0.25">
      <c r="A44" s="474" t="s">
        <v>110</v>
      </c>
      <c r="B44" s="474"/>
      <c r="C44" s="474"/>
      <c r="D44" s="474"/>
      <c r="E44" s="474"/>
      <c r="F44" s="474"/>
      <c r="G44" s="474"/>
    </row>
    <row r="45" spans="1:7" hidden="1" outlineLevel="1" x14ac:dyDescent="0.25">
      <c r="A45" s="475" t="s">
        <v>81</v>
      </c>
      <c r="B45" s="475"/>
      <c r="C45" s="475"/>
      <c r="D45" s="475"/>
      <c r="E45" s="475" t="s">
        <v>82</v>
      </c>
      <c r="F45" s="475"/>
      <c r="G45" s="475"/>
    </row>
    <row r="46" spans="1:7" ht="29.25" hidden="1" customHeight="1" outlineLevel="1" x14ac:dyDescent="0.25">
      <c r="A46" s="469" t="str">
        <f>INDEX('Garant+back up'!$A$5:$H$17,$C$9,8)</f>
        <v>/</v>
      </c>
      <c r="B46" s="469"/>
      <c r="C46" s="469"/>
      <c r="D46" s="469"/>
      <c r="E46" s="470" t="e">
        <f>INDEX('Garant+back up'!$A$5:$H$12,$C$9,9)</f>
        <v>#REF!</v>
      </c>
      <c r="F46" s="470"/>
      <c r="G46" s="470"/>
    </row>
    <row r="47" spans="1:7" hidden="1" outlineLevel="1" x14ac:dyDescent="0.25"/>
    <row r="48" spans="1:7" hidden="1" outlineLevel="1" x14ac:dyDescent="0.25">
      <c r="A48" s="459" t="s">
        <v>111</v>
      </c>
      <c r="B48" s="459"/>
      <c r="C48" s="468" t="str">
        <f>A46</f>
        <v>/</v>
      </c>
      <c r="D48" s="468"/>
      <c r="E48" s="468"/>
      <c r="F48" t="s">
        <v>112</v>
      </c>
    </row>
    <row r="49" spans="1:7" hidden="1" outlineLevel="1" x14ac:dyDescent="0.25">
      <c r="A49" s="458" t="s">
        <v>113</v>
      </c>
      <c r="B49" s="458"/>
      <c r="C49" s="458"/>
      <c r="D49" s="458" t="s">
        <v>114</v>
      </c>
      <c r="E49" s="458"/>
      <c r="F49" s="458"/>
      <c r="G49" s="7">
        <f>$C$9</f>
        <v>2</v>
      </c>
    </row>
    <row r="50" spans="1:7" hidden="1" outlineLevel="1" x14ac:dyDescent="0.25">
      <c r="A50" s="458" t="s">
        <v>108</v>
      </c>
      <c r="B50" s="458"/>
      <c r="C50" s="458"/>
    </row>
    <row r="51" spans="1:7" hidden="1" outlineLevel="1" x14ac:dyDescent="0.25">
      <c r="D51" t="s">
        <v>104</v>
      </c>
      <c r="E51" s="458"/>
      <c r="F51" s="458"/>
    </row>
    <row r="52" spans="1:7" hidden="1" outlineLevel="1" x14ac:dyDescent="0.25">
      <c r="E52" s="458"/>
      <c r="F52" s="458"/>
    </row>
    <row r="53" spans="1:7" collapsed="1" x14ac:dyDescent="0.25">
      <c r="E53" s="1"/>
      <c r="F53" s="1"/>
    </row>
    <row r="54" spans="1:7" ht="15.75" customHeight="1" x14ac:dyDescent="0.25">
      <c r="A54" s="466" t="s">
        <v>115</v>
      </c>
      <c r="B54" s="466"/>
      <c r="C54" s="466"/>
      <c r="D54" s="458"/>
      <c r="E54" s="458"/>
      <c r="F54" s="458"/>
    </row>
    <row r="55" spans="1:7" x14ac:dyDescent="0.25">
      <c r="A55" s="466"/>
      <c r="B55" s="466"/>
      <c r="C55" s="466"/>
      <c r="D55" s="458"/>
      <c r="E55" s="458"/>
      <c r="F55" s="458"/>
    </row>
  </sheetData>
  <mergeCells count="44">
    <mergeCell ref="A50:C50"/>
    <mergeCell ref="A21:G21"/>
    <mergeCell ref="E22:G22"/>
    <mergeCell ref="A22:D22"/>
    <mergeCell ref="F2:G3"/>
    <mergeCell ref="F4:G5"/>
    <mergeCell ref="A9:B9"/>
    <mergeCell ref="A11:B11"/>
    <mergeCell ref="C11:G11"/>
    <mergeCell ref="A13:B13"/>
    <mergeCell ref="C13:G18"/>
    <mergeCell ref="A23:D23"/>
    <mergeCell ref="E23:G23"/>
    <mergeCell ref="A33:G33"/>
    <mergeCell ref="A34:D34"/>
    <mergeCell ref="E34:G34"/>
    <mergeCell ref="A40:C40"/>
    <mergeCell ref="E30:F31"/>
    <mergeCell ref="A29:C29"/>
    <mergeCell ref="A44:G44"/>
    <mergeCell ref="A45:D45"/>
    <mergeCell ref="E45:G45"/>
    <mergeCell ref="A49:C49"/>
    <mergeCell ref="D49:F49"/>
    <mergeCell ref="E51:F52"/>
    <mergeCell ref="B2:E5"/>
    <mergeCell ref="D54:F55"/>
    <mergeCell ref="A54:C55"/>
    <mergeCell ref="A37:B37"/>
    <mergeCell ref="A39:C39"/>
    <mergeCell ref="D39:F39"/>
    <mergeCell ref="E41:F42"/>
    <mergeCell ref="A48:B48"/>
    <mergeCell ref="C48:E48"/>
    <mergeCell ref="A25:B25"/>
    <mergeCell ref="A46:D46"/>
    <mergeCell ref="E46:G46"/>
    <mergeCell ref="A35:D35"/>
    <mergeCell ref="C25:G25"/>
    <mergeCell ref="A27:G27"/>
    <mergeCell ref="A28:E28"/>
    <mergeCell ref="A38:G38"/>
    <mergeCell ref="C37:G37"/>
    <mergeCell ref="E35:G35"/>
  </mergeCells>
  <printOptions horizontalCentered="1"/>
  <pageMargins left="0.70866141732283472" right="0.70866141732283472" top="0.74803149606299213" bottom="0.74803149606299213" header="0.31496062992125984" footer="0.31496062992125984"/>
  <pageSetup paperSize="9" scale="99" orientation="portrait" r:id="rId1"/>
  <headerFooter>
    <oddFooter>&amp;LRédacteur : xxx (Responsable de Site)&amp;RVersion 2 du 18/01/2017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Drop Down 1">
              <controlPr defaultSize="0" autoLine="0" autoPict="0">
                <anchor moveWithCells="1">
                  <from>
                    <xdr:col>2</xdr:col>
                    <xdr:colOff>9525</xdr:colOff>
                    <xdr:row>8</xdr:row>
                    <xdr:rowOff>38100</xdr:rowOff>
                  </from>
                  <to>
                    <xdr:col>2</xdr:col>
                    <xdr:colOff>714375</xdr:colOff>
                    <xdr:row>8</xdr:row>
                    <xdr:rowOff>238125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35"/>
  <sheetViews>
    <sheetView view="pageBreakPreview" zoomScale="10" zoomScaleNormal="20" zoomScaleSheetLayoutView="10" workbookViewId="0">
      <selection activeCell="Y20" sqref="Y20"/>
    </sheetView>
  </sheetViews>
  <sheetFormatPr baseColWidth="10" defaultColWidth="11.42578125" defaultRowHeight="15" x14ac:dyDescent="0.25"/>
  <cols>
    <col min="1" max="1" width="22.85546875" customWidth="1"/>
    <col min="2" max="2" width="29.28515625" customWidth="1"/>
    <col min="3" max="3" width="7.85546875" customWidth="1"/>
    <col min="4" max="4" width="32.85546875" customWidth="1"/>
    <col min="5" max="5" width="20.7109375" customWidth="1"/>
    <col min="6" max="6" width="16.42578125" customWidth="1"/>
    <col min="7" max="7" width="22.140625" customWidth="1"/>
    <col min="10" max="10" width="40.7109375" customWidth="1"/>
    <col min="12" max="12" width="32.140625" customWidth="1"/>
    <col min="22" max="22" width="20.7109375" customWidth="1"/>
    <col min="24" max="24" width="39.28515625" customWidth="1"/>
  </cols>
  <sheetData>
    <row r="1" spans="1:31" ht="120.75" x14ac:dyDescent="0.25">
      <c r="A1" s="517" t="s">
        <v>116</v>
      </c>
      <c r="B1" s="517"/>
      <c r="C1" s="517"/>
      <c r="D1" s="517"/>
      <c r="E1" s="517"/>
      <c r="F1" s="517"/>
      <c r="G1" s="517"/>
      <c r="H1" s="517"/>
      <c r="I1" s="517"/>
      <c r="J1" s="517"/>
      <c r="K1" s="517"/>
      <c r="L1" s="517"/>
      <c r="M1" s="517"/>
      <c r="N1" s="517"/>
      <c r="O1" s="517"/>
      <c r="P1" s="89"/>
      <c r="Q1" s="88"/>
      <c r="R1" s="42"/>
      <c r="S1" s="490" t="s">
        <v>117</v>
      </c>
      <c r="T1" s="490"/>
      <c r="U1" s="490"/>
      <c r="V1" s="490"/>
      <c r="W1" s="490"/>
      <c r="X1" s="490"/>
      <c r="Y1" s="490"/>
      <c r="Z1" s="490"/>
      <c r="AA1" s="43"/>
      <c r="AB1" s="43"/>
      <c r="AC1" s="43"/>
      <c r="AD1" s="43"/>
      <c r="AE1" s="43"/>
    </row>
    <row r="2" spans="1:31" ht="120.75" x14ac:dyDescent="0.25">
      <c r="A2" s="517"/>
      <c r="B2" s="517"/>
      <c r="C2" s="517"/>
      <c r="D2" s="517"/>
      <c r="E2" s="517"/>
      <c r="F2" s="517"/>
      <c r="G2" s="517"/>
      <c r="H2" s="517"/>
      <c r="I2" s="517"/>
      <c r="J2" s="517"/>
      <c r="K2" s="517"/>
      <c r="L2" s="517"/>
      <c r="M2" s="517"/>
      <c r="N2" s="517"/>
      <c r="O2" s="517"/>
      <c r="P2" s="89"/>
      <c r="Q2" s="88"/>
      <c r="R2" s="42"/>
      <c r="S2" s="490"/>
      <c r="T2" s="490"/>
      <c r="U2" s="490"/>
      <c r="V2" s="490"/>
      <c r="W2" s="490"/>
      <c r="X2" s="490"/>
      <c r="Y2" s="490"/>
      <c r="Z2" s="490"/>
      <c r="AA2" s="43"/>
      <c r="AB2" s="43"/>
      <c r="AC2" s="43"/>
      <c r="AD2" s="43"/>
      <c r="AE2" s="43"/>
    </row>
    <row r="3" spans="1:31" ht="121.5" x14ac:dyDescent="0.9">
      <c r="A3" s="518" t="s">
        <v>118</v>
      </c>
      <c r="B3" s="518"/>
      <c r="C3" s="518"/>
      <c r="D3" s="518"/>
      <c r="E3" s="518"/>
      <c r="F3" s="518"/>
      <c r="G3" s="518"/>
      <c r="H3" s="518"/>
      <c r="I3" s="518"/>
      <c r="J3" s="518"/>
      <c r="K3" s="518"/>
      <c r="L3" s="518"/>
      <c r="M3" s="518"/>
      <c r="N3" s="518"/>
      <c r="O3" s="518"/>
      <c r="Q3" s="491"/>
      <c r="R3" s="44"/>
      <c r="S3" s="519" t="s">
        <v>119</v>
      </c>
      <c r="T3" s="519"/>
      <c r="U3" s="519"/>
      <c r="V3" s="519"/>
      <c r="W3" s="519"/>
      <c r="X3" s="519"/>
      <c r="Y3" s="519"/>
      <c r="Z3" s="519"/>
      <c r="AA3" s="519"/>
      <c r="AB3" s="519"/>
      <c r="AC3" s="519"/>
      <c r="AD3" s="519"/>
      <c r="AE3" s="519"/>
    </row>
    <row r="4" spans="1:31" ht="61.5" x14ac:dyDescent="0.9">
      <c r="B4" s="45"/>
      <c r="C4" s="45"/>
      <c r="D4" s="46"/>
      <c r="E4" s="46"/>
      <c r="F4" s="46"/>
      <c r="G4" s="46"/>
      <c r="H4" s="47"/>
      <c r="I4" s="46"/>
      <c r="J4" s="46"/>
      <c r="K4" s="46"/>
      <c r="L4" s="46"/>
      <c r="M4" s="46"/>
      <c r="N4" s="46"/>
      <c r="O4" s="46"/>
      <c r="Q4" s="491"/>
      <c r="R4" s="44"/>
      <c r="X4" s="48"/>
      <c r="Y4" s="48"/>
      <c r="Z4" s="48"/>
      <c r="AA4" s="48"/>
      <c r="AB4" s="48"/>
      <c r="AC4" s="48"/>
      <c r="AD4" s="48"/>
    </row>
    <row r="5" spans="1:31" ht="61.5" x14ac:dyDescent="0.9">
      <c r="A5" s="492" t="s">
        <v>120</v>
      </c>
      <c r="B5" s="492"/>
      <c r="C5" s="492"/>
      <c r="D5" s="492"/>
      <c r="E5" s="492"/>
      <c r="F5" s="492"/>
      <c r="G5" s="492"/>
      <c r="H5" s="49"/>
      <c r="I5" s="492" t="s">
        <v>121</v>
      </c>
      <c r="J5" s="492"/>
      <c r="K5" s="492"/>
      <c r="L5" s="492"/>
      <c r="M5" s="492"/>
      <c r="N5" s="492"/>
      <c r="O5" s="492"/>
      <c r="P5" s="50"/>
      <c r="Q5" s="491"/>
      <c r="R5" s="44"/>
      <c r="S5" s="493" t="s">
        <v>122</v>
      </c>
      <c r="T5" s="493"/>
      <c r="U5" s="493"/>
      <c r="V5" s="493"/>
      <c r="W5" s="493"/>
      <c r="X5" s="493"/>
      <c r="Y5" s="493"/>
      <c r="Z5" s="493"/>
      <c r="AA5" s="493"/>
      <c r="AB5" s="493"/>
      <c r="AC5" s="493"/>
      <c r="AD5" s="493"/>
      <c r="AE5" s="493"/>
    </row>
    <row r="6" spans="1:31" ht="62.25" thickBot="1" x14ac:dyDescent="0.95">
      <c r="A6" s="46"/>
      <c r="B6" s="46"/>
      <c r="C6" s="46"/>
      <c r="D6" s="46"/>
      <c r="E6" s="46"/>
      <c r="F6" s="46"/>
      <c r="G6" s="46"/>
      <c r="H6" s="47"/>
      <c r="I6" s="46"/>
      <c r="J6" s="46"/>
      <c r="K6" s="46"/>
      <c r="L6" s="46"/>
      <c r="M6" s="46"/>
      <c r="N6" s="46"/>
      <c r="O6" s="46"/>
      <c r="Q6" s="491"/>
      <c r="R6" s="44"/>
      <c r="X6" s="51"/>
      <c r="Y6" s="51"/>
      <c r="Z6" s="52"/>
      <c r="AC6" s="53"/>
      <c r="AD6" s="53"/>
    </row>
    <row r="7" spans="1:31" ht="43.5" customHeight="1" x14ac:dyDescent="0.9">
      <c r="A7" s="494"/>
      <c r="B7" s="495"/>
      <c r="C7" s="52"/>
      <c r="D7" s="54" t="s">
        <v>123</v>
      </c>
      <c r="E7" s="500"/>
      <c r="F7" s="500"/>
      <c r="G7" s="500"/>
      <c r="H7" s="55"/>
      <c r="I7" s="494"/>
      <c r="J7" s="495"/>
      <c r="K7" s="52"/>
      <c r="L7" s="54" t="s">
        <v>123</v>
      </c>
      <c r="M7" s="501"/>
      <c r="N7" s="501"/>
      <c r="O7" s="501"/>
      <c r="P7" s="501"/>
      <c r="Q7" s="491"/>
      <c r="R7" s="44"/>
      <c r="S7" s="504"/>
      <c r="T7" s="505"/>
      <c r="U7" s="505"/>
      <c r="V7" s="506"/>
      <c r="W7" s="51"/>
      <c r="X7" s="54" t="s">
        <v>123</v>
      </c>
      <c r="Y7" s="501"/>
      <c r="Z7" s="501"/>
      <c r="AA7" s="501"/>
      <c r="AB7" s="501"/>
      <c r="AC7" s="501"/>
      <c r="AD7" s="501"/>
      <c r="AE7" s="501"/>
    </row>
    <row r="8" spans="1:31" ht="43.5" customHeight="1" x14ac:dyDescent="0.9">
      <c r="A8" s="496"/>
      <c r="B8" s="497"/>
      <c r="C8" s="52"/>
      <c r="D8" s="54" t="s">
        <v>124</v>
      </c>
      <c r="E8" s="500"/>
      <c r="F8" s="500"/>
      <c r="G8" s="500"/>
      <c r="H8" s="55"/>
      <c r="I8" s="496"/>
      <c r="J8" s="497"/>
      <c r="K8" s="52"/>
      <c r="L8" s="54" t="s">
        <v>124</v>
      </c>
      <c r="M8" s="501"/>
      <c r="N8" s="501"/>
      <c r="O8" s="501"/>
      <c r="P8" s="501"/>
      <c r="Q8" s="491"/>
      <c r="R8" s="44"/>
      <c r="S8" s="507"/>
      <c r="T8" s="508"/>
      <c r="U8" s="508"/>
      <c r="V8" s="509"/>
      <c r="W8" s="51"/>
      <c r="X8" s="54" t="s">
        <v>124</v>
      </c>
      <c r="Y8" s="501"/>
      <c r="Z8" s="501"/>
      <c r="AA8" s="501"/>
      <c r="AB8" s="501"/>
      <c r="AC8" s="501"/>
      <c r="AD8" s="501"/>
      <c r="AE8" s="501"/>
    </row>
    <row r="9" spans="1:31" ht="43.5" customHeight="1" x14ac:dyDescent="0.9">
      <c r="A9" s="496"/>
      <c r="B9" s="497"/>
      <c r="C9" s="52"/>
      <c r="D9" s="54" t="s">
        <v>125</v>
      </c>
      <c r="E9" s="500"/>
      <c r="F9" s="500"/>
      <c r="G9" s="500"/>
      <c r="H9" s="55"/>
      <c r="I9" s="496"/>
      <c r="J9" s="497"/>
      <c r="K9" s="52"/>
      <c r="L9" s="54" t="s">
        <v>125</v>
      </c>
      <c r="M9" s="501"/>
      <c r="N9" s="501"/>
      <c r="O9" s="501"/>
      <c r="P9" s="501"/>
      <c r="Q9" s="491"/>
      <c r="R9" s="44"/>
      <c r="S9" s="507"/>
      <c r="T9" s="508"/>
      <c r="U9" s="508"/>
      <c r="V9" s="509"/>
      <c r="W9" s="51"/>
      <c r="X9" s="54" t="s">
        <v>125</v>
      </c>
      <c r="Y9" s="501"/>
      <c r="Z9" s="501"/>
      <c r="AA9" s="501"/>
      <c r="AB9" s="501"/>
      <c r="AC9" s="501"/>
      <c r="AD9" s="501"/>
      <c r="AE9" s="501"/>
    </row>
    <row r="10" spans="1:31" ht="43.5" customHeight="1" x14ac:dyDescent="0.9">
      <c r="A10" s="496"/>
      <c r="B10" s="497"/>
      <c r="C10" s="52"/>
      <c r="D10" s="54" t="s">
        <v>126</v>
      </c>
      <c r="E10" s="500"/>
      <c r="F10" s="500"/>
      <c r="G10" s="500"/>
      <c r="H10" s="55"/>
      <c r="I10" s="496"/>
      <c r="J10" s="497"/>
      <c r="K10" s="52"/>
      <c r="L10" s="54" t="s">
        <v>126</v>
      </c>
      <c r="M10" s="501"/>
      <c r="N10" s="501"/>
      <c r="O10" s="501"/>
      <c r="P10" s="501"/>
      <c r="Q10" s="491"/>
      <c r="R10" s="44"/>
      <c r="S10" s="507"/>
      <c r="T10" s="508"/>
      <c r="U10" s="508"/>
      <c r="V10" s="509"/>
      <c r="W10" s="52"/>
      <c r="X10" s="54" t="s">
        <v>126</v>
      </c>
      <c r="Y10" s="501"/>
      <c r="Z10" s="501"/>
      <c r="AA10" s="501"/>
      <c r="AB10" s="501"/>
      <c r="AC10" s="501"/>
      <c r="AD10" s="501"/>
      <c r="AE10" s="501"/>
    </row>
    <row r="11" spans="1:31" ht="43.5" customHeight="1" x14ac:dyDescent="0.9">
      <c r="A11" s="496"/>
      <c r="B11" s="497"/>
      <c r="C11" s="52"/>
      <c r="D11" s="54" t="s">
        <v>127</v>
      </c>
      <c r="E11" s="56"/>
      <c r="F11" s="57" t="s">
        <v>128</v>
      </c>
      <c r="G11" s="58"/>
      <c r="H11" s="55"/>
      <c r="I11" s="496"/>
      <c r="J11" s="497"/>
      <c r="K11" s="52"/>
      <c r="L11" s="54" t="s">
        <v>127</v>
      </c>
      <c r="M11" s="59"/>
      <c r="N11" s="60" t="s">
        <v>128</v>
      </c>
      <c r="O11" s="501"/>
      <c r="P11" s="501"/>
      <c r="Q11" s="491"/>
      <c r="R11" s="44"/>
      <c r="S11" s="507"/>
      <c r="T11" s="508"/>
      <c r="U11" s="508"/>
      <c r="V11" s="509"/>
      <c r="W11" s="51"/>
      <c r="X11" s="54" t="s">
        <v>127</v>
      </c>
      <c r="Y11" s="502"/>
      <c r="Z11" s="502"/>
      <c r="AA11" s="60" t="s">
        <v>128</v>
      </c>
      <c r="AB11" s="503"/>
      <c r="AC11" s="503"/>
      <c r="AD11" s="61"/>
      <c r="AE11" s="61"/>
    </row>
    <row r="12" spans="1:31" ht="43.5" customHeight="1" thickBot="1" x14ac:dyDescent="0.95">
      <c r="A12" s="498"/>
      <c r="B12" s="499"/>
      <c r="C12" s="52"/>
      <c r="D12" s="54"/>
      <c r="E12" s="56"/>
      <c r="F12" s="57" t="s">
        <v>128</v>
      </c>
      <c r="G12" s="58"/>
      <c r="H12" s="55"/>
      <c r="I12" s="498"/>
      <c r="J12" s="499"/>
      <c r="K12" s="52"/>
      <c r="L12" s="54"/>
      <c r="M12" s="59"/>
      <c r="N12" s="60" t="s">
        <v>128</v>
      </c>
      <c r="O12" s="501"/>
      <c r="P12" s="501"/>
      <c r="Q12" s="491"/>
      <c r="R12" s="44"/>
      <c r="S12" s="510"/>
      <c r="T12" s="511"/>
      <c r="U12" s="511"/>
      <c r="V12" s="512"/>
      <c r="W12" s="51"/>
      <c r="X12" s="62"/>
      <c r="Y12" s="513"/>
      <c r="Z12" s="513"/>
      <c r="AA12" s="60" t="s">
        <v>128</v>
      </c>
      <c r="AB12" s="501"/>
      <c r="AC12" s="501"/>
      <c r="AD12" s="61"/>
      <c r="AE12" s="61"/>
    </row>
    <row r="13" spans="1:31" ht="62.25" thickBot="1" x14ac:dyDescent="0.95">
      <c r="A13" s="46"/>
      <c r="B13" s="46"/>
      <c r="C13" s="46"/>
      <c r="D13" s="46"/>
      <c r="E13" s="46"/>
      <c r="F13" s="46"/>
      <c r="G13" s="46"/>
      <c r="H13" s="47"/>
      <c r="I13" s="46"/>
      <c r="J13" s="46"/>
      <c r="K13" s="46"/>
      <c r="L13" s="46"/>
      <c r="M13" s="46"/>
      <c r="N13" s="46"/>
      <c r="O13" s="46"/>
      <c r="Q13" s="491"/>
      <c r="R13" s="44"/>
      <c r="X13" s="51"/>
      <c r="Y13" s="51"/>
      <c r="Z13" s="52"/>
      <c r="AC13" s="53"/>
      <c r="AD13" s="53"/>
    </row>
    <row r="14" spans="1:31" ht="43.5" customHeight="1" x14ac:dyDescent="0.9">
      <c r="A14" s="494"/>
      <c r="B14" s="495"/>
      <c r="C14" s="52"/>
      <c r="D14" s="54" t="s">
        <v>123</v>
      </c>
      <c r="E14" s="500"/>
      <c r="F14" s="500"/>
      <c r="G14" s="500"/>
      <c r="H14" s="55"/>
      <c r="I14" s="494"/>
      <c r="J14" s="495"/>
      <c r="K14" s="52"/>
      <c r="L14" s="54" t="s">
        <v>123</v>
      </c>
      <c r="M14" s="501"/>
      <c r="N14" s="501"/>
      <c r="O14" s="501"/>
      <c r="P14" s="501"/>
      <c r="Q14" s="491"/>
      <c r="R14" s="44"/>
      <c r="S14" s="504"/>
      <c r="T14" s="505"/>
      <c r="U14" s="505"/>
      <c r="V14" s="506"/>
      <c r="W14" s="51"/>
      <c r="X14" s="54" t="s">
        <v>123</v>
      </c>
      <c r="Y14" s="501"/>
      <c r="Z14" s="501"/>
      <c r="AA14" s="501"/>
      <c r="AB14" s="501"/>
      <c r="AC14" s="501"/>
      <c r="AD14" s="501"/>
      <c r="AE14" s="501"/>
    </row>
    <row r="15" spans="1:31" ht="43.5" customHeight="1" x14ac:dyDescent="0.9">
      <c r="A15" s="496"/>
      <c r="B15" s="497"/>
      <c r="C15" s="52"/>
      <c r="D15" s="54" t="s">
        <v>124</v>
      </c>
      <c r="E15" s="500"/>
      <c r="F15" s="500"/>
      <c r="G15" s="500"/>
      <c r="H15" s="55"/>
      <c r="I15" s="496"/>
      <c r="J15" s="497"/>
      <c r="K15" s="52"/>
      <c r="L15" s="54" t="s">
        <v>124</v>
      </c>
      <c r="M15" s="501"/>
      <c r="N15" s="501"/>
      <c r="O15" s="501"/>
      <c r="P15" s="501"/>
      <c r="Q15" s="491"/>
      <c r="R15" s="44"/>
      <c r="S15" s="507"/>
      <c r="T15" s="508"/>
      <c r="U15" s="508"/>
      <c r="V15" s="509"/>
      <c r="W15" s="51"/>
      <c r="X15" s="54" t="s">
        <v>124</v>
      </c>
      <c r="Y15" s="501"/>
      <c r="Z15" s="501"/>
      <c r="AA15" s="501"/>
      <c r="AB15" s="501"/>
      <c r="AC15" s="501"/>
      <c r="AD15" s="501"/>
      <c r="AE15" s="501"/>
    </row>
    <row r="16" spans="1:31" ht="43.5" customHeight="1" x14ac:dyDescent="0.9">
      <c r="A16" s="496"/>
      <c r="B16" s="497"/>
      <c r="C16" s="52"/>
      <c r="D16" s="54" t="s">
        <v>125</v>
      </c>
      <c r="E16" s="500"/>
      <c r="F16" s="500"/>
      <c r="G16" s="500"/>
      <c r="H16" s="55"/>
      <c r="I16" s="496"/>
      <c r="J16" s="497"/>
      <c r="K16" s="52"/>
      <c r="L16" s="54" t="s">
        <v>125</v>
      </c>
      <c r="M16" s="501"/>
      <c r="N16" s="501"/>
      <c r="O16" s="501"/>
      <c r="P16" s="501"/>
      <c r="Q16" s="491"/>
      <c r="R16" s="44"/>
      <c r="S16" s="507"/>
      <c r="T16" s="508"/>
      <c r="U16" s="508"/>
      <c r="V16" s="509"/>
      <c r="W16" s="51"/>
      <c r="X16" s="54" t="s">
        <v>125</v>
      </c>
      <c r="Y16" s="501"/>
      <c r="Z16" s="501"/>
      <c r="AA16" s="501"/>
      <c r="AB16" s="501"/>
      <c r="AC16" s="501"/>
      <c r="AD16" s="501"/>
      <c r="AE16" s="501"/>
    </row>
    <row r="17" spans="1:31" ht="43.5" customHeight="1" x14ac:dyDescent="0.9">
      <c r="A17" s="496"/>
      <c r="B17" s="497"/>
      <c r="C17" s="52"/>
      <c r="D17" s="54" t="s">
        <v>126</v>
      </c>
      <c r="E17" s="500"/>
      <c r="F17" s="500"/>
      <c r="G17" s="500"/>
      <c r="H17" s="55"/>
      <c r="I17" s="496"/>
      <c r="J17" s="497"/>
      <c r="K17" s="52"/>
      <c r="L17" s="54" t="s">
        <v>126</v>
      </c>
      <c r="M17" s="501"/>
      <c r="N17" s="501"/>
      <c r="O17" s="501"/>
      <c r="P17" s="501"/>
      <c r="Q17" s="491"/>
      <c r="R17" s="44"/>
      <c r="S17" s="507"/>
      <c r="T17" s="508"/>
      <c r="U17" s="508"/>
      <c r="V17" s="509"/>
      <c r="W17" s="52"/>
      <c r="X17" s="54" t="s">
        <v>126</v>
      </c>
      <c r="Y17" s="501"/>
      <c r="Z17" s="501"/>
      <c r="AA17" s="501"/>
      <c r="AB17" s="501"/>
      <c r="AC17" s="501"/>
      <c r="AD17" s="501"/>
      <c r="AE17" s="501"/>
    </row>
    <row r="18" spans="1:31" ht="43.5" customHeight="1" x14ac:dyDescent="0.9">
      <c r="A18" s="496"/>
      <c r="B18" s="497"/>
      <c r="C18" s="52"/>
      <c r="D18" s="54" t="s">
        <v>127</v>
      </c>
      <c r="E18" s="56"/>
      <c r="F18" s="57" t="s">
        <v>128</v>
      </c>
      <c r="G18" s="58"/>
      <c r="H18" s="55"/>
      <c r="I18" s="496"/>
      <c r="J18" s="497"/>
      <c r="K18" s="52"/>
      <c r="L18" s="54" t="s">
        <v>127</v>
      </c>
      <c r="M18" s="59"/>
      <c r="N18" s="60" t="s">
        <v>128</v>
      </c>
      <c r="O18" s="501"/>
      <c r="P18" s="501"/>
      <c r="Q18" s="491"/>
      <c r="R18" s="44"/>
      <c r="S18" s="507"/>
      <c r="T18" s="508"/>
      <c r="U18" s="508"/>
      <c r="V18" s="509"/>
      <c r="W18" s="51"/>
      <c r="X18" s="54" t="s">
        <v>127</v>
      </c>
      <c r="Y18" s="502"/>
      <c r="Z18" s="502"/>
      <c r="AA18" s="60" t="s">
        <v>128</v>
      </c>
      <c r="AB18" s="503"/>
      <c r="AC18" s="503"/>
      <c r="AD18" s="61"/>
      <c r="AE18" s="61"/>
    </row>
    <row r="19" spans="1:31" ht="43.5" customHeight="1" thickBot="1" x14ac:dyDescent="0.95">
      <c r="A19" s="498"/>
      <c r="B19" s="499"/>
      <c r="C19" s="52"/>
      <c r="D19" s="54"/>
      <c r="E19" s="56"/>
      <c r="F19" s="57" t="s">
        <v>128</v>
      </c>
      <c r="G19" s="58"/>
      <c r="H19" s="55"/>
      <c r="I19" s="498"/>
      <c r="J19" s="499"/>
      <c r="K19" s="52"/>
      <c r="L19" s="54"/>
      <c r="M19" s="59"/>
      <c r="N19" s="60" t="s">
        <v>128</v>
      </c>
      <c r="O19" s="501"/>
      <c r="P19" s="501"/>
      <c r="Q19" s="491"/>
      <c r="R19" s="44"/>
      <c r="S19" s="510"/>
      <c r="T19" s="511"/>
      <c r="U19" s="511"/>
      <c r="V19" s="512"/>
      <c r="W19" s="51"/>
      <c r="X19" s="62"/>
      <c r="Y19" s="513"/>
      <c r="Z19" s="513"/>
      <c r="AA19" s="60" t="s">
        <v>128</v>
      </c>
      <c r="AB19" s="501"/>
      <c r="AC19" s="501"/>
      <c r="AD19" s="61"/>
      <c r="AE19" s="61"/>
    </row>
    <row r="20" spans="1:31" ht="61.5" x14ac:dyDescent="0.9">
      <c r="A20" s="52"/>
      <c r="B20" s="52"/>
      <c r="C20" s="52"/>
      <c r="D20" s="54"/>
      <c r="E20" s="63"/>
      <c r="F20" s="53"/>
      <c r="G20" s="64"/>
      <c r="H20" s="55"/>
      <c r="I20" s="52"/>
      <c r="J20" s="52"/>
      <c r="K20" s="52"/>
      <c r="L20" s="54"/>
      <c r="M20" s="65"/>
      <c r="N20" s="66"/>
      <c r="O20" s="67"/>
      <c r="P20" s="67"/>
      <c r="Q20" s="491"/>
      <c r="R20" s="44"/>
      <c r="S20" s="52"/>
      <c r="T20" s="52"/>
      <c r="U20" s="52"/>
      <c r="V20" s="52"/>
      <c r="W20" s="51"/>
      <c r="X20" s="62"/>
      <c r="Y20" s="68"/>
      <c r="Z20" s="68"/>
      <c r="AA20" s="66"/>
      <c r="AB20" s="67"/>
      <c r="AC20" s="67"/>
      <c r="AD20" s="62"/>
      <c r="AE20" s="62"/>
    </row>
    <row r="21" spans="1:31" ht="87.75" x14ac:dyDescent="1.05">
      <c r="A21" s="514" t="s">
        <v>129</v>
      </c>
      <c r="B21" s="514"/>
      <c r="C21" s="514"/>
      <c r="D21" s="514"/>
      <c r="E21" s="514"/>
      <c r="F21" s="514"/>
      <c r="G21" s="514"/>
      <c r="H21" s="514"/>
      <c r="I21" s="514"/>
      <c r="J21" s="514"/>
      <c r="K21" s="514"/>
      <c r="L21" s="514"/>
      <c r="M21" s="514"/>
      <c r="N21" s="514"/>
      <c r="O21" s="514"/>
      <c r="P21" s="514"/>
      <c r="Q21" s="491"/>
      <c r="R21" s="44"/>
      <c r="S21" s="515" t="s">
        <v>129</v>
      </c>
      <c r="T21" s="515"/>
      <c r="U21" s="515"/>
      <c r="V21" s="515"/>
      <c r="W21" s="515"/>
      <c r="X21" s="515"/>
      <c r="Y21" s="515"/>
      <c r="Z21" s="515"/>
      <c r="AA21" s="515"/>
      <c r="AB21" s="515"/>
      <c r="AC21" s="515"/>
      <c r="AD21" s="515"/>
      <c r="AE21" s="515"/>
    </row>
    <row r="22" spans="1:31" ht="62.25" thickBot="1" x14ac:dyDescent="0.95">
      <c r="B22" s="46"/>
      <c r="C22" s="46"/>
      <c r="D22" s="46"/>
      <c r="E22" s="46"/>
      <c r="F22" s="46"/>
      <c r="G22" s="46"/>
      <c r="H22" s="47"/>
      <c r="I22" s="46"/>
      <c r="J22" s="46"/>
      <c r="K22" s="46"/>
      <c r="L22" s="46"/>
      <c r="M22" s="46"/>
      <c r="N22" s="46"/>
      <c r="O22" s="46"/>
      <c r="Q22" s="491"/>
      <c r="R22" s="44"/>
    </row>
    <row r="23" spans="1:31" ht="43.5" customHeight="1" x14ac:dyDescent="0.9">
      <c r="A23" s="494"/>
      <c r="B23" s="495"/>
      <c r="C23" s="52"/>
      <c r="D23" s="54" t="s">
        <v>123</v>
      </c>
      <c r="E23" s="500"/>
      <c r="F23" s="500"/>
      <c r="G23" s="500"/>
      <c r="H23" s="55"/>
      <c r="I23" s="494"/>
      <c r="J23" s="495"/>
      <c r="K23" s="52"/>
      <c r="L23" s="54" t="s">
        <v>123</v>
      </c>
      <c r="M23" s="501"/>
      <c r="N23" s="501"/>
      <c r="O23" s="501"/>
      <c r="P23" s="501"/>
      <c r="Q23" s="491"/>
      <c r="R23" s="44"/>
      <c r="S23" s="69"/>
      <c r="T23" s="70"/>
      <c r="U23" s="70"/>
      <c r="V23" s="71"/>
      <c r="W23" s="51"/>
      <c r="X23" s="54" t="s">
        <v>123</v>
      </c>
      <c r="Y23" s="503"/>
      <c r="Z23" s="503"/>
      <c r="AA23" s="503"/>
      <c r="AB23" s="503"/>
      <c r="AC23" s="503"/>
      <c r="AD23" s="503"/>
      <c r="AE23" s="503"/>
    </row>
    <row r="24" spans="1:31" ht="43.5" customHeight="1" x14ac:dyDescent="0.9">
      <c r="A24" s="496"/>
      <c r="B24" s="497"/>
      <c r="C24" s="52"/>
      <c r="D24" s="54" t="s">
        <v>124</v>
      </c>
      <c r="E24" s="516"/>
      <c r="F24" s="516"/>
      <c r="G24" s="516"/>
      <c r="H24" s="72"/>
      <c r="I24" s="496"/>
      <c r="J24" s="497"/>
      <c r="K24" s="52"/>
      <c r="L24" s="54" t="s">
        <v>124</v>
      </c>
      <c r="M24" s="501"/>
      <c r="N24" s="501"/>
      <c r="O24" s="501"/>
      <c r="P24" s="501"/>
      <c r="Q24" s="491"/>
      <c r="R24" s="44"/>
      <c r="S24" s="73"/>
      <c r="T24" s="51"/>
      <c r="U24" s="51"/>
      <c r="V24" s="74"/>
      <c r="W24" s="51"/>
      <c r="X24" s="54" t="s">
        <v>124</v>
      </c>
      <c r="Y24" s="503"/>
      <c r="Z24" s="503"/>
      <c r="AA24" s="503"/>
      <c r="AB24" s="503"/>
      <c r="AC24" s="503"/>
      <c r="AD24" s="503"/>
      <c r="AE24" s="503"/>
    </row>
    <row r="25" spans="1:31" ht="43.5" customHeight="1" x14ac:dyDescent="0.9">
      <c r="A25" s="496"/>
      <c r="B25" s="497"/>
      <c r="C25" s="52"/>
      <c r="D25" s="54" t="s">
        <v>125</v>
      </c>
      <c r="E25" s="516"/>
      <c r="F25" s="516"/>
      <c r="G25" s="516"/>
      <c r="H25" s="72"/>
      <c r="I25" s="496"/>
      <c r="J25" s="497"/>
      <c r="K25" s="52"/>
      <c r="L25" s="54" t="s">
        <v>125</v>
      </c>
      <c r="M25" s="501"/>
      <c r="N25" s="501"/>
      <c r="O25" s="501"/>
      <c r="P25" s="501"/>
      <c r="Q25" s="491"/>
      <c r="R25" s="44"/>
      <c r="S25" s="73"/>
      <c r="T25" s="51"/>
      <c r="U25" s="51"/>
      <c r="V25" s="74"/>
      <c r="W25" s="51"/>
      <c r="X25" s="54" t="s">
        <v>125</v>
      </c>
      <c r="Y25" s="503"/>
      <c r="Z25" s="503"/>
      <c r="AA25" s="503"/>
      <c r="AB25" s="503"/>
      <c r="AC25" s="503"/>
      <c r="AD25" s="503"/>
      <c r="AE25" s="503"/>
    </row>
    <row r="26" spans="1:31" ht="43.5" customHeight="1" x14ac:dyDescent="0.9">
      <c r="A26" s="496"/>
      <c r="B26" s="497"/>
      <c r="C26" s="52"/>
      <c r="D26" s="54" t="s">
        <v>126</v>
      </c>
      <c r="E26" s="516"/>
      <c r="F26" s="516"/>
      <c r="G26" s="516"/>
      <c r="H26" s="72"/>
      <c r="I26" s="496"/>
      <c r="J26" s="497"/>
      <c r="K26" s="52"/>
      <c r="L26" s="54" t="s">
        <v>126</v>
      </c>
      <c r="M26" s="501"/>
      <c r="N26" s="501"/>
      <c r="O26" s="501"/>
      <c r="P26" s="501"/>
      <c r="Q26" s="491"/>
      <c r="R26" s="44"/>
      <c r="S26" s="73"/>
      <c r="T26" s="51"/>
      <c r="U26" s="51"/>
      <c r="V26" s="74"/>
      <c r="W26" s="51"/>
      <c r="X26" s="54" t="s">
        <v>126</v>
      </c>
      <c r="Y26" s="503"/>
      <c r="Z26" s="503"/>
      <c r="AA26" s="503"/>
      <c r="AB26" s="503"/>
      <c r="AC26" s="503"/>
      <c r="AD26" s="503"/>
      <c r="AE26" s="503"/>
    </row>
    <row r="27" spans="1:31" ht="43.5" customHeight="1" x14ac:dyDescent="0.9">
      <c r="A27" s="496"/>
      <c r="B27" s="497"/>
      <c r="C27" s="52"/>
      <c r="D27" s="54" t="s">
        <v>127</v>
      </c>
      <c r="E27" s="75"/>
      <c r="F27" s="76" t="s">
        <v>128</v>
      </c>
      <c r="G27" s="77"/>
      <c r="H27" s="72"/>
      <c r="I27" s="496"/>
      <c r="J27" s="497"/>
      <c r="K27" s="52"/>
      <c r="L27" s="54" t="s">
        <v>127</v>
      </c>
      <c r="M27" s="59"/>
      <c r="N27" s="60" t="s">
        <v>128</v>
      </c>
      <c r="O27" s="501"/>
      <c r="P27" s="501"/>
      <c r="Q27" s="491"/>
      <c r="R27" s="44"/>
      <c r="S27" s="73"/>
      <c r="T27" s="51"/>
      <c r="U27" s="51"/>
      <c r="V27" s="74"/>
      <c r="W27" s="51"/>
      <c r="X27" s="54" t="s">
        <v>127</v>
      </c>
      <c r="Y27" s="513"/>
      <c r="Z27" s="513"/>
      <c r="AA27" s="78" t="s">
        <v>128</v>
      </c>
      <c r="AB27" s="503"/>
      <c r="AC27" s="503"/>
      <c r="AD27" s="61"/>
      <c r="AE27" s="61"/>
    </row>
    <row r="28" spans="1:31" ht="43.5" customHeight="1" thickBot="1" x14ac:dyDescent="0.95">
      <c r="A28" s="498"/>
      <c r="B28" s="499"/>
      <c r="C28" s="52"/>
      <c r="D28" s="54"/>
      <c r="E28" s="75"/>
      <c r="F28" s="76" t="s">
        <v>128</v>
      </c>
      <c r="G28" s="77"/>
      <c r="H28" s="72"/>
      <c r="I28" s="498"/>
      <c r="J28" s="499"/>
      <c r="K28" s="52"/>
      <c r="L28" s="54"/>
      <c r="M28" s="59"/>
      <c r="N28" s="60" t="s">
        <v>128</v>
      </c>
      <c r="O28" s="501"/>
      <c r="P28" s="501"/>
      <c r="Q28" s="491"/>
      <c r="R28" s="44"/>
      <c r="S28" s="79"/>
      <c r="T28" s="80"/>
      <c r="U28" s="80"/>
      <c r="V28" s="81"/>
      <c r="W28" s="51"/>
      <c r="X28" s="54"/>
      <c r="Y28" s="513"/>
      <c r="Z28" s="513"/>
      <c r="AA28" s="78" t="s">
        <v>128</v>
      </c>
      <c r="AB28" s="503"/>
      <c r="AC28" s="503"/>
      <c r="AD28" s="61"/>
      <c r="AE28" s="61"/>
    </row>
    <row r="29" spans="1:31" ht="62.25" thickBot="1" x14ac:dyDescent="0.95">
      <c r="A29" s="52"/>
      <c r="B29" s="52"/>
      <c r="C29" s="52"/>
      <c r="D29" s="54"/>
      <c r="E29" s="82"/>
      <c r="F29" s="83"/>
      <c r="G29" s="84"/>
      <c r="H29" s="72"/>
      <c r="I29" s="52"/>
      <c r="J29" s="52"/>
      <c r="K29" s="52"/>
      <c r="L29" s="54"/>
      <c r="M29" s="65"/>
      <c r="N29" s="66"/>
      <c r="O29" s="67"/>
      <c r="P29" s="67"/>
      <c r="Q29" s="44"/>
      <c r="R29" s="44"/>
      <c r="S29" s="51"/>
      <c r="T29" s="51"/>
      <c r="U29" s="51"/>
      <c r="V29" s="51"/>
      <c r="W29" s="51"/>
      <c r="X29" s="54"/>
      <c r="Y29" s="68"/>
      <c r="Z29" s="68"/>
      <c r="AA29" s="85"/>
      <c r="AB29" s="86"/>
      <c r="AC29" s="86"/>
      <c r="AD29" s="62"/>
      <c r="AE29" s="62"/>
    </row>
    <row r="30" spans="1:31" ht="43.5" customHeight="1" x14ac:dyDescent="0.9">
      <c r="A30" s="494"/>
      <c r="B30" s="495"/>
      <c r="C30" s="52"/>
      <c r="D30" s="54" t="s">
        <v>123</v>
      </c>
      <c r="E30" s="500"/>
      <c r="F30" s="500"/>
      <c r="G30" s="500"/>
      <c r="H30" s="55"/>
      <c r="I30" s="494"/>
      <c r="J30" s="495"/>
      <c r="K30" s="52"/>
      <c r="L30" s="54" t="s">
        <v>123</v>
      </c>
      <c r="M30" s="501"/>
      <c r="N30" s="501"/>
      <c r="O30" s="501"/>
      <c r="P30" s="501"/>
      <c r="Q30" s="87"/>
      <c r="R30" s="44"/>
      <c r="S30" s="69"/>
      <c r="T30" s="70"/>
      <c r="U30" s="70"/>
      <c r="V30" s="71"/>
      <c r="W30" s="51"/>
      <c r="X30" s="54" t="s">
        <v>123</v>
      </c>
      <c r="Y30" s="503"/>
      <c r="Z30" s="503"/>
      <c r="AA30" s="503"/>
      <c r="AB30" s="503"/>
      <c r="AC30" s="503"/>
      <c r="AD30" s="503"/>
      <c r="AE30" s="503"/>
    </row>
    <row r="31" spans="1:31" ht="43.5" customHeight="1" x14ac:dyDescent="0.9">
      <c r="A31" s="496"/>
      <c r="B31" s="497"/>
      <c r="C31" s="52"/>
      <c r="D31" s="54" t="s">
        <v>124</v>
      </c>
      <c r="E31" s="516"/>
      <c r="F31" s="516"/>
      <c r="G31" s="516"/>
      <c r="H31" s="72"/>
      <c r="I31" s="496"/>
      <c r="J31" s="497"/>
      <c r="K31" s="52"/>
      <c r="L31" s="54" t="s">
        <v>124</v>
      </c>
      <c r="M31" s="501"/>
      <c r="N31" s="501"/>
      <c r="O31" s="501"/>
      <c r="P31" s="501"/>
      <c r="Q31" s="87"/>
      <c r="R31" s="44"/>
      <c r="S31" s="73"/>
      <c r="T31" s="51"/>
      <c r="U31" s="51"/>
      <c r="V31" s="74"/>
      <c r="W31" s="51"/>
      <c r="X31" s="54" t="s">
        <v>124</v>
      </c>
      <c r="Y31" s="503"/>
      <c r="Z31" s="503"/>
      <c r="AA31" s="503"/>
      <c r="AB31" s="503"/>
      <c r="AC31" s="503"/>
      <c r="AD31" s="503"/>
      <c r="AE31" s="503"/>
    </row>
    <row r="32" spans="1:31" ht="43.5" customHeight="1" x14ac:dyDescent="0.9">
      <c r="A32" s="496"/>
      <c r="B32" s="497"/>
      <c r="C32" s="52"/>
      <c r="D32" s="54" t="s">
        <v>125</v>
      </c>
      <c r="E32" s="516"/>
      <c r="F32" s="516"/>
      <c r="G32" s="516"/>
      <c r="H32" s="72"/>
      <c r="I32" s="496"/>
      <c r="J32" s="497"/>
      <c r="K32" s="52"/>
      <c r="L32" s="54" t="s">
        <v>125</v>
      </c>
      <c r="M32" s="501"/>
      <c r="N32" s="501"/>
      <c r="O32" s="501"/>
      <c r="P32" s="501"/>
      <c r="Q32" s="87"/>
      <c r="R32" s="44"/>
      <c r="S32" s="73"/>
      <c r="T32" s="51"/>
      <c r="U32" s="51"/>
      <c r="V32" s="74"/>
      <c r="W32" s="51"/>
      <c r="X32" s="54" t="s">
        <v>125</v>
      </c>
      <c r="Y32" s="503"/>
      <c r="Z32" s="503"/>
      <c r="AA32" s="503"/>
      <c r="AB32" s="503"/>
      <c r="AC32" s="503"/>
      <c r="AD32" s="503"/>
      <c r="AE32" s="503"/>
    </row>
    <row r="33" spans="1:31" ht="43.5" customHeight="1" x14ac:dyDescent="0.9">
      <c r="A33" s="496"/>
      <c r="B33" s="497"/>
      <c r="C33" s="52"/>
      <c r="D33" s="54" t="s">
        <v>126</v>
      </c>
      <c r="E33" s="516"/>
      <c r="F33" s="516"/>
      <c r="G33" s="516"/>
      <c r="H33" s="72"/>
      <c r="I33" s="496"/>
      <c r="J33" s="497"/>
      <c r="K33" s="52"/>
      <c r="L33" s="54" t="s">
        <v>126</v>
      </c>
      <c r="M33" s="501"/>
      <c r="N33" s="501"/>
      <c r="O33" s="501"/>
      <c r="P33" s="501"/>
      <c r="Q33" s="87"/>
      <c r="R33" s="44"/>
      <c r="S33" s="73"/>
      <c r="T33" s="51"/>
      <c r="U33" s="51"/>
      <c r="V33" s="74"/>
      <c r="W33" s="51"/>
      <c r="X33" s="54" t="s">
        <v>126</v>
      </c>
      <c r="Y33" s="503"/>
      <c r="Z33" s="503"/>
      <c r="AA33" s="503"/>
      <c r="AB33" s="503"/>
      <c r="AC33" s="503"/>
      <c r="AD33" s="503"/>
      <c r="AE33" s="503"/>
    </row>
    <row r="34" spans="1:31" ht="43.5" customHeight="1" x14ac:dyDescent="0.9">
      <c r="A34" s="496"/>
      <c r="B34" s="497"/>
      <c r="C34" s="52"/>
      <c r="D34" s="54" t="s">
        <v>127</v>
      </c>
      <c r="E34" s="75"/>
      <c r="F34" s="76" t="s">
        <v>128</v>
      </c>
      <c r="G34" s="77"/>
      <c r="H34" s="72"/>
      <c r="I34" s="496"/>
      <c r="J34" s="497"/>
      <c r="K34" s="52"/>
      <c r="L34" s="54" t="s">
        <v>127</v>
      </c>
      <c r="M34" s="59"/>
      <c r="N34" s="60" t="s">
        <v>128</v>
      </c>
      <c r="O34" s="501"/>
      <c r="P34" s="501"/>
      <c r="Q34" s="87"/>
      <c r="R34" s="44"/>
      <c r="S34" s="73"/>
      <c r="T34" s="51"/>
      <c r="U34" s="51"/>
      <c r="V34" s="74"/>
      <c r="W34" s="51"/>
      <c r="X34" s="54" t="s">
        <v>127</v>
      </c>
      <c r="Y34" s="513"/>
      <c r="Z34" s="513"/>
      <c r="AA34" s="78" t="s">
        <v>128</v>
      </c>
      <c r="AB34" s="503"/>
      <c r="AC34" s="503"/>
      <c r="AD34" s="61"/>
      <c r="AE34" s="61"/>
    </row>
    <row r="35" spans="1:31" ht="43.5" customHeight="1" thickBot="1" x14ac:dyDescent="0.95">
      <c r="A35" s="498"/>
      <c r="B35" s="499"/>
      <c r="C35" s="52"/>
      <c r="D35" s="54"/>
      <c r="E35" s="75"/>
      <c r="F35" s="76" t="s">
        <v>128</v>
      </c>
      <c r="G35" s="77"/>
      <c r="H35" s="72"/>
      <c r="I35" s="498"/>
      <c r="J35" s="499"/>
      <c r="K35" s="52"/>
      <c r="L35" s="54"/>
      <c r="M35" s="59"/>
      <c r="N35" s="60" t="s">
        <v>128</v>
      </c>
      <c r="O35" s="501"/>
      <c r="P35" s="501"/>
      <c r="Q35" s="87"/>
      <c r="R35" s="44"/>
      <c r="S35" s="79"/>
      <c r="T35" s="80"/>
      <c r="U35" s="80"/>
      <c r="V35" s="81"/>
      <c r="W35" s="51"/>
      <c r="X35" s="54"/>
      <c r="Y35" s="513"/>
      <c r="Z35" s="513"/>
      <c r="AA35" s="78" t="s">
        <v>128</v>
      </c>
      <c r="AB35" s="503"/>
      <c r="AC35" s="503"/>
      <c r="AD35" s="61"/>
      <c r="AE35" s="61"/>
    </row>
  </sheetData>
  <mergeCells count="92">
    <mergeCell ref="O35:P35"/>
    <mergeCell ref="Y35:Z35"/>
    <mergeCell ref="AB35:AC35"/>
    <mergeCell ref="A1:O2"/>
    <mergeCell ref="A3:O3"/>
    <mergeCell ref="S3:AE3"/>
    <mergeCell ref="Y32:AE32"/>
    <mergeCell ref="E33:G33"/>
    <mergeCell ref="M33:P33"/>
    <mergeCell ref="Y33:AE33"/>
    <mergeCell ref="O34:P34"/>
    <mergeCell ref="Y34:Z34"/>
    <mergeCell ref="AB34:AC34"/>
    <mergeCell ref="A30:B35"/>
    <mergeCell ref="E30:G30"/>
    <mergeCell ref="I30:J35"/>
    <mergeCell ref="E32:G32"/>
    <mergeCell ref="M32:P32"/>
    <mergeCell ref="O27:P27"/>
    <mergeCell ref="Y27:Z27"/>
    <mergeCell ref="AB27:AC27"/>
    <mergeCell ref="O28:P28"/>
    <mergeCell ref="Y28:Z28"/>
    <mergeCell ref="AB28:AC28"/>
    <mergeCell ref="M30:P30"/>
    <mergeCell ref="Y30:AE30"/>
    <mergeCell ref="E31:G31"/>
    <mergeCell ref="M31:P31"/>
    <mergeCell ref="Y31:AE31"/>
    <mergeCell ref="A21:P21"/>
    <mergeCell ref="S21:AE21"/>
    <mergeCell ref="A23:B28"/>
    <mergeCell ref="E23:G23"/>
    <mergeCell ref="I23:J28"/>
    <mergeCell ref="M23:P23"/>
    <mergeCell ref="Y23:AE23"/>
    <mergeCell ref="E24:G24"/>
    <mergeCell ref="M24:P24"/>
    <mergeCell ref="Y24:AE24"/>
    <mergeCell ref="E25:G25"/>
    <mergeCell ref="M25:P25"/>
    <mergeCell ref="Y25:AE25"/>
    <mergeCell ref="E26:G26"/>
    <mergeCell ref="M26:P26"/>
    <mergeCell ref="Y26:AE26"/>
    <mergeCell ref="Y18:Z18"/>
    <mergeCell ref="AB18:AC18"/>
    <mergeCell ref="O19:P19"/>
    <mergeCell ref="Y19:Z19"/>
    <mergeCell ref="AB19:AC19"/>
    <mergeCell ref="Y17:AE17"/>
    <mergeCell ref="O12:P12"/>
    <mergeCell ref="Y12:Z12"/>
    <mergeCell ref="AB12:AC12"/>
    <mergeCell ref="Y14:AE14"/>
    <mergeCell ref="M15:P15"/>
    <mergeCell ref="Y15:AE15"/>
    <mergeCell ref="M16:P16"/>
    <mergeCell ref="Y16:AE16"/>
    <mergeCell ref="A14:B19"/>
    <mergeCell ref="E14:G14"/>
    <mergeCell ref="I14:J19"/>
    <mergeCell ref="M14:P14"/>
    <mergeCell ref="S14:V19"/>
    <mergeCell ref="E15:G15"/>
    <mergeCell ref="E17:G17"/>
    <mergeCell ref="M17:P17"/>
    <mergeCell ref="E16:G16"/>
    <mergeCell ref="O18:P18"/>
    <mergeCell ref="Y7:AE7"/>
    <mergeCell ref="E8:G8"/>
    <mergeCell ref="M8:P8"/>
    <mergeCell ref="Y8:AE8"/>
    <mergeCell ref="E9:G9"/>
    <mergeCell ref="M9:P9"/>
    <mergeCell ref="Y9:AE9"/>
    <mergeCell ref="S1:Z2"/>
    <mergeCell ref="Q3:Q28"/>
    <mergeCell ref="A5:G5"/>
    <mergeCell ref="I5:O5"/>
    <mergeCell ref="S5:AE5"/>
    <mergeCell ref="A7:B12"/>
    <mergeCell ref="E7:G7"/>
    <mergeCell ref="E10:G10"/>
    <mergeCell ref="M10:P10"/>
    <mergeCell ref="Y10:AE10"/>
    <mergeCell ref="O11:P11"/>
    <mergeCell ref="Y11:Z11"/>
    <mergeCell ref="AB11:AC11"/>
    <mergeCell ref="I7:J12"/>
    <mergeCell ref="M7:P7"/>
    <mergeCell ref="S7:V12"/>
  </mergeCells>
  <pageMargins left="0.70866141732283472" right="0.70866141732283472" top="0.74803149606299213" bottom="0.74803149606299213" header="0.31496062992125984" footer="0.31496062992125984"/>
  <pageSetup paperSize="9" scale="24" fitToHeight="0" orientation="landscape" r:id="rId1"/>
  <headerFooter>
    <oddFooter>&amp;LRédacteur : xxx (Responsable de Site)&amp;RVersion 1 du 18/01/2017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55"/>
  <sheetViews>
    <sheetView view="pageBreakPreview" zoomScale="20" zoomScaleNormal="20" zoomScaleSheetLayoutView="20" workbookViewId="0">
      <selection activeCell="Y20" sqref="Y20"/>
    </sheetView>
  </sheetViews>
  <sheetFormatPr baseColWidth="10" defaultColWidth="11.42578125" defaultRowHeight="15" x14ac:dyDescent="0.25"/>
  <cols>
    <col min="1" max="1" width="25.140625" customWidth="1"/>
    <col min="2" max="2" width="0.85546875" customWidth="1"/>
    <col min="3" max="3" width="1.140625" customWidth="1"/>
    <col min="4" max="4" width="27.7109375" customWidth="1"/>
    <col min="5" max="5" width="21.5703125" customWidth="1"/>
    <col min="6" max="6" width="6.28515625" customWidth="1"/>
    <col min="7" max="7" width="25.7109375" customWidth="1"/>
    <col min="8" max="8" width="5" customWidth="1"/>
    <col min="9" max="9" width="25.28515625" customWidth="1"/>
    <col min="10" max="10" width="0.28515625" customWidth="1"/>
    <col min="11" max="11" width="1.5703125" customWidth="1"/>
    <col min="12" max="12" width="28" customWidth="1"/>
    <col min="13" max="13" width="21.28515625" customWidth="1"/>
    <col min="14" max="14" width="5.7109375" customWidth="1"/>
    <col min="15" max="15" width="24.28515625" customWidth="1"/>
    <col min="16" max="16" width="7.28515625" customWidth="1"/>
    <col min="17" max="17" width="18.42578125" customWidth="1"/>
    <col min="18" max="18" width="5" customWidth="1"/>
    <col min="19" max="19" width="3.7109375" customWidth="1"/>
    <col min="20" max="20" width="29" customWidth="1"/>
    <col min="21" max="21" width="22.140625" customWidth="1"/>
    <col min="22" max="22" width="9.5703125" customWidth="1"/>
    <col min="23" max="23" width="22.28515625" customWidth="1"/>
  </cols>
  <sheetData>
    <row r="1" spans="1:23" ht="170.25" x14ac:dyDescent="0.25">
      <c r="A1" s="520" t="s">
        <v>130</v>
      </c>
      <c r="B1" s="520"/>
      <c r="C1" s="520"/>
      <c r="D1" s="520"/>
      <c r="E1" s="520"/>
      <c r="F1" s="520"/>
      <c r="G1" s="520"/>
      <c r="H1" s="520"/>
      <c r="I1" s="520"/>
      <c r="J1" s="520"/>
      <c r="K1" s="520"/>
      <c r="L1" s="520"/>
      <c r="M1" s="520"/>
      <c r="N1" s="520"/>
      <c r="O1" s="520"/>
      <c r="P1" s="520"/>
      <c r="Q1" s="520"/>
      <c r="R1" s="520"/>
      <c r="S1" s="520"/>
      <c r="T1" s="520"/>
      <c r="U1" s="520"/>
      <c r="V1" s="520"/>
      <c r="W1" s="520"/>
    </row>
    <row r="2" spans="1:23" ht="63" customHeight="1" x14ac:dyDescent="0.75">
      <c r="A2" s="523" t="s">
        <v>78</v>
      </c>
      <c r="B2" s="523"/>
      <c r="C2" s="523"/>
      <c r="D2" s="523"/>
      <c r="E2" s="523"/>
      <c r="F2" s="523"/>
      <c r="G2" s="523"/>
      <c r="H2" s="523"/>
      <c r="I2" s="523"/>
      <c r="J2" s="523"/>
      <c r="K2" s="523"/>
      <c r="L2" s="523"/>
      <c r="M2" s="523"/>
      <c r="N2" s="523"/>
      <c r="O2" s="523"/>
      <c r="P2" s="523"/>
      <c r="Q2" s="523"/>
      <c r="R2" s="523"/>
      <c r="S2" s="523"/>
      <c r="T2" s="523"/>
      <c r="U2" s="523"/>
      <c r="V2" s="523"/>
      <c r="W2" s="523"/>
    </row>
    <row r="3" spans="1:23" ht="44.25" x14ac:dyDescent="0.55000000000000004">
      <c r="B3" s="45"/>
      <c r="C3" s="45"/>
      <c r="D3" s="46"/>
      <c r="E3" s="46"/>
      <c r="F3" s="46"/>
      <c r="G3" s="46"/>
      <c r="H3" s="46"/>
      <c r="I3" s="46"/>
      <c r="J3" s="46"/>
      <c r="K3" s="46"/>
      <c r="L3" s="46"/>
      <c r="M3" s="46"/>
      <c r="N3" s="46"/>
    </row>
    <row r="4" spans="1:23" ht="61.5" x14ac:dyDescent="0.9">
      <c r="A4" s="492" t="s">
        <v>131</v>
      </c>
      <c r="B4" s="492"/>
      <c r="C4" s="492"/>
      <c r="D4" s="492"/>
      <c r="E4" s="492"/>
      <c r="F4" s="492"/>
      <c r="G4" s="492"/>
      <c r="H4" s="90"/>
      <c r="I4" s="492" t="s">
        <v>132</v>
      </c>
      <c r="J4" s="492"/>
      <c r="K4" s="492"/>
      <c r="L4" s="492"/>
      <c r="M4" s="492"/>
      <c r="N4" s="492"/>
      <c r="O4" s="50"/>
      <c r="P4" s="50"/>
      <c r="Q4" s="492" t="s">
        <v>133</v>
      </c>
      <c r="R4" s="492"/>
      <c r="S4" s="492"/>
      <c r="T4" s="492"/>
      <c r="U4" s="492"/>
      <c r="V4" s="492"/>
      <c r="W4" s="48"/>
    </row>
    <row r="5" spans="1:23" ht="45" thickBot="1" x14ac:dyDescent="0.6">
      <c r="A5" s="46"/>
      <c r="B5" s="46"/>
      <c r="C5" s="46"/>
      <c r="D5" s="46"/>
      <c r="E5" s="46"/>
      <c r="F5" s="46"/>
      <c r="G5" s="46"/>
      <c r="H5" s="46"/>
      <c r="I5" s="46"/>
      <c r="J5" s="46"/>
      <c r="K5" s="46"/>
      <c r="L5" s="46"/>
      <c r="M5" s="46"/>
      <c r="N5" s="46"/>
    </row>
    <row r="6" spans="1:23" ht="22.5" x14ac:dyDescent="0.25">
      <c r="A6" s="494"/>
      <c r="B6" s="495"/>
      <c r="C6" s="52"/>
      <c r="D6" s="54" t="s">
        <v>123</v>
      </c>
      <c r="E6" s="501"/>
      <c r="F6" s="501"/>
      <c r="G6" s="501"/>
      <c r="H6" s="67"/>
      <c r="I6" s="494"/>
      <c r="J6" s="495"/>
      <c r="K6" s="52"/>
      <c r="L6" s="54" t="s">
        <v>123</v>
      </c>
      <c r="M6" s="501"/>
      <c r="N6" s="501"/>
      <c r="O6" s="501"/>
      <c r="P6" s="51"/>
      <c r="Q6" s="494"/>
      <c r="R6" s="495"/>
      <c r="S6" s="52"/>
      <c r="T6" s="54" t="s">
        <v>123</v>
      </c>
      <c r="U6" s="501"/>
      <c r="V6" s="501"/>
      <c r="W6" s="501"/>
    </row>
    <row r="7" spans="1:23" ht="22.5" x14ac:dyDescent="0.25">
      <c r="A7" s="496"/>
      <c r="B7" s="497"/>
      <c r="C7" s="52"/>
      <c r="D7" s="54" t="s">
        <v>124</v>
      </c>
      <c r="E7" s="501"/>
      <c r="F7" s="501"/>
      <c r="G7" s="501"/>
      <c r="H7" s="67"/>
      <c r="I7" s="496"/>
      <c r="J7" s="497"/>
      <c r="K7" s="52"/>
      <c r="L7" s="54" t="s">
        <v>124</v>
      </c>
      <c r="M7" s="501"/>
      <c r="N7" s="501"/>
      <c r="O7" s="501"/>
      <c r="P7" s="51"/>
      <c r="Q7" s="496"/>
      <c r="R7" s="497"/>
      <c r="S7" s="52"/>
      <c r="T7" s="54" t="s">
        <v>124</v>
      </c>
      <c r="U7" s="501"/>
      <c r="V7" s="501"/>
      <c r="W7" s="501"/>
    </row>
    <row r="8" spans="1:23" ht="22.5" x14ac:dyDescent="0.25">
      <c r="A8" s="496"/>
      <c r="B8" s="497"/>
      <c r="C8" s="52"/>
      <c r="D8" s="54" t="s">
        <v>125</v>
      </c>
      <c r="E8" s="501"/>
      <c r="F8" s="501"/>
      <c r="G8" s="501"/>
      <c r="H8" s="67"/>
      <c r="I8" s="496"/>
      <c r="J8" s="497"/>
      <c r="K8" s="52"/>
      <c r="L8" s="54" t="s">
        <v>125</v>
      </c>
      <c r="M8" s="501"/>
      <c r="N8" s="501"/>
      <c r="O8" s="501"/>
      <c r="P8" s="51"/>
      <c r="Q8" s="496"/>
      <c r="R8" s="497"/>
      <c r="S8" s="52"/>
      <c r="T8" s="54" t="s">
        <v>125</v>
      </c>
      <c r="U8" s="501"/>
      <c r="V8" s="501"/>
      <c r="W8" s="501"/>
    </row>
    <row r="9" spans="1:23" ht="22.5" x14ac:dyDescent="0.25">
      <c r="A9" s="496"/>
      <c r="B9" s="497"/>
      <c r="C9" s="52"/>
      <c r="D9" s="54" t="s">
        <v>126</v>
      </c>
      <c r="E9" s="501"/>
      <c r="F9" s="501"/>
      <c r="G9" s="501"/>
      <c r="H9" s="67"/>
      <c r="I9" s="496"/>
      <c r="J9" s="497"/>
      <c r="K9" s="52"/>
      <c r="L9" s="54" t="s">
        <v>126</v>
      </c>
      <c r="M9" s="501"/>
      <c r="N9" s="501"/>
      <c r="O9" s="501"/>
      <c r="P9" s="51"/>
      <c r="Q9" s="496"/>
      <c r="R9" s="497"/>
      <c r="S9" s="52"/>
      <c r="T9" s="54" t="s">
        <v>126</v>
      </c>
      <c r="U9" s="501"/>
      <c r="V9" s="501"/>
      <c r="W9" s="501"/>
    </row>
    <row r="10" spans="1:23" ht="22.5" x14ac:dyDescent="0.25">
      <c r="A10" s="496"/>
      <c r="B10" s="497"/>
      <c r="C10" s="52"/>
      <c r="D10" s="54" t="s">
        <v>127</v>
      </c>
      <c r="E10" s="59"/>
      <c r="F10" s="60" t="s">
        <v>128</v>
      </c>
      <c r="G10" s="91"/>
      <c r="H10" s="67"/>
      <c r="I10" s="496"/>
      <c r="J10" s="497"/>
      <c r="K10" s="52"/>
      <c r="L10" s="54" t="s">
        <v>127</v>
      </c>
      <c r="M10" s="59"/>
      <c r="N10" s="60" t="s">
        <v>128</v>
      </c>
      <c r="O10" s="91"/>
      <c r="P10" s="51"/>
      <c r="Q10" s="496"/>
      <c r="R10" s="497"/>
      <c r="S10" s="52"/>
      <c r="T10" s="54" t="s">
        <v>127</v>
      </c>
      <c r="U10" s="59"/>
      <c r="V10" s="60" t="s">
        <v>128</v>
      </c>
      <c r="W10" s="92"/>
    </row>
    <row r="11" spans="1:23" ht="23.25" thickBot="1" x14ac:dyDescent="0.3">
      <c r="A11" s="498"/>
      <c r="B11" s="499"/>
      <c r="C11" s="52"/>
      <c r="D11" s="54"/>
      <c r="E11" s="59"/>
      <c r="F11" s="60" t="s">
        <v>128</v>
      </c>
      <c r="G11" s="91"/>
      <c r="H11" s="67"/>
      <c r="I11" s="498"/>
      <c r="J11" s="499"/>
      <c r="K11" s="52"/>
      <c r="L11" s="54"/>
      <c r="M11" s="59"/>
      <c r="N11" s="60" t="s">
        <v>128</v>
      </c>
      <c r="O11" s="91"/>
      <c r="P11" s="51"/>
      <c r="Q11" s="498"/>
      <c r="R11" s="499"/>
      <c r="S11" s="52"/>
      <c r="T11" s="54"/>
      <c r="U11" s="59"/>
      <c r="V11" s="60" t="s">
        <v>128</v>
      </c>
      <c r="W11" s="92"/>
    </row>
    <row r="12" spans="1:23" ht="45" thickBot="1" x14ac:dyDescent="0.6">
      <c r="A12" s="46"/>
      <c r="B12" s="46"/>
      <c r="C12" s="46"/>
      <c r="D12" s="46"/>
      <c r="E12" s="46"/>
      <c r="F12" s="46"/>
      <c r="G12" s="46"/>
      <c r="H12" s="46"/>
      <c r="I12" s="46"/>
      <c r="J12" s="46"/>
      <c r="K12" s="46"/>
      <c r="L12" s="46"/>
      <c r="M12" s="46"/>
      <c r="N12" s="46"/>
      <c r="O12" s="93"/>
    </row>
    <row r="13" spans="1:23" ht="22.5" x14ac:dyDescent="0.25">
      <c r="A13" s="494"/>
      <c r="B13" s="495"/>
      <c r="C13" s="52"/>
      <c r="D13" s="54" t="s">
        <v>123</v>
      </c>
      <c r="E13" s="501"/>
      <c r="F13" s="501"/>
      <c r="G13" s="501"/>
      <c r="H13" s="67"/>
      <c r="I13" s="494"/>
      <c r="J13" s="495"/>
      <c r="K13" s="52"/>
      <c r="L13" s="54" t="s">
        <v>123</v>
      </c>
      <c r="M13" s="501"/>
      <c r="N13" s="501"/>
      <c r="O13" s="501"/>
      <c r="P13" s="51"/>
      <c r="Q13" s="494"/>
      <c r="R13" s="495"/>
      <c r="S13" s="52"/>
      <c r="T13" s="54" t="s">
        <v>123</v>
      </c>
      <c r="U13" s="501"/>
      <c r="V13" s="501"/>
      <c r="W13" s="501"/>
    </row>
    <row r="14" spans="1:23" ht="22.5" x14ac:dyDescent="0.25">
      <c r="A14" s="496"/>
      <c r="B14" s="497"/>
      <c r="C14" s="52"/>
      <c r="D14" s="54" t="s">
        <v>124</v>
      </c>
      <c r="E14" s="501"/>
      <c r="F14" s="501"/>
      <c r="G14" s="501"/>
      <c r="H14" s="67"/>
      <c r="I14" s="496"/>
      <c r="J14" s="497"/>
      <c r="K14" s="52"/>
      <c r="L14" s="54" t="s">
        <v>124</v>
      </c>
      <c r="M14" s="522"/>
      <c r="N14" s="522"/>
      <c r="O14" s="522"/>
      <c r="P14" s="51"/>
      <c r="Q14" s="496"/>
      <c r="R14" s="497"/>
      <c r="S14" s="52"/>
      <c r="T14" s="54" t="s">
        <v>124</v>
      </c>
      <c r="U14" s="501"/>
      <c r="V14" s="501"/>
      <c r="W14" s="501"/>
    </row>
    <row r="15" spans="1:23" ht="22.5" x14ac:dyDescent="0.25">
      <c r="A15" s="496"/>
      <c r="B15" s="497"/>
      <c r="C15" s="52"/>
      <c r="D15" s="54" t="s">
        <v>125</v>
      </c>
      <c r="E15" s="501"/>
      <c r="F15" s="501"/>
      <c r="G15" s="501"/>
      <c r="H15" s="67"/>
      <c r="I15" s="496"/>
      <c r="J15" s="497"/>
      <c r="K15" s="52"/>
      <c r="L15" s="54" t="s">
        <v>125</v>
      </c>
      <c r="M15" s="501"/>
      <c r="N15" s="501"/>
      <c r="O15" s="501"/>
      <c r="P15" s="51"/>
      <c r="Q15" s="496"/>
      <c r="R15" s="497"/>
      <c r="S15" s="52"/>
      <c r="T15" s="54" t="s">
        <v>125</v>
      </c>
      <c r="U15" s="501"/>
      <c r="V15" s="501"/>
      <c r="W15" s="501"/>
    </row>
    <row r="16" spans="1:23" ht="22.5" x14ac:dyDescent="0.25">
      <c r="A16" s="496"/>
      <c r="B16" s="497"/>
      <c r="C16" s="52"/>
      <c r="D16" s="54" t="s">
        <v>126</v>
      </c>
      <c r="E16" s="501"/>
      <c r="F16" s="501"/>
      <c r="G16" s="501"/>
      <c r="H16" s="67"/>
      <c r="I16" s="496"/>
      <c r="J16" s="497"/>
      <c r="K16" s="52"/>
      <c r="L16" s="54" t="s">
        <v>126</v>
      </c>
      <c r="M16" s="521"/>
      <c r="N16" s="521"/>
      <c r="O16" s="521"/>
      <c r="P16" s="51"/>
      <c r="Q16" s="496"/>
      <c r="R16" s="497"/>
      <c r="S16" s="52"/>
      <c r="T16" s="54" t="s">
        <v>126</v>
      </c>
      <c r="U16" s="501"/>
      <c r="V16" s="501"/>
      <c r="W16" s="501"/>
    </row>
    <row r="17" spans="1:31" ht="22.5" x14ac:dyDescent="0.25">
      <c r="A17" s="496"/>
      <c r="B17" s="497"/>
      <c r="C17" s="52"/>
      <c r="D17" s="54" t="s">
        <v>127</v>
      </c>
      <c r="E17" s="59"/>
      <c r="F17" s="60" t="s">
        <v>128</v>
      </c>
      <c r="G17" s="91"/>
      <c r="H17" s="67"/>
      <c r="I17" s="496"/>
      <c r="J17" s="497"/>
      <c r="K17" s="52"/>
      <c r="L17" s="54" t="s">
        <v>127</v>
      </c>
      <c r="M17" s="59"/>
      <c r="N17" s="60" t="s">
        <v>128</v>
      </c>
      <c r="O17" s="91"/>
      <c r="P17" s="51"/>
      <c r="Q17" s="496"/>
      <c r="R17" s="497"/>
      <c r="S17" s="52"/>
      <c r="T17" s="54" t="s">
        <v>127</v>
      </c>
      <c r="U17" s="59"/>
      <c r="V17" s="60" t="s">
        <v>128</v>
      </c>
      <c r="W17" s="92"/>
    </row>
    <row r="18" spans="1:31" ht="23.25" thickBot="1" x14ac:dyDescent="0.3">
      <c r="A18" s="498"/>
      <c r="B18" s="499"/>
      <c r="C18" s="52"/>
      <c r="D18" s="54"/>
      <c r="E18" s="59"/>
      <c r="F18" s="60" t="s">
        <v>128</v>
      </c>
      <c r="G18" s="91"/>
      <c r="H18" s="67"/>
      <c r="I18" s="498"/>
      <c r="J18" s="499"/>
      <c r="K18" s="52"/>
      <c r="L18" s="54"/>
      <c r="M18" s="59"/>
      <c r="N18" s="60" t="s">
        <v>128</v>
      </c>
      <c r="O18" s="91"/>
      <c r="P18" s="51"/>
      <c r="Q18" s="498"/>
      <c r="R18" s="499"/>
      <c r="S18" s="52"/>
      <c r="T18" s="54"/>
      <c r="U18" s="59"/>
      <c r="V18" s="60" t="s">
        <v>128</v>
      </c>
      <c r="W18" s="92"/>
    </row>
    <row r="19" spans="1:31" ht="22.5" x14ac:dyDescent="0.25">
      <c r="A19" s="52"/>
      <c r="B19" s="52"/>
      <c r="C19" s="52"/>
      <c r="D19" s="54"/>
      <c r="E19" s="65"/>
      <c r="F19" s="66"/>
      <c r="G19" s="67"/>
      <c r="H19" s="67"/>
      <c r="I19" s="52"/>
      <c r="J19" s="52"/>
      <c r="K19" s="52"/>
      <c r="L19" s="54"/>
      <c r="M19" s="65"/>
      <c r="N19" s="66"/>
      <c r="O19" s="67"/>
      <c r="P19" s="51"/>
      <c r="Q19" s="52"/>
      <c r="R19" s="52"/>
      <c r="S19" s="52"/>
      <c r="T19" s="54"/>
      <c r="U19" s="59"/>
      <c r="V19" s="60"/>
      <c r="W19" s="92"/>
    </row>
    <row r="20" spans="1:31" ht="65.25" customHeight="1" x14ac:dyDescent="1.05">
      <c r="A20" s="523" t="s">
        <v>129</v>
      </c>
      <c r="B20" s="523"/>
      <c r="C20" s="523"/>
      <c r="D20" s="523"/>
      <c r="E20" s="523"/>
      <c r="F20" s="523"/>
      <c r="G20" s="523"/>
      <c r="H20" s="523"/>
      <c r="I20" s="523"/>
      <c r="J20" s="523"/>
      <c r="K20" s="523"/>
      <c r="L20" s="523"/>
      <c r="M20" s="523"/>
      <c r="N20" s="523"/>
      <c r="O20" s="523"/>
      <c r="P20" s="523"/>
      <c r="Q20" s="523"/>
      <c r="R20" s="523"/>
      <c r="S20" s="523"/>
      <c r="T20" s="523"/>
      <c r="U20" s="523"/>
      <c r="V20" s="523"/>
      <c r="W20" s="523"/>
      <c r="X20" s="95"/>
      <c r="Y20" s="95"/>
      <c r="Z20" s="95"/>
      <c r="AA20" s="95"/>
      <c r="AB20" s="95"/>
      <c r="AC20" s="95"/>
      <c r="AD20" s="95"/>
      <c r="AE20" s="95"/>
    </row>
    <row r="21" spans="1:31" ht="45" thickBot="1" x14ac:dyDescent="0.6">
      <c r="B21" s="46"/>
      <c r="C21" s="46"/>
      <c r="D21" s="46"/>
      <c r="E21" s="46"/>
      <c r="F21" s="46"/>
      <c r="G21" s="46"/>
      <c r="H21" s="46"/>
      <c r="I21" s="46"/>
      <c r="J21" s="46"/>
      <c r="K21" s="46"/>
      <c r="L21" s="46"/>
      <c r="M21" s="46"/>
      <c r="N21" s="46"/>
    </row>
    <row r="22" spans="1:31" ht="22.5" x14ac:dyDescent="0.25">
      <c r="A22" s="494"/>
      <c r="B22" s="495"/>
      <c r="C22" s="52"/>
      <c r="D22" s="54" t="s">
        <v>123</v>
      </c>
      <c r="E22" s="501"/>
      <c r="F22" s="501"/>
      <c r="G22" s="501"/>
      <c r="H22" s="67"/>
      <c r="I22" s="494"/>
      <c r="J22" s="495"/>
      <c r="K22" s="52"/>
      <c r="L22" s="54" t="s">
        <v>123</v>
      </c>
      <c r="M22" s="501"/>
      <c r="N22" s="501"/>
      <c r="O22" s="501"/>
      <c r="P22" s="51"/>
      <c r="Q22" s="494"/>
      <c r="R22" s="495"/>
      <c r="S22" s="52"/>
      <c r="T22" s="54" t="s">
        <v>123</v>
      </c>
      <c r="U22" s="501"/>
      <c r="V22" s="501"/>
      <c r="W22" s="501"/>
    </row>
    <row r="23" spans="1:31" ht="22.5" x14ac:dyDescent="0.25">
      <c r="A23" s="496"/>
      <c r="B23" s="497"/>
      <c r="C23" s="52"/>
      <c r="D23" s="54" t="s">
        <v>124</v>
      </c>
      <c r="E23" s="501"/>
      <c r="F23" s="501"/>
      <c r="G23" s="501"/>
      <c r="H23" s="67"/>
      <c r="I23" s="496"/>
      <c r="J23" s="497"/>
      <c r="K23" s="52"/>
      <c r="L23" s="54" t="s">
        <v>124</v>
      </c>
      <c r="M23" s="501"/>
      <c r="N23" s="501"/>
      <c r="O23" s="501"/>
      <c r="P23" s="51"/>
      <c r="Q23" s="496"/>
      <c r="R23" s="497"/>
      <c r="S23" s="52"/>
      <c r="T23" s="54" t="s">
        <v>124</v>
      </c>
      <c r="U23" s="501"/>
      <c r="V23" s="501"/>
      <c r="W23" s="501"/>
    </row>
    <row r="24" spans="1:31" ht="22.5" x14ac:dyDescent="0.25">
      <c r="A24" s="496"/>
      <c r="B24" s="497"/>
      <c r="C24" s="52"/>
      <c r="D24" s="54" t="s">
        <v>125</v>
      </c>
      <c r="E24" s="501"/>
      <c r="F24" s="501"/>
      <c r="G24" s="501"/>
      <c r="H24" s="67"/>
      <c r="I24" s="496"/>
      <c r="J24" s="497"/>
      <c r="K24" s="52"/>
      <c r="L24" s="54" t="s">
        <v>125</v>
      </c>
      <c r="M24" s="501"/>
      <c r="N24" s="501"/>
      <c r="O24" s="501"/>
      <c r="P24" s="51"/>
      <c r="Q24" s="496"/>
      <c r="R24" s="497"/>
      <c r="S24" s="52"/>
      <c r="T24" s="54" t="s">
        <v>125</v>
      </c>
      <c r="U24" s="501"/>
      <c r="V24" s="501"/>
      <c r="W24" s="501"/>
    </row>
    <row r="25" spans="1:31" ht="22.5" x14ac:dyDescent="0.25">
      <c r="A25" s="496"/>
      <c r="B25" s="497"/>
      <c r="C25" s="52"/>
      <c r="D25" s="54" t="s">
        <v>126</v>
      </c>
      <c r="E25" s="501"/>
      <c r="F25" s="501"/>
      <c r="G25" s="501"/>
      <c r="H25" s="67"/>
      <c r="I25" s="496"/>
      <c r="J25" s="497"/>
      <c r="K25" s="52"/>
      <c r="L25" s="54" t="s">
        <v>126</v>
      </c>
      <c r="M25" s="501"/>
      <c r="N25" s="501"/>
      <c r="O25" s="501"/>
      <c r="P25" s="51"/>
      <c r="Q25" s="496"/>
      <c r="R25" s="497"/>
      <c r="S25" s="52"/>
      <c r="T25" s="54" t="s">
        <v>126</v>
      </c>
      <c r="U25" s="501"/>
      <c r="V25" s="501"/>
      <c r="W25" s="501"/>
    </row>
    <row r="26" spans="1:31" ht="22.5" x14ac:dyDescent="0.25">
      <c r="A26" s="496"/>
      <c r="B26" s="497"/>
      <c r="C26" s="52"/>
      <c r="D26" s="54" t="s">
        <v>127</v>
      </c>
      <c r="E26" s="59"/>
      <c r="F26" s="60" t="s">
        <v>128</v>
      </c>
      <c r="G26" s="94"/>
      <c r="H26" s="54"/>
      <c r="I26" s="496"/>
      <c r="J26" s="497"/>
      <c r="K26" s="52"/>
      <c r="L26" s="54" t="s">
        <v>127</v>
      </c>
      <c r="M26" s="59"/>
      <c r="N26" s="60" t="s">
        <v>128</v>
      </c>
      <c r="O26" s="91"/>
      <c r="P26" s="51"/>
      <c r="Q26" s="496"/>
      <c r="R26" s="497"/>
      <c r="S26" s="52"/>
      <c r="T26" s="54" t="s">
        <v>127</v>
      </c>
      <c r="U26" s="59"/>
      <c r="V26" s="60" t="s">
        <v>128</v>
      </c>
      <c r="W26" s="92"/>
    </row>
    <row r="27" spans="1:31" ht="23.25" thickBot="1" x14ac:dyDescent="0.3">
      <c r="A27" s="498"/>
      <c r="B27" s="499"/>
      <c r="C27" s="52"/>
      <c r="D27" s="54"/>
      <c r="E27" s="59"/>
      <c r="F27" s="60" t="s">
        <v>128</v>
      </c>
      <c r="G27" s="94"/>
      <c r="H27" s="54"/>
      <c r="I27" s="498"/>
      <c r="J27" s="499"/>
      <c r="K27" s="52"/>
      <c r="L27" s="54"/>
      <c r="M27" s="59"/>
      <c r="N27" s="60" t="s">
        <v>128</v>
      </c>
      <c r="O27" s="91"/>
      <c r="P27" s="51"/>
      <c r="Q27" s="498"/>
      <c r="R27" s="499"/>
      <c r="S27" s="52"/>
      <c r="T27" s="54"/>
      <c r="U27" s="59"/>
      <c r="V27" s="60" t="s">
        <v>128</v>
      </c>
      <c r="W27" s="92"/>
    </row>
    <row r="28" spans="1:31" ht="45" thickBot="1" x14ac:dyDescent="0.6">
      <c r="B28" s="46"/>
      <c r="C28" s="46"/>
      <c r="D28" s="46"/>
      <c r="E28" s="46"/>
      <c r="F28" s="46"/>
      <c r="G28" s="46"/>
      <c r="H28" s="46"/>
      <c r="I28" s="46"/>
      <c r="J28" s="46"/>
      <c r="K28" s="46"/>
      <c r="L28" s="46"/>
      <c r="M28" s="46"/>
      <c r="N28" s="46"/>
    </row>
    <row r="29" spans="1:31" ht="22.5" x14ac:dyDescent="0.25">
      <c r="A29" s="494"/>
      <c r="B29" s="495"/>
      <c r="C29" s="52"/>
      <c r="D29" s="54" t="s">
        <v>123</v>
      </c>
      <c r="E29" s="501"/>
      <c r="F29" s="501"/>
      <c r="G29" s="501"/>
      <c r="H29" s="67"/>
      <c r="I29" s="494"/>
      <c r="J29" s="495"/>
      <c r="K29" s="52"/>
      <c r="L29" s="54" t="s">
        <v>123</v>
      </c>
      <c r="M29" s="501"/>
      <c r="N29" s="501"/>
      <c r="O29" s="501"/>
      <c r="P29" s="51"/>
      <c r="Q29" s="494"/>
      <c r="R29" s="495"/>
      <c r="S29" s="52"/>
      <c r="T29" s="54" t="s">
        <v>123</v>
      </c>
      <c r="U29" s="501"/>
      <c r="V29" s="501"/>
      <c r="W29" s="501"/>
    </row>
    <row r="30" spans="1:31" ht="22.5" x14ac:dyDescent="0.25">
      <c r="A30" s="496"/>
      <c r="B30" s="497"/>
      <c r="C30" s="52"/>
      <c r="D30" s="54" t="s">
        <v>124</v>
      </c>
      <c r="E30" s="501"/>
      <c r="F30" s="501"/>
      <c r="G30" s="501"/>
      <c r="H30" s="67"/>
      <c r="I30" s="496"/>
      <c r="J30" s="497"/>
      <c r="K30" s="52"/>
      <c r="L30" s="54" t="s">
        <v>124</v>
      </c>
      <c r="M30" s="501"/>
      <c r="N30" s="501"/>
      <c r="O30" s="501"/>
      <c r="P30" s="51"/>
      <c r="Q30" s="496"/>
      <c r="R30" s="497"/>
      <c r="S30" s="52"/>
      <c r="T30" s="54" t="s">
        <v>124</v>
      </c>
      <c r="U30" s="501"/>
      <c r="V30" s="501"/>
      <c r="W30" s="501"/>
    </row>
    <row r="31" spans="1:31" ht="22.5" x14ac:dyDescent="0.25">
      <c r="A31" s="496"/>
      <c r="B31" s="497"/>
      <c r="C31" s="52"/>
      <c r="D31" s="54" t="s">
        <v>125</v>
      </c>
      <c r="E31" s="501"/>
      <c r="F31" s="501"/>
      <c r="G31" s="501"/>
      <c r="H31" s="67"/>
      <c r="I31" s="496"/>
      <c r="J31" s="497"/>
      <c r="K31" s="52"/>
      <c r="L31" s="54" t="s">
        <v>125</v>
      </c>
      <c r="M31" s="501"/>
      <c r="N31" s="501"/>
      <c r="O31" s="501"/>
      <c r="P31" s="51"/>
      <c r="Q31" s="496"/>
      <c r="R31" s="497"/>
      <c r="S31" s="52"/>
      <c r="T31" s="54" t="s">
        <v>125</v>
      </c>
      <c r="U31" s="501"/>
      <c r="V31" s="501"/>
      <c r="W31" s="501"/>
    </row>
    <row r="32" spans="1:31" ht="22.5" x14ac:dyDescent="0.25">
      <c r="A32" s="496"/>
      <c r="B32" s="497"/>
      <c r="C32" s="52"/>
      <c r="D32" s="54" t="s">
        <v>126</v>
      </c>
      <c r="E32" s="501"/>
      <c r="F32" s="501"/>
      <c r="G32" s="501"/>
      <c r="H32" s="67"/>
      <c r="I32" s="496"/>
      <c r="J32" s="497"/>
      <c r="K32" s="52"/>
      <c r="L32" s="54" t="s">
        <v>126</v>
      </c>
      <c r="M32" s="501"/>
      <c r="N32" s="501"/>
      <c r="O32" s="501"/>
      <c r="P32" s="51"/>
      <c r="Q32" s="496"/>
      <c r="R32" s="497"/>
      <c r="S32" s="52"/>
      <c r="T32" s="54" t="s">
        <v>126</v>
      </c>
      <c r="U32" s="501"/>
      <c r="V32" s="501"/>
      <c r="W32" s="501"/>
    </row>
    <row r="33" spans="1:31" ht="22.5" x14ac:dyDescent="0.25">
      <c r="A33" s="496"/>
      <c r="B33" s="497"/>
      <c r="C33" s="52"/>
      <c r="D33" s="54" t="s">
        <v>127</v>
      </c>
      <c r="E33" s="59"/>
      <c r="F33" s="60" t="s">
        <v>128</v>
      </c>
      <c r="G33" s="94"/>
      <c r="H33" s="54"/>
      <c r="I33" s="496"/>
      <c r="J33" s="497"/>
      <c r="K33" s="52"/>
      <c r="L33" s="54" t="s">
        <v>127</v>
      </c>
      <c r="M33" s="59"/>
      <c r="N33" s="60" t="s">
        <v>128</v>
      </c>
      <c r="O33" s="91"/>
      <c r="P33" s="51"/>
      <c r="Q33" s="496"/>
      <c r="R33" s="497"/>
      <c r="S33" s="52"/>
      <c r="T33" s="54" t="s">
        <v>127</v>
      </c>
      <c r="U33" s="59"/>
      <c r="V33" s="60" t="s">
        <v>128</v>
      </c>
      <c r="W33" s="92"/>
    </row>
    <row r="34" spans="1:31" ht="23.25" thickBot="1" x14ac:dyDescent="0.3">
      <c r="A34" s="498"/>
      <c r="B34" s="499"/>
      <c r="C34" s="52"/>
      <c r="D34" s="54"/>
      <c r="E34" s="59"/>
      <c r="F34" s="60" t="s">
        <v>128</v>
      </c>
      <c r="G34" s="94"/>
      <c r="H34" s="54"/>
      <c r="I34" s="498"/>
      <c r="J34" s="499"/>
      <c r="K34" s="52"/>
      <c r="L34" s="54"/>
      <c r="M34" s="59"/>
      <c r="N34" s="60" t="s">
        <v>128</v>
      </c>
      <c r="O34" s="91"/>
      <c r="P34" s="51"/>
      <c r="Q34" s="498"/>
      <c r="R34" s="499"/>
      <c r="S34" s="52"/>
      <c r="T34" s="54"/>
      <c r="U34" s="59"/>
      <c r="V34" s="60" t="s">
        <v>128</v>
      </c>
      <c r="W34" s="92"/>
    </row>
    <row r="35" spans="1:31" ht="21.75" customHeight="1" x14ac:dyDescent="0.55000000000000004">
      <c r="A35" s="46"/>
      <c r="B35" s="46"/>
      <c r="C35" s="46"/>
      <c r="D35" s="46"/>
      <c r="E35" s="46"/>
      <c r="F35" s="46"/>
      <c r="G35" s="46"/>
      <c r="H35" s="46"/>
      <c r="I35" s="46"/>
      <c r="J35" s="46"/>
      <c r="K35" s="46"/>
      <c r="L35" s="46"/>
      <c r="M35" s="46"/>
      <c r="N35" s="46"/>
      <c r="O35" s="93"/>
    </row>
    <row r="36" spans="1:31" ht="170.25" x14ac:dyDescent="0.25">
      <c r="A36" s="520" t="s">
        <v>134</v>
      </c>
      <c r="B36" s="520"/>
      <c r="C36" s="520"/>
      <c r="D36" s="520"/>
      <c r="E36" s="520"/>
      <c r="F36" s="520"/>
      <c r="G36" s="520"/>
      <c r="H36" s="520"/>
      <c r="I36" s="520"/>
      <c r="J36" s="520"/>
      <c r="K36" s="520"/>
      <c r="L36" s="520"/>
      <c r="M36" s="520"/>
      <c r="N36" s="520"/>
      <c r="O36" s="520"/>
      <c r="P36" s="520"/>
      <c r="Q36" s="520"/>
      <c r="R36" s="520"/>
      <c r="S36" s="520"/>
      <c r="T36" s="520"/>
      <c r="U36" s="520"/>
      <c r="V36" s="520"/>
      <c r="W36" s="520"/>
    </row>
    <row r="37" spans="1:31" ht="55.5" customHeight="1" x14ac:dyDescent="0.75">
      <c r="A37" s="523" t="s">
        <v>78</v>
      </c>
      <c r="B37" s="523"/>
      <c r="C37" s="523"/>
      <c r="D37" s="523"/>
      <c r="E37" s="523"/>
      <c r="F37" s="523"/>
      <c r="G37" s="523"/>
      <c r="H37" s="523"/>
      <c r="I37" s="523"/>
      <c r="J37" s="523"/>
      <c r="K37" s="523"/>
      <c r="L37" s="523"/>
      <c r="M37" s="523"/>
      <c r="N37" s="523"/>
      <c r="O37" s="523"/>
      <c r="P37" s="523"/>
      <c r="Q37" s="523"/>
      <c r="R37" s="523"/>
      <c r="S37" s="523"/>
      <c r="T37" s="523"/>
      <c r="U37" s="523"/>
      <c r="V37" s="523"/>
      <c r="W37" s="523"/>
    </row>
    <row r="39" spans="1:31" ht="61.5" x14ac:dyDescent="0.9">
      <c r="A39" s="492" t="s">
        <v>131</v>
      </c>
      <c r="B39" s="492"/>
      <c r="C39" s="492"/>
      <c r="D39" s="492"/>
      <c r="E39" s="492"/>
      <c r="F39" s="492"/>
      <c r="G39" s="492"/>
      <c r="H39" s="90"/>
      <c r="I39" s="492" t="s">
        <v>132</v>
      </c>
      <c r="J39" s="492"/>
      <c r="K39" s="492"/>
      <c r="L39" s="492"/>
      <c r="M39" s="492"/>
      <c r="N39" s="492"/>
      <c r="O39" s="50"/>
      <c r="P39" s="50"/>
      <c r="Q39" s="492" t="s">
        <v>133</v>
      </c>
      <c r="R39" s="492"/>
      <c r="S39" s="492"/>
      <c r="T39" s="492"/>
      <c r="U39" s="492"/>
      <c r="V39" s="492"/>
      <c r="W39" s="48"/>
    </row>
    <row r="40" spans="1:31" ht="45" thickBot="1" x14ac:dyDescent="0.6">
      <c r="A40" s="46"/>
      <c r="B40" s="46"/>
      <c r="C40" s="46"/>
      <c r="D40" s="46"/>
      <c r="E40" s="46"/>
      <c r="F40" s="46"/>
      <c r="G40" s="46"/>
      <c r="H40" s="46"/>
      <c r="I40" s="46"/>
      <c r="J40" s="46"/>
      <c r="K40" s="46"/>
      <c r="L40" s="46"/>
      <c r="M40" s="46"/>
      <c r="N40" s="46"/>
    </row>
    <row r="41" spans="1:31" ht="22.5" x14ac:dyDescent="0.25">
      <c r="A41" s="494"/>
      <c r="B41" s="495"/>
      <c r="C41" s="52"/>
      <c r="D41" s="54" t="s">
        <v>123</v>
      </c>
      <c r="E41" s="501"/>
      <c r="F41" s="501"/>
      <c r="G41" s="501"/>
      <c r="H41" s="67"/>
      <c r="I41" s="494"/>
      <c r="J41" s="495"/>
      <c r="K41" s="52"/>
      <c r="L41" s="54" t="s">
        <v>123</v>
      </c>
      <c r="M41" s="501"/>
      <c r="N41" s="501"/>
      <c r="O41" s="501"/>
      <c r="P41" s="51"/>
      <c r="Q41" s="494"/>
      <c r="R41" s="495"/>
      <c r="S41" s="52"/>
      <c r="T41" s="54" t="s">
        <v>123</v>
      </c>
      <c r="U41" s="501"/>
      <c r="V41" s="501"/>
      <c r="W41" s="501"/>
    </row>
    <row r="42" spans="1:31" ht="22.5" x14ac:dyDescent="0.25">
      <c r="A42" s="496"/>
      <c r="B42" s="497"/>
      <c r="C42" s="52"/>
      <c r="D42" s="54" t="s">
        <v>124</v>
      </c>
      <c r="E42" s="501"/>
      <c r="F42" s="501"/>
      <c r="G42" s="501"/>
      <c r="H42" s="67"/>
      <c r="I42" s="496"/>
      <c r="J42" s="497"/>
      <c r="K42" s="52"/>
      <c r="L42" s="54" t="s">
        <v>124</v>
      </c>
      <c r="M42" s="501"/>
      <c r="N42" s="501"/>
      <c r="O42" s="501"/>
      <c r="P42" s="51"/>
      <c r="Q42" s="496"/>
      <c r="R42" s="497"/>
      <c r="S42" s="52"/>
      <c r="T42" s="54" t="s">
        <v>124</v>
      </c>
      <c r="U42" s="501"/>
      <c r="V42" s="501"/>
      <c r="W42" s="501"/>
    </row>
    <row r="43" spans="1:31" ht="22.5" x14ac:dyDescent="0.25">
      <c r="A43" s="496"/>
      <c r="B43" s="497"/>
      <c r="C43" s="52"/>
      <c r="D43" s="54" t="s">
        <v>125</v>
      </c>
      <c r="E43" s="501"/>
      <c r="F43" s="501"/>
      <c r="G43" s="501"/>
      <c r="H43" s="67"/>
      <c r="I43" s="496"/>
      <c r="J43" s="497"/>
      <c r="K43" s="52"/>
      <c r="L43" s="54" t="s">
        <v>125</v>
      </c>
      <c r="M43" s="501"/>
      <c r="N43" s="501"/>
      <c r="O43" s="501"/>
      <c r="P43" s="51"/>
      <c r="Q43" s="496"/>
      <c r="R43" s="497"/>
      <c r="S43" s="52"/>
      <c r="T43" s="54" t="s">
        <v>125</v>
      </c>
      <c r="U43" s="501"/>
      <c r="V43" s="501"/>
      <c r="W43" s="501"/>
    </row>
    <row r="44" spans="1:31" ht="22.5" x14ac:dyDescent="0.25">
      <c r="A44" s="496"/>
      <c r="B44" s="497"/>
      <c r="C44" s="52"/>
      <c r="D44" s="54" t="s">
        <v>126</v>
      </c>
      <c r="E44" s="501"/>
      <c r="F44" s="501"/>
      <c r="G44" s="501"/>
      <c r="H44" s="67"/>
      <c r="I44" s="496"/>
      <c r="J44" s="497"/>
      <c r="K44" s="52"/>
      <c r="L44" s="54" t="s">
        <v>126</v>
      </c>
      <c r="M44" s="501"/>
      <c r="N44" s="501"/>
      <c r="O44" s="501"/>
      <c r="P44" s="51"/>
      <c r="Q44" s="496"/>
      <c r="R44" s="497"/>
      <c r="S44" s="52"/>
      <c r="T44" s="54" t="s">
        <v>126</v>
      </c>
      <c r="U44" s="501"/>
      <c r="V44" s="501"/>
      <c r="W44" s="501"/>
    </row>
    <row r="45" spans="1:31" ht="22.5" x14ac:dyDescent="0.25">
      <c r="A45" s="496"/>
      <c r="B45" s="497"/>
      <c r="C45" s="52"/>
      <c r="D45" s="54" t="s">
        <v>127</v>
      </c>
      <c r="E45" s="59"/>
      <c r="F45" s="60" t="s">
        <v>128</v>
      </c>
      <c r="G45" s="91"/>
      <c r="H45" s="67"/>
      <c r="I45" s="496"/>
      <c r="J45" s="497"/>
      <c r="K45" s="52"/>
      <c r="L45" s="54" t="s">
        <v>127</v>
      </c>
      <c r="M45" s="59"/>
      <c r="N45" s="60" t="s">
        <v>128</v>
      </c>
      <c r="O45" s="91"/>
      <c r="P45" s="51"/>
      <c r="Q45" s="496"/>
      <c r="R45" s="497"/>
      <c r="S45" s="52"/>
      <c r="T45" s="54" t="s">
        <v>127</v>
      </c>
      <c r="U45" s="59"/>
      <c r="V45" s="60" t="s">
        <v>128</v>
      </c>
      <c r="W45" s="92"/>
    </row>
    <row r="46" spans="1:31" ht="23.25" thickBot="1" x14ac:dyDescent="0.3">
      <c r="A46" s="498"/>
      <c r="B46" s="499"/>
      <c r="C46" s="52"/>
      <c r="D46" s="54"/>
      <c r="E46" s="59"/>
      <c r="F46" s="60" t="s">
        <v>128</v>
      </c>
      <c r="G46" s="91"/>
      <c r="H46" s="67"/>
      <c r="I46" s="498"/>
      <c r="J46" s="499"/>
      <c r="K46" s="52"/>
      <c r="L46" s="54"/>
      <c r="M46" s="59"/>
      <c r="N46" s="60" t="s">
        <v>128</v>
      </c>
      <c r="O46" s="91"/>
      <c r="P46" s="51"/>
      <c r="Q46" s="498"/>
      <c r="R46" s="499"/>
      <c r="S46" s="52"/>
      <c r="T46" s="54"/>
      <c r="U46" s="59"/>
      <c r="V46" s="60" t="s">
        <v>128</v>
      </c>
      <c r="W46" s="92"/>
    </row>
    <row r="48" spans="1:31" ht="65.25" customHeight="1" x14ac:dyDescent="1.05">
      <c r="A48" s="523" t="s">
        <v>129</v>
      </c>
      <c r="B48" s="523"/>
      <c r="C48" s="523"/>
      <c r="D48" s="523"/>
      <c r="E48" s="523"/>
      <c r="F48" s="523"/>
      <c r="G48" s="523"/>
      <c r="H48" s="523"/>
      <c r="I48" s="523"/>
      <c r="J48" s="523"/>
      <c r="K48" s="523"/>
      <c r="L48" s="523"/>
      <c r="M48" s="523"/>
      <c r="N48" s="523"/>
      <c r="O48" s="523"/>
      <c r="P48" s="523"/>
      <c r="Q48" s="523"/>
      <c r="R48" s="523"/>
      <c r="S48" s="523"/>
      <c r="T48" s="523"/>
      <c r="U48" s="523"/>
      <c r="V48" s="523"/>
      <c r="W48" s="523"/>
      <c r="X48" s="95"/>
      <c r="Y48" s="95"/>
      <c r="Z48" s="95"/>
      <c r="AA48" s="95"/>
      <c r="AB48" s="95"/>
      <c r="AC48" s="95"/>
      <c r="AD48" s="95"/>
      <c r="AE48" s="95"/>
    </row>
    <row r="49" spans="1:23" ht="45" thickBot="1" x14ac:dyDescent="0.6">
      <c r="B49" s="46"/>
      <c r="C49" s="46"/>
      <c r="D49" s="46"/>
      <c r="E49" s="46"/>
      <c r="F49" s="46"/>
      <c r="G49" s="46"/>
      <c r="H49" s="46"/>
      <c r="I49" s="46"/>
      <c r="J49" s="46"/>
      <c r="K49" s="46"/>
      <c r="L49" s="46"/>
      <c r="M49" s="46"/>
      <c r="N49" s="46"/>
    </row>
    <row r="50" spans="1:23" ht="22.5" x14ac:dyDescent="0.25">
      <c r="A50" s="494"/>
      <c r="B50" s="495"/>
      <c r="C50" s="52"/>
      <c r="D50" s="54" t="s">
        <v>123</v>
      </c>
      <c r="E50" s="501"/>
      <c r="F50" s="501"/>
      <c r="G50" s="501"/>
      <c r="H50" s="67"/>
      <c r="I50" s="494"/>
      <c r="J50" s="495"/>
      <c r="K50" s="52"/>
      <c r="L50" s="54" t="s">
        <v>123</v>
      </c>
      <c r="M50" s="501"/>
      <c r="N50" s="501"/>
      <c r="O50" s="501"/>
      <c r="P50" s="51"/>
      <c r="Q50" s="494"/>
      <c r="R50" s="495"/>
      <c r="S50" s="52"/>
      <c r="T50" s="54" t="s">
        <v>123</v>
      </c>
      <c r="U50" s="501"/>
      <c r="V50" s="501"/>
      <c r="W50" s="501"/>
    </row>
    <row r="51" spans="1:23" ht="22.5" x14ac:dyDescent="0.25">
      <c r="A51" s="496"/>
      <c r="B51" s="497"/>
      <c r="C51" s="52"/>
      <c r="D51" s="54" t="s">
        <v>124</v>
      </c>
      <c r="E51" s="501"/>
      <c r="F51" s="501"/>
      <c r="G51" s="501"/>
      <c r="H51" s="67"/>
      <c r="I51" s="496"/>
      <c r="J51" s="497"/>
      <c r="K51" s="52"/>
      <c r="L51" s="54" t="s">
        <v>124</v>
      </c>
      <c r="M51" s="501"/>
      <c r="N51" s="501"/>
      <c r="O51" s="501"/>
      <c r="P51" s="51"/>
      <c r="Q51" s="496"/>
      <c r="R51" s="497"/>
      <c r="S51" s="52"/>
      <c r="T51" s="54" t="s">
        <v>124</v>
      </c>
      <c r="U51" s="501"/>
      <c r="V51" s="501"/>
      <c r="W51" s="501"/>
    </row>
    <row r="52" spans="1:23" ht="22.5" x14ac:dyDescent="0.25">
      <c r="A52" s="496"/>
      <c r="B52" s="497"/>
      <c r="C52" s="52"/>
      <c r="D52" s="54" t="s">
        <v>125</v>
      </c>
      <c r="E52" s="501"/>
      <c r="F52" s="501"/>
      <c r="G52" s="501"/>
      <c r="H52" s="67"/>
      <c r="I52" s="496"/>
      <c r="J52" s="497"/>
      <c r="K52" s="52"/>
      <c r="L52" s="54" t="s">
        <v>125</v>
      </c>
      <c r="M52" s="501"/>
      <c r="N52" s="501"/>
      <c r="O52" s="501"/>
      <c r="P52" s="51"/>
      <c r="Q52" s="496"/>
      <c r="R52" s="497"/>
      <c r="S52" s="52"/>
      <c r="T52" s="54" t="s">
        <v>125</v>
      </c>
      <c r="U52" s="501"/>
      <c r="V52" s="501"/>
      <c r="W52" s="501"/>
    </row>
    <row r="53" spans="1:23" ht="22.5" x14ac:dyDescent="0.25">
      <c r="A53" s="496"/>
      <c r="B53" s="497"/>
      <c r="C53" s="52"/>
      <c r="D53" s="54" t="s">
        <v>126</v>
      </c>
      <c r="E53" s="501"/>
      <c r="F53" s="501"/>
      <c r="G53" s="501"/>
      <c r="H53" s="67"/>
      <c r="I53" s="496"/>
      <c r="J53" s="497"/>
      <c r="K53" s="52"/>
      <c r="L53" s="54" t="s">
        <v>126</v>
      </c>
      <c r="M53" s="501"/>
      <c r="N53" s="501"/>
      <c r="O53" s="501"/>
      <c r="P53" s="51"/>
      <c r="Q53" s="496"/>
      <c r="R53" s="497"/>
      <c r="S53" s="52"/>
      <c r="T53" s="54" t="s">
        <v>126</v>
      </c>
      <c r="U53" s="501"/>
      <c r="V53" s="501"/>
      <c r="W53" s="501"/>
    </row>
    <row r="54" spans="1:23" ht="22.5" x14ac:dyDescent="0.25">
      <c r="A54" s="496"/>
      <c r="B54" s="497"/>
      <c r="C54" s="52"/>
      <c r="D54" s="54" t="s">
        <v>127</v>
      </c>
      <c r="E54" s="59"/>
      <c r="F54" s="60" t="s">
        <v>128</v>
      </c>
      <c r="G54" s="94"/>
      <c r="H54" s="54"/>
      <c r="I54" s="496"/>
      <c r="J54" s="497"/>
      <c r="K54" s="52"/>
      <c r="L54" s="54" t="s">
        <v>127</v>
      </c>
      <c r="M54" s="59"/>
      <c r="N54" s="60" t="s">
        <v>128</v>
      </c>
      <c r="O54" s="91"/>
      <c r="P54" s="51"/>
      <c r="Q54" s="496"/>
      <c r="R54" s="497"/>
      <c r="S54" s="52"/>
      <c r="T54" s="54" t="s">
        <v>127</v>
      </c>
      <c r="U54" s="59"/>
      <c r="V54" s="60" t="s">
        <v>128</v>
      </c>
      <c r="W54" s="92"/>
    </row>
    <row r="55" spans="1:23" ht="23.25" thickBot="1" x14ac:dyDescent="0.3">
      <c r="A55" s="498"/>
      <c r="B55" s="499"/>
      <c r="C55" s="52"/>
      <c r="D55" s="54"/>
      <c r="E55" s="59"/>
      <c r="F55" s="60" t="s">
        <v>128</v>
      </c>
      <c r="G55" s="94"/>
      <c r="H55" s="54"/>
      <c r="I55" s="498"/>
      <c r="J55" s="499"/>
      <c r="K55" s="52"/>
      <c r="L55" s="54"/>
      <c r="M55" s="59"/>
      <c r="N55" s="60" t="s">
        <v>128</v>
      </c>
      <c r="O55" s="91"/>
      <c r="P55" s="51"/>
      <c r="Q55" s="498"/>
      <c r="R55" s="499"/>
      <c r="S55" s="52"/>
      <c r="T55" s="54"/>
      <c r="U55" s="59"/>
      <c r="V55" s="60" t="s">
        <v>128</v>
      </c>
      <c r="W55" s="92"/>
    </row>
  </sheetData>
  <mergeCells count="102">
    <mergeCell ref="E52:G52"/>
    <mergeCell ref="M52:O52"/>
    <mergeCell ref="U52:W52"/>
    <mergeCell ref="E53:G53"/>
    <mergeCell ref="M53:O53"/>
    <mergeCell ref="U53:W53"/>
    <mergeCell ref="A48:W48"/>
    <mergeCell ref="A50:B55"/>
    <mergeCell ref="E50:G50"/>
    <mergeCell ref="I50:J55"/>
    <mergeCell ref="M50:O50"/>
    <mergeCell ref="Q50:R55"/>
    <mergeCell ref="U50:W50"/>
    <mergeCell ref="E51:G51"/>
    <mergeCell ref="M51:O51"/>
    <mergeCell ref="U51:W51"/>
    <mergeCell ref="E43:G43"/>
    <mergeCell ref="M43:O43"/>
    <mergeCell ref="U43:W43"/>
    <mergeCell ref="E44:G44"/>
    <mergeCell ref="M44:O44"/>
    <mergeCell ref="U44:W44"/>
    <mergeCell ref="A2:W2"/>
    <mergeCell ref="A39:G39"/>
    <mergeCell ref="I39:N39"/>
    <mergeCell ref="Q39:V39"/>
    <mergeCell ref="A41:B46"/>
    <mergeCell ref="E41:G41"/>
    <mergeCell ref="I41:J46"/>
    <mergeCell ref="M41:O41"/>
    <mergeCell ref="Q41:R46"/>
    <mergeCell ref="U41:W41"/>
    <mergeCell ref="A36:W36"/>
    <mergeCell ref="A20:W20"/>
    <mergeCell ref="E42:G42"/>
    <mergeCell ref="M42:O42"/>
    <mergeCell ref="U42:W42"/>
    <mergeCell ref="A37:W37"/>
    <mergeCell ref="E32:G32"/>
    <mergeCell ref="M32:O32"/>
    <mergeCell ref="U32:W32"/>
    <mergeCell ref="E30:G30"/>
    <mergeCell ref="M30:O30"/>
    <mergeCell ref="U30:W30"/>
    <mergeCell ref="E31:G31"/>
    <mergeCell ref="M31:O31"/>
    <mergeCell ref="U31:W31"/>
    <mergeCell ref="A29:B34"/>
    <mergeCell ref="E29:G29"/>
    <mergeCell ref="I29:J34"/>
    <mergeCell ref="M29:O29"/>
    <mergeCell ref="Q29:R34"/>
    <mergeCell ref="U29:W29"/>
    <mergeCell ref="U23:W23"/>
    <mergeCell ref="E24:G24"/>
    <mergeCell ref="M24:O24"/>
    <mergeCell ref="U24:W24"/>
    <mergeCell ref="E25:G25"/>
    <mergeCell ref="M25:O25"/>
    <mergeCell ref="U25:W25"/>
    <mergeCell ref="A22:B27"/>
    <mergeCell ref="E22:G22"/>
    <mergeCell ref="I22:J27"/>
    <mergeCell ref="M22:O22"/>
    <mergeCell ref="Q22:R27"/>
    <mergeCell ref="U22:W22"/>
    <mergeCell ref="E23:G23"/>
    <mergeCell ref="M23:O23"/>
    <mergeCell ref="M15:O15"/>
    <mergeCell ref="U15:W15"/>
    <mergeCell ref="E16:G16"/>
    <mergeCell ref="M16:O16"/>
    <mergeCell ref="U16:W16"/>
    <mergeCell ref="A13:B18"/>
    <mergeCell ref="E13:G13"/>
    <mergeCell ref="I13:J18"/>
    <mergeCell ref="M13:O13"/>
    <mergeCell ref="Q13:R18"/>
    <mergeCell ref="U13:W13"/>
    <mergeCell ref="E14:G14"/>
    <mergeCell ref="M14:O14"/>
    <mergeCell ref="U14:W14"/>
    <mergeCell ref="E15:G15"/>
    <mergeCell ref="A1:W1"/>
    <mergeCell ref="A4:G4"/>
    <mergeCell ref="I4:N4"/>
    <mergeCell ref="Q4:V4"/>
    <mergeCell ref="A6:B11"/>
    <mergeCell ref="E6:G6"/>
    <mergeCell ref="I6:J11"/>
    <mergeCell ref="M6:O6"/>
    <mergeCell ref="Q6:R11"/>
    <mergeCell ref="U6:W6"/>
    <mergeCell ref="E9:G9"/>
    <mergeCell ref="M9:O9"/>
    <mergeCell ref="U9:W9"/>
    <mergeCell ref="E7:G7"/>
    <mergeCell ref="M7:O7"/>
    <mergeCell ref="U7:W7"/>
    <mergeCell ref="E8:G8"/>
    <mergeCell ref="M8:O8"/>
    <mergeCell ref="U8:W8"/>
  </mergeCells>
  <printOptions horizontalCentered="1" verticalCentered="1"/>
  <pageMargins left="0.70866141732283472" right="0.70866141732283472" top="0.74803149606299213" bottom="0.74803149606299213" header="0.31496062992125984" footer="0.31496062992125984"/>
  <pageSetup paperSize="9" scale="38" fitToHeight="0" orientation="landscape" r:id="rId1"/>
  <headerFooter>
    <oddFooter>&amp;LRédacteur : xxx (Responsable de Site)&amp;RVersion 2 du 18/01/2017</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O1048297"/>
  <sheetViews>
    <sheetView showGridLines="0" view="pageBreakPreview" topLeftCell="A71" zoomScale="60" zoomScaleNormal="100" workbookViewId="0">
      <selection activeCell="AS32" sqref="AS32"/>
    </sheetView>
  </sheetViews>
  <sheetFormatPr baseColWidth="10" defaultColWidth="11.42578125" defaultRowHeight="15" x14ac:dyDescent="0.25"/>
  <cols>
    <col min="1" max="1" width="1.5703125" customWidth="1"/>
    <col min="2" max="2" width="5.140625" customWidth="1"/>
    <col min="3" max="3" width="17.85546875" customWidth="1"/>
    <col min="4" max="4" width="3.85546875" customWidth="1"/>
    <col min="5" max="5" width="12.5703125" customWidth="1"/>
    <col min="6" max="6" width="1.85546875" customWidth="1"/>
    <col min="7" max="7" width="9.85546875" customWidth="1"/>
    <col min="8" max="8" width="2.5703125" customWidth="1"/>
    <col min="9" max="9" width="1.85546875" customWidth="1"/>
    <col min="10" max="10" width="13.570312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96"/>
      <c r="B1" s="96"/>
      <c r="C1" s="96"/>
      <c r="D1" s="96"/>
      <c r="E1" s="96"/>
      <c r="F1" s="96"/>
      <c r="G1" s="96"/>
      <c r="H1" s="96"/>
      <c r="I1" s="96"/>
      <c r="J1" s="96"/>
      <c r="K1" s="96"/>
      <c r="L1" s="96"/>
      <c r="M1" s="96"/>
      <c r="N1" s="96"/>
      <c r="O1" s="96"/>
    </row>
    <row r="2" spans="1:15" x14ac:dyDescent="0.25">
      <c r="A2" s="96"/>
      <c r="B2" s="20"/>
      <c r="C2" s="21"/>
      <c r="D2" s="21"/>
      <c r="E2" s="21"/>
      <c r="F2" s="21"/>
      <c r="G2" s="21"/>
      <c r="H2" s="21"/>
      <c r="I2" s="21"/>
      <c r="J2" s="21"/>
      <c r="K2" s="21"/>
      <c r="L2" s="21"/>
      <c r="M2" s="21"/>
      <c r="N2" s="22"/>
      <c r="O2" s="96"/>
    </row>
    <row r="3" spans="1:15" ht="15" customHeight="1" x14ac:dyDescent="0.25">
      <c r="A3" s="96"/>
      <c r="B3" s="23"/>
      <c r="D3" s="441" t="s">
        <v>135</v>
      </c>
      <c r="E3" s="441"/>
      <c r="F3" s="441"/>
      <c r="G3" s="441"/>
      <c r="H3" s="441"/>
      <c r="I3" s="441"/>
      <c r="J3" s="441"/>
      <c r="K3" s="441"/>
      <c r="L3" s="12"/>
      <c r="M3" s="99"/>
      <c r="N3" s="24"/>
      <c r="O3" s="96"/>
    </row>
    <row r="4" spans="1:15" ht="15" customHeight="1" x14ac:dyDescent="0.25">
      <c r="A4" s="96"/>
      <c r="B4" s="23"/>
      <c r="D4" s="441"/>
      <c r="E4" s="441"/>
      <c r="F4" s="441"/>
      <c r="G4" s="441"/>
      <c r="H4" s="441"/>
      <c r="I4" s="441"/>
      <c r="J4" s="441"/>
      <c r="K4" s="441"/>
      <c r="L4" s="12"/>
      <c r="M4" s="99"/>
      <c r="N4" s="24"/>
      <c r="O4" s="96"/>
    </row>
    <row r="5" spans="1:15" x14ac:dyDescent="0.25">
      <c r="A5" s="96"/>
      <c r="B5" s="23"/>
      <c r="N5" s="24"/>
      <c r="O5" s="96"/>
    </row>
    <row r="6" spans="1:15" ht="6.75" customHeight="1" x14ac:dyDescent="0.25">
      <c r="A6" s="96"/>
      <c r="B6" s="23"/>
      <c r="N6" s="24"/>
      <c r="O6" s="96"/>
    </row>
    <row r="7" spans="1:15" ht="15" customHeight="1" x14ac:dyDescent="0.25">
      <c r="A7" s="96"/>
      <c r="B7" s="107" t="s">
        <v>136</v>
      </c>
      <c r="C7">
        <f>'N° Utiles'!$C$9</f>
        <v>0</v>
      </c>
      <c r="D7" s="106"/>
      <c r="E7" s="101" t="s">
        <v>45</v>
      </c>
      <c r="F7">
        <f>'N° Utiles'!$E$9</f>
        <v>0</v>
      </c>
      <c r="I7" s="100"/>
      <c r="J7" s="535" t="s">
        <v>137</v>
      </c>
      <c r="K7" s="535"/>
      <c r="L7" s="535"/>
      <c r="M7" s="156">
        <f>'N° Utiles'!$H$9</f>
        <v>0</v>
      </c>
      <c r="N7" s="24"/>
      <c r="O7" s="96"/>
    </row>
    <row r="8" spans="1:15" ht="6" customHeight="1" x14ac:dyDescent="0.25">
      <c r="A8" s="96"/>
      <c r="B8" s="23"/>
      <c r="C8" s="106"/>
      <c r="D8" s="106"/>
      <c r="E8" s="106"/>
      <c r="F8" s="97"/>
      <c r="G8" s="97"/>
      <c r="H8" s="100"/>
      <c r="I8" s="100"/>
      <c r="J8" s="100"/>
      <c r="K8" s="98"/>
      <c r="L8" s="98"/>
      <c r="M8" s="98"/>
      <c r="N8" s="24"/>
      <c r="O8" s="96"/>
    </row>
    <row r="9" spans="1:15" ht="36" customHeight="1" x14ac:dyDescent="0.25">
      <c r="A9" s="96"/>
      <c r="B9" s="531" t="s">
        <v>4</v>
      </c>
      <c r="C9" s="532"/>
      <c r="D9" s="532"/>
      <c r="E9" s="532"/>
      <c r="F9" s="532"/>
      <c r="G9" s="532"/>
      <c r="H9" s="532"/>
      <c r="I9" s="532"/>
      <c r="J9" s="532"/>
      <c r="K9" s="102"/>
      <c r="L9" s="102"/>
      <c r="M9" s="533" t="s">
        <v>138</v>
      </c>
      <c r="N9" s="534"/>
      <c r="O9" s="96"/>
    </row>
    <row r="10" spans="1:15" ht="14.25" customHeight="1" thickBot="1" x14ac:dyDescent="0.3">
      <c r="A10" s="96"/>
      <c r="B10" s="103"/>
      <c r="C10" s="104"/>
      <c r="D10" s="104"/>
      <c r="E10" s="104"/>
      <c r="F10" s="104"/>
      <c r="G10" s="104"/>
      <c r="H10" s="104"/>
      <c r="I10" s="104"/>
      <c r="J10" s="104"/>
      <c r="K10" s="104"/>
      <c r="L10" s="104"/>
      <c r="M10" s="105"/>
      <c r="N10" s="24"/>
      <c r="O10" s="96"/>
    </row>
    <row r="11" spans="1:15" ht="16.5" customHeight="1" thickTop="1" x14ac:dyDescent="0.25">
      <c r="A11" s="96"/>
      <c r="B11" s="23"/>
      <c r="C11" s="524" t="s">
        <v>139</v>
      </c>
      <c r="D11" s="525"/>
      <c r="E11" s="525"/>
      <c r="F11" s="525"/>
      <c r="G11" s="525"/>
      <c r="H11" s="525"/>
      <c r="I11" s="525"/>
      <c r="J11" s="525"/>
      <c r="K11" s="525"/>
      <c r="L11" s="525"/>
      <c r="M11" s="526"/>
      <c r="N11" s="24"/>
      <c r="O11" s="96"/>
    </row>
    <row r="12" spans="1:15" ht="16.5" customHeight="1" thickBot="1" x14ac:dyDescent="0.3">
      <c r="A12" s="96"/>
      <c r="B12" s="23"/>
      <c r="C12" s="527"/>
      <c r="D12" s="528"/>
      <c r="E12" s="528"/>
      <c r="F12" s="528"/>
      <c r="G12" s="528"/>
      <c r="H12" s="528"/>
      <c r="I12" s="528"/>
      <c r="J12" s="528"/>
      <c r="K12" s="528"/>
      <c r="L12" s="528"/>
      <c r="M12" s="529"/>
      <c r="N12" s="24"/>
      <c r="O12" s="96"/>
    </row>
    <row r="13" spans="1:15" ht="7.5" customHeight="1" thickTop="1" x14ac:dyDescent="0.25">
      <c r="A13" s="96"/>
      <c r="B13" s="23"/>
      <c r="N13" s="24"/>
      <c r="O13" s="96"/>
    </row>
    <row r="14" spans="1:15" ht="15.75" thickBot="1" x14ac:dyDescent="0.3">
      <c r="A14" s="96"/>
      <c r="B14" s="23"/>
      <c r="C14" s="108" t="s">
        <v>140</v>
      </c>
      <c r="D14" s="108"/>
      <c r="E14" s="108"/>
      <c r="F14" s="108"/>
      <c r="G14" s="108"/>
      <c r="H14" s="108"/>
      <c r="I14" s="108"/>
      <c r="J14" s="108"/>
      <c r="K14" s="108"/>
      <c r="L14" s="108"/>
      <c r="M14" s="108"/>
      <c r="N14" s="24"/>
      <c r="O14" s="96"/>
    </row>
    <row r="15" spans="1:15" ht="6" customHeight="1" thickTop="1" x14ac:dyDescent="0.35">
      <c r="A15" s="96"/>
      <c r="B15" s="23"/>
      <c r="C15" s="109"/>
      <c r="D15" s="110"/>
      <c r="E15" s="111"/>
      <c r="F15" s="111"/>
      <c r="G15" s="111"/>
      <c r="H15" s="111"/>
      <c r="I15" s="111"/>
      <c r="J15" s="111"/>
      <c r="K15" s="111"/>
      <c r="L15" s="111"/>
      <c r="M15" s="111"/>
      <c r="N15" s="24"/>
      <c r="O15" s="96"/>
    </row>
    <row r="16" spans="1:15" ht="12" customHeight="1" x14ac:dyDescent="0.25">
      <c r="A16" s="96"/>
      <c r="B16" s="23"/>
      <c r="C16" s="114" t="s">
        <v>141</v>
      </c>
      <c r="D16" s="113"/>
      <c r="E16" s="530" t="s">
        <v>142</v>
      </c>
      <c r="F16" s="530"/>
      <c r="G16" s="530"/>
      <c r="H16" s="530"/>
      <c r="I16" s="114"/>
      <c r="J16" s="112" t="s">
        <v>143</v>
      </c>
      <c r="K16" s="114"/>
      <c r="L16" s="114"/>
      <c r="M16" s="112" t="s">
        <v>144</v>
      </c>
      <c r="N16" s="24"/>
      <c r="O16" s="96"/>
    </row>
    <row r="17" spans="1:15" x14ac:dyDescent="0.25">
      <c r="A17" s="96"/>
      <c r="B17" s="23"/>
      <c r="C17" s="539">
        <v>1</v>
      </c>
      <c r="D17" s="118"/>
      <c r="E17" s="536" t="s">
        <v>145</v>
      </c>
      <c r="F17" s="536"/>
      <c r="G17" s="536"/>
      <c r="H17" s="117"/>
      <c r="J17" s="458"/>
      <c r="K17" s="117"/>
      <c r="M17" s="537" t="s">
        <v>146</v>
      </c>
      <c r="N17" s="24"/>
      <c r="O17" s="96"/>
    </row>
    <row r="18" spans="1:15" x14ac:dyDescent="0.25">
      <c r="A18" s="96"/>
      <c r="B18" s="23"/>
      <c r="C18" s="539"/>
      <c r="D18" s="118"/>
      <c r="E18" s="536"/>
      <c r="F18" s="536"/>
      <c r="G18" s="536"/>
      <c r="H18" s="117"/>
      <c r="J18" s="458"/>
      <c r="K18" s="117"/>
      <c r="M18" s="537"/>
      <c r="N18" s="24"/>
      <c r="O18" s="96"/>
    </row>
    <row r="19" spans="1:15" x14ac:dyDescent="0.25">
      <c r="A19" s="96"/>
      <c r="B19" s="23"/>
      <c r="C19" s="539"/>
      <c r="D19" s="118"/>
      <c r="E19" s="536"/>
      <c r="F19" s="536"/>
      <c r="G19" s="536"/>
      <c r="H19" s="117"/>
      <c r="K19" s="117"/>
      <c r="M19" s="537"/>
      <c r="N19" s="24"/>
      <c r="O19" s="96"/>
    </row>
    <row r="20" spans="1:15" ht="7.5" customHeight="1" x14ac:dyDescent="0.25">
      <c r="A20" s="96"/>
      <c r="B20" s="23"/>
      <c r="C20" s="539"/>
      <c r="D20" s="118"/>
      <c r="E20" s="536"/>
      <c r="F20" s="536"/>
      <c r="G20" s="536"/>
      <c r="H20" s="117"/>
      <c r="K20" s="117"/>
      <c r="M20" s="537"/>
      <c r="N20" s="24"/>
      <c r="O20" s="96"/>
    </row>
    <row r="21" spans="1:15" x14ac:dyDescent="0.25">
      <c r="A21" s="96"/>
      <c r="B21" s="23"/>
      <c r="C21" s="539"/>
      <c r="D21" s="118"/>
      <c r="E21" s="536"/>
      <c r="F21" s="536"/>
      <c r="G21" s="536"/>
      <c r="H21" s="117"/>
      <c r="K21" s="117"/>
      <c r="M21" s="537"/>
      <c r="N21" s="24"/>
      <c r="O21" s="96"/>
    </row>
    <row r="22" spans="1:15" ht="3.75" customHeight="1" thickBot="1" x14ac:dyDescent="0.4">
      <c r="A22" s="96"/>
      <c r="B22" s="23"/>
      <c r="C22" s="540"/>
      <c r="D22" s="115"/>
      <c r="E22" s="115"/>
      <c r="F22" s="115"/>
      <c r="G22" s="115"/>
      <c r="H22" s="115"/>
      <c r="I22" s="115"/>
      <c r="J22" s="115"/>
      <c r="K22" s="115"/>
      <c r="L22" s="115"/>
      <c r="M22" s="115"/>
      <c r="N22" s="24"/>
      <c r="O22" s="96"/>
    </row>
    <row r="23" spans="1:15" ht="4.5" customHeight="1" thickTop="1" x14ac:dyDescent="0.25">
      <c r="A23" s="96"/>
      <c r="B23" s="23"/>
      <c r="C23" s="539">
        <v>2</v>
      </c>
      <c r="N23" s="24"/>
      <c r="O23" s="96"/>
    </row>
    <row r="24" spans="1:15" ht="31.5" customHeight="1" x14ac:dyDescent="0.25">
      <c r="A24" s="96"/>
      <c r="B24" s="23"/>
      <c r="C24" s="539"/>
      <c r="D24" s="118"/>
      <c r="E24" s="536" t="s">
        <v>147</v>
      </c>
      <c r="F24" s="536"/>
      <c r="G24" s="536"/>
      <c r="H24" s="117"/>
      <c r="K24" s="117"/>
      <c r="M24" s="537" t="s">
        <v>148</v>
      </c>
      <c r="N24" s="24"/>
      <c r="O24" s="96"/>
    </row>
    <row r="25" spans="1:15" ht="31.5" customHeight="1" x14ac:dyDescent="0.25">
      <c r="A25" s="96"/>
      <c r="B25" s="23"/>
      <c r="C25" s="539"/>
      <c r="D25" s="118"/>
      <c r="E25" s="536"/>
      <c r="F25" s="536"/>
      <c r="G25" s="536"/>
      <c r="H25" s="117"/>
      <c r="K25" s="117"/>
      <c r="M25" s="538"/>
      <c r="N25" s="24"/>
      <c r="O25" s="96"/>
    </row>
    <row r="26" spans="1:15" ht="31.5" customHeight="1" x14ac:dyDescent="0.25">
      <c r="A26" s="96"/>
      <c r="B26" s="23"/>
      <c r="C26" s="539"/>
      <c r="D26" s="118"/>
      <c r="E26" s="536"/>
      <c r="F26" s="536"/>
      <c r="G26" s="536"/>
      <c r="H26" s="117"/>
      <c r="K26" s="117"/>
      <c r="M26" s="537" t="s">
        <v>148</v>
      </c>
      <c r="N26" s="24"/>
      <c r="O26" s="96"/>
    </row>
    <row r="27" spans="1:15" ht="36.75" customHeight="1" x14ac:dyDescent="0.25">
      <c r="A27" s="96"/>
      <c r="B27" s="23"/>
      <c r="C27" s="539"/>
      <c r="D27" s="118"/>
      <c r="E27" s="536"/>
      <c r="F27" s="536"/>
      <c r="G27" s="536"/>
      <c r="H27" s="117"/>
      <c r="J27" s="120" t="s">
        <v>149</v>
      </c>
      <c r="K27" s="117"/>
      <c r="M27" s="538"/>
      <c r="N27" s="24"/>
      <c r="O27" s="96"/>
    </row>
    <row r="28" spans="1:15" ht="3.75" customHeight="1" thickBot="1" x14ac:dyDescent="0.4">
      <c r="A28" s="96"/>
      <c r="B28" s="23"/>
      <c r="C28" s="540"/>
      <c r="D28" s="115"/>
      <c r="E28" s="115"/>
      <c r="F28" s="115"/>
      <c r="G28" s="115"/>
      <c r="H28" s="115"/>
      <c r="I28" s="115"/>
      <c r="J28" s="115"/>
      <c r="K28" s="115"/>
      <c r="L28" s="115"/>
      <c r="M28" s="115"/>
      <c r="N28" s="24"/>
      <c r="O28" s="96"/>
    </row>
    <row r="29" spans="1:15" ht="9" customHeight="1" thickTop="1" x14ac:dyDescent="0.25">
      <c r="A29" s="96"/>
      <c r="B29" s="23"/>
      <c r="C29" s="539">
        <v>3</v>
      </c>
      <c r="N29" s="24"/>
      <c r="O29" s="96"/>
    </row>
    <row r="30" spans="1:15" ht="45" customHeight="1" x14ac:dyDescent="0.25">
      <c r="A30" s="96"/>
      <c r="B30" s="23"/>
      <c r="C30" s="539"/>
      <c r="D30" s="118"/>
      <c r="E30" s="536" t="s">
        <v>481</v>
      </c>
      <c r="F30" s="536"/>
      <c r="G30" s="536"/>
      <c r="H30" s="117"/>
      <c r="K30" s="117"/>
      <c r="M30" s="537" t="s">
        <v>150</v>
      </c>
      <c r="N30" s="24"/>
      <c r="O30" s="96"/>
    </row>
    <row r="31" spans="1:15" ht="45" customHeight="1" x14ac:dyDescent="0.25">
      <c r="A31" s="96"/>
      <c r="B31" s="23"/>
      <c r="C31" s="539"/>
      <c r="D31" s="118"/>
      <c r="E31" s="536"/>
      <c r="F31" s="536"/>
      <c r="G31" s="536"/>
      <c r="H31" s="117"/>
      <c r="K31" s="117"/>
      <c r="M31" s="537"/>
      <c r="N31" s="24"/>
      <c r="O31" s="96"/>
    </row>
    <row r="32" spans="1:15" ht="45" customHeight="1" x14ac:dyDescent="0.25">
      <c r="A32" s="96"/>
      <c r="B32" s="23"/>
      <c r="C32" s="539"/>
      <c r="D32" s="118"/>
      <c r="E32" s="536"/>
      <c r="F32" s="536"/>
      <c r="G32" s="536"/>
      <c r="H32" s="117"/>
      <c r="K32" s="117"/>
      <c r="M32" s="537"/>
      <c r="N32" s="24"/>
      <c r="O32" s="96"/>
    </row>
    <row r="33" spans="1:15" ht="60.95" customHeight="1" x14ac:dyDescent="0.25">
      <c r="A33" s="96"/>
      <c r="B33" s="23"/>
      <c r="C33" s="539"/>
      <c r="D33" s="118"/>
      <c r="E33" s="536"/>
      <c r="F33" s="536"/>
      <c r="G33" s="536"/>
      <c r="H33" s="117"/>
      <c r="K33" s="117"/>
      <c r="M33" s="537"/>
      <c r="N33" s="24"/>
      <c r="O33" s="96"/>
    </row>
    <row r="34" spans="1:15" ht="18.95" customHeight="1" x14ac:dyDescent="0.25">
      <c r="A34" s="96"/>
      <c r="B34" s="23"/>
      <c r="C34" s="539"/>
      <c r="E34" s="546" t="s">
        <v>151</v>
      </c>
      <c r="F34" s="546"/>
      <c r="G34" s="546"/>
      <c r="H34" s="546"/>
      <c r="I34" s="546"/>
      <c r="J34" s="546"/>
      <c r="K34" s="546"/>
      <c r="L34" s="546"/>
      <c r="M34" s="546"/>
      <c r="N34" s="24"/>
      <c r="O34" s="96"/>
    </row>
    <row r="35" spans="1:15" ht="3" customHeight="1" thickBot="1" x14ac:dyDescent="0.4">
      <c r="A35" s="96"/>
      <c r="B35" s="23"/>
      <c r="C35" s="540"/>
      <c r="D35" s="115"/>
      <c r="E35" s="115"/>
      <c r="F35" s="115"/>
      <c r="G35" s="115"/>
      <c r="H35" s="115"/>
      <c r="I35" s="115"/>
      <c r="J35" s="115"/>
      <c r="K35" s="115"/>
      <c r="L35" s="115"/>
      <c r="M35" s="115"/>
      <c r="N35" s="24"/>
      <c r="O35" s="96"/>
    </row>
    <row r="36" spans="1:15" ht="5.25" customHeight="1" thickTop="1" x14ac:dyDescent="0.25">
      <c r="A36" s="96"/>
      <c r="B36" s="23"/>
      <c r="C36" s="539">
        <v>4</v>
      </c>
      <c r="N36" s="24"/>
      <c r="O36" s="96"/>
    </row>
    <row r="37" spans="1:15" ht="15" customHeight="1" x14ac:dyDescent="0.25">
      <c r="A37" s="96"/>
      <c r="B37" s="23"/>
      <c r="C37" s="539"/>
      <c r="D37" s="118"/>
      <c r="E37" s="541" t="s">
        <v>482</v>
      </c>
      <c r="F37" s="541"/>
      <c r="G37" s="541"/>
      <c r="H37" s="117"/>
      <c r="K37" s="117"/>
      <c r="M37" s="538" t="s">
        <v>152</v>
      </c>
      <c r="N37" s="24"/>
      <c r="O37" s="96"/>
    </row>
    <row r="38" spans="1:15" ht="15" customHeight="1" x14ac:dyDescent="0.25">
      <c r="A38" s="96"/>
      <c r="B38" s="23"/>
      <c r="C38" s="539"/>
      <c r="D38" s="118"/>
      <c r="E38" s="541"/>
      <c r="F38" s="541"/>
      <c r="G38" s="541"/>
      <c r="H38" s="117"/>
      <c r="K38" s="117"/>
      <c r="M38" s="538"/>
      <c r="N38" s="24"/>
      <c r="O38" s="96"/>
    </row>
    <row r="39" spans="1:15" ht="0.95" customHeight="1" x14ac:dyDescent="0.25">
      <c r="A39" s="96"/>
      <c r="B39" s="23"/>
      <c r="C39" s="539"/>
      <c r="D39" s="118"/>
      <c r="E39" s="541"/>
      <c r="F39" s="541"/>
      <c r="G39" s="541"/>
      <c r="H39" s="117"/>
      <c r="K39" s="117"/>
      <c r="M39" s="119"/>
      <c r="N39" s="24"/>
      <c r="O39" s="96"/>
    </row>
    <row r="40" spans="1:15" ht="15" customHeight="1" x14ac:dyDescent="0.25">
      <c r="A40" s="96"/>
      <c r="B40" s="23"/>
      <c r="C40" s="539"/>
      <c r="D40" s="118"/>
      <c r="E40" s="541"/>
      <c r="F40" s="541"/>
      <c r="G40" s="541"/>
      <c r="H40" s="117"/>
      <c r="K40" s="117"/>
      <c r="M40" s="1" t="s">
        <v>153</v>
      </c>
      <c r="N40" s="24"/>
      <c r="O40" s="96"/>
    </row>
    <row r="41" spans="1:15" ht="3.75" customHeight="1" thickBot="1" x14ac:dyDescent="0.4">
      <c r="A41" s="96"/>
      <c r="B41" s="23"/>
      <c r="C41" s="540"/>
      <c r="D41" s="115"/>
      <c r="E41" s="115"/>
      <c r="F41" s="115"/>
      <c r="G41" s="115"/>
      <c r="H41" s="115"/>
      <c r="I41" s="115"/>
      <c r="J41" s="115"/>
      <c r="K41" s="115"/>
      <c r="L41" s="115"/>
      <c r="M41" s="115"/>
      <c r="N41" s="24"/>
      <c r="O41" s="96"/>
    </row>
    <row r="42" spans="1:15" ht="4.5" customHeight="1" thickTop="1" x14ac:dyDescent="0.25">
      <c r="A42" s="96"/>
      <c r="B42" s="23"/>
      <c r="C42" s="539">
        <v>5</v>
      </c>
      <c r="N42" s="24"/>
      <c r="O42" s="96"/>
    </row>
    <row r="43" spans="1:15" ht="15" customHeight="1" x14ac:dyDescent="0.25">
      <c r="A43" s="96"/>
      <c r="B43" s="23"/>
      <c r="C43" s="539"/>
      <c r="D43" s="118"/>
      <c r="E43" s="542" t="s">
        <v>154</v>
      </c>
      <c r="F43" s="542"/>
      <c r="G43" s="542"/>
      <c r="H43" s="117"/>
      <c r="J43" t="s">
        <v>155</v>
      </c>
      <c r="K43" s="117"/>
      <c r="N43" s="24"/>
      <c r="O43" s="96"/>
    </row>
    <row r="44" spans="1:15" ht="15" customHeight="1" x14ac:dyDescent="0.25">
      <c r="A44" s="96"/>
      <c r="B44" s="23"/>
      <c r="C44" s="539"/>
      <c r="D44" s="118"/>
      <c r="H44" s="117"/>
      <c r="K44" s="117"/>
      <c r="M44" s="543" t="s">
        <v>156</v>
      </c>
      <c r="N44" s="24"/>
      <c r="O44" s="96"/>
    </row>
    <row r="45" spans="1:15" ht="11.45" customHeight="1" x14ac:dyDescent="0.25">
      <c r="A45" s="96"/>
      <c r="B45" s="23"/>
      <c r="C45" s="539"/>
      <c r="D45" s="118"/>
      <c r="H45" s="117"/>
      <c r="J45" s="177" t="s">
        <v>157</v>
      </c>
      <c r="K45" s="117"/>
      <c r="M45" s="543"/>
      <c r="N45" s="24"/>
      <c r="O45" s="96"/>
    </row>
    <row r="46" spans="1:15" ht="6.6" hidden="1" customHeight="1" x14ac:dyDescent="0.25">
      <c r="A46" s="96"/>
      <c r="B46" s="23"/>
      <c r="C46" s="539"/>
      <c r="D46" s="118"/>
      <c r="H46" s="117"/>
      <c r="K46" s="117"/>
      <c r="N46" s="24"/>
      <c r="O46" s="96"/>
    </row>
    <row r="47" spans="1:15" ht="3.75" customHeight="1" thickBot="1" x14ac:dyDescent="0.4">
      <c r="A47" s="96"/>
      <c r="B47" s="23"/>
      <c r="C47" s="540"/>
      <c r="D47" s="115"/>
      <c r="E47" s="115"/>
      <c r="F47" s="115"/>
      <c r="G47" s="115"/>
      <c r="H47" s="115"/>
      <c r="I47" s="115"/>
      <c r="J47" s="115"/>
      <c r="K47" s="115"/>
      <c r="L47" s="115"/>
      <c r="M47" s="115"/>
      <c r="N47" s="24"/>
      <c r="O47" s="96"/>
    </row>
    <row r="48" spans="1:15" ht="3" customHeight="1" thickTop="1" x14ac:dyDescent="0.25">
      <c r="A48" s="96"/>
      <c r="B48" s="23"/>
      <c r="C48" s="539">
        <v>6</v>
      </c>
      <c r="J48" s="544" t="s">
        <v>158</v>
      </c>
      <c r="N48" s="24"/>
      <c r="O48" s="96"/>
    </row>
    <row r="49" spans="1:15" ht="24.75" customHeight="1" x14ac:dyDescent="0.25">
      <c r="A49" s="96"/>
      <c r="B49" s="23"/>
      <c r="C49" s="539"/>
      <c r="D49" s="118"/>
      <c r="E49" s="541" t="s">
        <v>159</v>
      </c>
      <c r="F49" s="542"/>
      <c r="G49" s="542"/>
      <c r="H49" s="117"/>
      <c r="J49" s="545"/>
      <c r="K49" s="117"/>
      <c r="N49" s="24"/>
      <c r="O49" s="96"/>
    </row>
    <row r="50" spans="1:15" ht="24.75" customHeight="1" x14ac:dyDescent="0.25">
      <c r="A50" s="96"/>
      <c r="B50" s="23"/>
      <c r="C50" s="539"/>
      <c r="D50" s="118"/>
      <c r="E50" s="542"/>
      <c r="F50" s="542"/>
      <c r="G50" s="542"/>
      <c r="H50" s="117"/>
      <c r="K50" s="117"/>
      <c r="M50" s="543" t="s">
        <v>156</v>
      </c>
      <c r="N50" s="24"/>
      <c r="O50" s="96"/>
    </row>
    <row r="51" spans="1:15" ht="24.75" customHeight="1" x14ac:dyDescent="0.25">
      <c r="A51" s="96"/>
      <c r="B51" s="23"/>
      <c r="C51" s="539"/>
      <c r="D51" s="118"/>
      <c r="E51" s="542"/>
      <c r="F51" s="542"/>
      <c r="G51" s="542"/>
      <c r="H51" s="117"/>
      <c r="K51" s="117"/>
      <c r="M51" s="543"/>
      <c r="N51" s="24"/>
      <c r="O51" s="96"/>
    </row>
    <row r="52" spans="1:15" ht="11.25" customHeight="1" x14ac:dyDescent="0.25">
      <c r="A52" s="96"/>
      <c r="B52" s="23"/>
      <c r="C52" s="539"/>
      <c r="D52" s="118"/>
      <c r="E52" s="542"/>
      <c r="F52" s="542"/>
      <c r="G52" s="542"/>
      <c r="H52" s="117"/>
      <c r="K52" s="117"/>
      <c r="N52" s="24"/>
      <c r="O52" s="96"/>
    </row>
    <row r="53" spans="1:15" ht="9" customHeight="1" x14ac:dyDescent="0.25">
      <c r="A53" s="96"/>
      <c r="B53" s="96"/>
      <c r="C53" s="96"/>
      <c r="D53" s="96"/>
      <c r="E53" s="96"/>
      <c r="F53" s="96"/>
      <c r="G53" s="96"/>
      <c r="H53" s="96"/>
      <c r="I53" s="96"/>
      <c r="J53" s="96"/>
      <c r="K53" s="96"/>
      <c r="L53" s="96"/>
      <c r="M53" s="96"/>
      <c r="N53" s="96"/>
      <c r="O53" s="96"/>
    </row>
    <row r="54" spans="1:15" ht="6.75" customHeight="1" thickBot="1" x14ac:dyDescent="0.3">
      <c r="A54" s="96"/>
      <c r="B54" s="96"/>
      <c r="C54" s="96"/>
      <c r="D54" s="96"/>
      <c r="E54" s="96"/>
      <c r="F54" s="96"/>
      <c r="G54" s="96"/>
      <c r="H54" s="96"/>
      <c r="I54" s="96"/>
      <c r="J54" s="96"/>
      <c r="K54" s="96"/>
      <c r="L54" s="96"/>
      <c r="M54" s="96"/>
      <c r="N54" s="96"/>
      <c r="O54" s="96"/>
    </row>
    <row r="55" spans="1:15" x14ac:dyDescent="0.25">
      <c r="A55" s="96"/>
      <c r="B55" s="20"/>
      <c r="C55" s="21"/>
      <c r="D55" s="21"/>
      <c r="E55" s="21"/>
      <c r="F55" s="21"/>
      <c r="G55" s="21"/>
      <c r="H55" s="21"/>
      <c r="I55" s="21"/>
      <c r="J55" s="21"/>
      <c r="K55" s="21"/>
      <c r="L55" s="21"/>
      <c r="M55" s="21"/>
      <c r="N55" s="22"/>
      <c r="O55" s="96"/>
    </row>
    <row r="56" spans="1:15" ht="15" customHeight="1" x14ac:dyDescent="0.25">
      <c r="A56" s="96"/>
      <c r="B56" s="23"/>
      <c r="D56" s="441" t="s">
        <v>135</v>
      </c>
      <c r="E56" s="441"/>
      <c r="F56" s="441"/>
      <c r="G56" s="441"/>
      <c r="H56" s="441"/>
      <c r="I56" s="441"/>
      <c r="J56" s="441"/>
      <c r="K56" s="441"/>
      <c r="L56" s="12"/>
      <c r="M56" s="99"/>
      <c r="N56" s="24"/>
      <c r="O56" s="96"/>
    </row>
    <row r="57" spans="1:15" ht="15" customHeight="1" x14ac:dyDescent="0.25">
      <c r="A57" s="96"/>
      <c r="B57" s="23"/>
      <c r="D57" s="441"/>
      <c r="E57" s="441"/>
      <c r="F57" s="441"/>
      <c r="G57" s="441"/>
      <c r="H57" s="441"/>
      <c r="I57" s="441"/>
      <c r="J57" s="441"/>
      <c r="K57" s="441"/>
      <c r="L57" s="12"/>
      <c r="M57" s="99"/>
      <c r="N57" s="24"/>
      <c r="O57" s="96"/>
    </row>
    <row r="58" spans="1:15" x14ac:dyDescent="0.25">
      <c r="A58" s="96"/>
      <c r="B58" s="23"/>
      <c r="N58" s="24"/>
      <c r="O58" s="96"/>
    </row>
    <row r="59" spans="1:15" x14ac:dyDescent="0.25">
      <c r="A59" s="96"/>
      <c r="B59" s="23"/>
      <c r="N59" s="24"/>
      <c r="O59" s="96"/>
    </row>
    <row r="60" spans="1:15" ht="15" customHeight="1" x14ac:dyDescent="0.25">
      <c r="A60" s="96"/>
      <c r="B60" s="107" t="s">
        <v>136</v>
      </c>
      <c r="C60">
        <f>'N° Utiles'!$C$9</f>
        <v>0</v>
      </c>
      <c r="D60" s="106"/>
      <c r="E60" s="101" t="s">
        <v>45</v>
      </c>
      <c r="F60">
        <f>'N° Utiles'!$E$9</f>
        <v>0</v>
      </c>
      <c r="I60" s="100"/>
      <c r="J60" s="535" t="s">
        <v>137</v>
      </c>
      <c r="K60" s="535"/>
      <c r="L60" s="535"/>
      <c r="M60" s="156">
        <f>'N° Utiles'!$H$9</f>
        <v>0</v>
      </c>
      <c r="N60" s="24"/>
      <c r="O60" s="96"/>
    </row>
    <row r="61" spans="1:15" ht="15" customHeight="1" x14ac:dyDescent="0.25">
      <c r="A61" s="96"/>
      <c r="B61" s="23"/>
      <c r="C61" s="106"/>
      <c r="D61" s="106"/>
      <c r="E61" s="106"/>
      <c r="F61" s="97"/>
      <c r="G61" s="97"/>
      <c r="H61" s="100"/>
      <c r="I61" s="100"/>
      <c r="J61" s="100"/>
      <c r="K61" s="98"/>
      <c r="L61" s="98"/>
      <c r="M61" s="98"/>
      <c r="N61" s="24"/>
      <c r="O61" s="96"/>
    </row>
    <row r="62" spans="1:15" ht="36" customHeight="1" x14ac:dyDescent="0.25">
      <c r="A62" s="96"/>
      <c r="B62" s="531" t="s">
        <v>4</v>
      </c>
      <c r="C62" s="532"/>
      <c r="D62" s="532"/>
      <c r="E62" s="532"/>
      <c r="F62" s="532"/>
      <c r="G62" s="532"/>
      <c r="H62" s="532"/>
      <c r="I62" s="532"/>
      <c r="J62" s="532"/>
      <c r="K62" s="532"/>
      <c r="L62" s="532"/>
      <c r="M62" s="533" t="s">
        <v>160</v>
      </c>
      <c r="N62" s="534"/>
      <c r="O62" s="96"/>
    </row>
    <row r="63" spans="1:15" ht="14.25" customHeight="1" thickBot="1" x14ac:dyDescent="0.3">
      <c r="A63" s="96"/>
      <c r="B63" s="103"/>
      <c r="C63" s="104"/>
      <c r="D63" s="104"/>
      <c r="E63" s="104"/>
      <c r="F63" s="104"/>
      <c r="G63" s="104"/>
      <c r="H63" s="104"/>
      <c r="I63" s="104"/>
      <c r="J63" s="104"/>
      <c r="K63" s="104"/>
      <c r="L63" s="104"/>
      <c r="M63" s="105"/>
      <c r="N63" s="24"/>
      <c r="O63" s="96"/>
    </row>
    <row r="64" spans="1:15" ht="16.5" customHeight="1" thickTop="1" x14ac:dyDescent="0.25">
      <c r="A64" s="96"/>
      <c r="B64" s="23"/>
      <c r="C64" s="524" t="s">
        <v>161</v>
      </c>
      <c r="D64" s="525"/>
      <c r="E64" s="525"/>
      <c r="F64" s="525"/>
      <c r="G64" s="525"/>
      <c r="H64" s="525"/>
      <c r="I64" s="525"/>
      <c r="J64" s="525"/>
      <c r="K64" s="525"/>
      <c r="L64" s="525"/>
      <c r="M64" s="526"/>
      <c r="N64" s="24"/>
      <c r="O64" s="96"/>
    </row>
    <row r="65" spans="1:15" ht="16.5" customHeight="1" thickBot="1" x14ac:dyDescent="0.3">
      <c r="A65" s="96"/>
      <c r="B65" s="23"/>
      <c r="C65" s="527"/>
      <c r="D65" s="528"/>
      <c r="E65" s="528"/>
      <c r="F65" s="528"/>
      <c r="G65" s="528"/>
      <c r="H65" s="528"/>
      <c r="I65" s="528"/>
      <c r="J65" s="528"/>
      <c r="K65" s="528"/>
      <c r="L65" s="528"/>
      <c r="M65" s="529"/>
      <c r="N65" s="24"/>
      <c r="O65" s="96"/>
    </row>
    <row r="66" spans="1:15" ht="15.75" thickTop="1" x14ac:dyDescent="0.25">
      <c r="A66" s="96"/>
      <c r="B66" s="23"/>
      <c r="N66" s="24"/>
      <c r="O66" s="96"/>
    </row>
    <row r="67" spans="1:15" ht="15.75" thickBot="1" x14ac:dyDescent="0.3">
      <c r="A67" s="96"/>
      <c r="B67" s="23"/>
      <c r="C67" s="108" t="s">
        <v>140</v>
      </c>
      <c r="D67" s="108"/>
      <c r="E67" s="108"/>
      <c r="F67" s="108"/>
      <c r="G67" s="108"/>
      <c r="H67" s="108"/>
      <c r="I67" s="108"/>
      <c r="J67" s="108"/>
      <c r="K67" s="108"/>
      <c r="L67" s="108"/>
      <c r="M67" s="108"/>
      <c r="N67" s="24"/>
      <c r="O67" s="96"/>
    </row>
    <row r="68" spans="1:15" ht="6" customHeight="1" thickTop="1" x14ac:dyDescent="0.35">
      <c r="A68" s="96"/>
      <c r="B68" s="23"/>
      <c r="C68" s="109"/>
      <c r="D68" s="110"/>
      <c r="E68" s="111"/>
      <c r="F68" s="111"/>
      <c r="G68" s="111"/>
      <c r="H68" s="111"/>
      <c r="I68" s="111"/>
      <c r="J68" s="111"/>
      <c r="K68" s="111"/>
      <c r="L68" s="111"/>
      <c r="M68" s="111"/>
      <c r="N68" s="24"/>
      <c r="O68" s="96"/>
    </row>
    <row r="69" spans="1:15" ht="17.25" customHeight="1" x14ac:dyDescent="0.25">
      <c r="A69" s="96"/>
      <c r="B69" s="23"/>
      <c r="C69" s="114" t="s">
        <v>141</v>
      </c>
      <c r="D69" s="113"/>
      <c r="E69" s="530" t="s">
        <v>142</v>
      </c>
      <c r="F69" s="530"/>
      <c r="G69" s="530"/>
      <c r="H69" s="530"/>
      <c r="I69" s="114"/>
      <c r="J69" s="112" t="s">
        <v>143</v>
      </c>
      <c r="K69" s="114"/>
      <c r="L69" s="114"/>
      <c r="M69" s="112" t="s">
        <v>144</v>
      </c>
      <c r="N69" s="24"/>
      <c r="O69" s="96"/>
    </row>
    <row r="70" spans="1:15" x14ac:dyDescent="0.25">
      <c r="A70" s="96"/>
      <c r="B70" s="23"/>
      <c r="C70" s="539">
        <v>1</v>
      </c>
      <c r="D70" s="118"/>
      <c r="E70" s="536" t="s">
        <v>162</v>
      </c>
      <c r="F70" s="536"/>
      <c r="G70" s="536"/>
      <c r="H70" s="117"/>
      <c r="J70" s="458"/>
      <c r="K70" s="117"/>
      <c r="M70" s="548" t="s">
        <v>163</v>
      </c>
      <c r="N70" s="24"/>
      <c r="O70" s="96"/>
    </row>
    <row r="71" spans="1:15" x14ac:dyDescent="0.25">
      <c r="A71" s="96"/>
      <c r="B71" s="23"/>
      <c r="C71" s="539"/>
      <c r="D71" s="118"/>
      <c r="E71" s="536"/>
      <c r="F71" s="536"/>
      <c r="G71" s="536"/>
      <c r="H71" s="117"/>
      <c r="J71" s="458"/>
      <c r="K71" s="117"/>
      <c r="M71" s="548"/>
      <c r="N71" s="24"/>
      <c r="O71" s="96"/>
    </row>
    <row r="72" spans="1:15" x14ac:dyDescent="0.25">
      <c r="A72" s="96"/>
      <c r="B72" s="23"/>
      <c r="C72" s="539"/>
      <c r="D72" s="118"/>
      <c r="E72" s="536"/>
      <c r="F72" s="536"/>
      <c r="G72" s="536"/>
      <c r="H72" s="117"/>
      <c r="J72" s="347" t="s">
        <v>483</v>
      </c>
      <c r="K72" s="117"/>
      <c r="M72" s="548"/>
      <c r="N72" s="24"/>
      <c r="O72" s="96"/>
    </row>
    <row r="73" spans="1:15" x14ac:dyDescent="0.25">
      <c r="A73" s="96"/>
      <c r="B73" s="23"/>
      <c r="C73" s="539"/>
      <c r="D73" s="118"/>
      <c r="E73" s="536"/>
      <c r="F73" s="536"/>
      <c r="G73" s="536"/>
      <c r="H73" s="117"/>
      <c r="K73" s="117"/>
      <c r="M73" s="548"/>
      <c r="N73" s="24"/>
      <c r="O73" s="96"/>
    </row>
    <row r="74" spans="1:15" x14ac:dyDescent="0.25">
      <c r="A74" s="96"/>
      <c r="B74" s="23"/>
      <c r="C74" s="539"/>
      <c r="D74" s="118"/>
      <c r="E74" s="536"/>
      <c r="F74" s="536"/>
      <c r="G74" s="536"/>
      <c r="H74" s="117"/>
      <c r="K74" s="117"/>
      <c r="M74" s="548"/>
      <c r="N74" s="24"/>
      <c r="O74" s="96"/>
    </row>
    <row r="75" spans="1:15" ht="24" thickBot="1" x14ac:dyDescent="0.4">
      <c r="A75" s="96"/>
      <c r="B75" s="23"/>
      <c r="C75" s="540"/>
      <c r="D75" s="115"/>
      <c r="E75" s="115"/>
      <c r="F75" s="115"/>
      <c r="G75" s="115"/>
      <c r="H75" s="115"/>
      <c r="I75" s="115"/>
      <c r="J75" s="115"/>
      <c r="K75" s="115"/>
      <c r="L75" s="115"/>
      <c r="M75" s="115"/>
      <c r="N75" s="24"/>
      <c r="O75" s="96"/>
    </row>
    <row r="76" spans="1:15" ht="18" customHeight="1" thickTop="1" x14ac:dyDescent="0.25">
      <c r="A76" s="96"/>
      <c r="B76" s="23"/>
      <c r="C76" s="539">
        <v>2</v>
      </c>
      <c r="N76" s="24"/>
      <c r="O76" s="96"/>
    </row>
    <row r="77" spans="1:15" ht="40.5" customHeight="1" x14ac:dyDescent="0.25">
      <c r="A77" s="96"/>
      <c r="B77" s="23"/>
      <c r="C77" s="539"/>
      <c r="D77" s="118"/>
      <c r="E77" s="536" t="s">
        <v>164</v>
      </c>
      <c r="F77" s="536"/>
      <c r="G77" s="536"/>
      <c r="H77" s="117"/>
      <c r="J77" s="122"/>
      <c r="K77" s="117"/>
      <c r="M77" s="548" t="s">
        <v>163</v>
      </c>
      <c r="N77" s="24"/>
      <c r="O77" s="96"/>
    </row>
    <row r="78" spans="1:15" ht="51" customHeight="1" x14ac:dyDescent="0.25">
      <c r="A78" s="96"/>
      <c r="B78" s="23"/>
      <c r="C78" s="539"/>
      <c r="D78" s="118"/>
      <c r="E78" s="536"/>
      <c r="F78" s="536"/>
      <c r="G78" s="536"/>
      <c r="H78" s="117"/>
      <c r="J78" s="349" t="s">
        <v>165</v>
      </c>
      <c r="K78" s="117"/>
      <c r="M78" s="547"/>
      <c r="N78" s="24"/>
      <c r="O78" s="96"/>
    </row>
    <row r="79" spans="1:15" ht="15.75" customHeight="1" thickBot="1" x14ac:dyDescent="0.4">
      <c r="A79" s="96"/>
      <c r="B79" s="23"/>
      <c r="C79" s="540"/>
      <c r="D79" s="115"/>
      <c r="E79" s="115"/>
      <c r="F79" s="115"/>
      <c r="G79" s="115"/>
      <c r="H79" s="115"/>
      <c r="I79" s="115"/>
      <c r="J79" s="115"/>
      <c r="K79" s="115"/>
      <c r="L79" s="115"/>
      <c r="M79" s="115"/>
      <c r="N79" s="24"/>
      <c r="O79" s="96"/>
    </row>
    <row r="80" spans="1:15" ht="9" customHeight="1" thickTop="1" x14ac:dyDescent="0.25">
      <c r="A80" s="96"/>
      <c r="B80" s="23"/>
      <c r="C80" s="539">
        <v>3</v>
      </c>
      <c r="N80" s="24"/>
      <c r="O80" s="96"/>
    </row>
    <row r="81" spans="1:15" ht="11.25" customHeight="1" x14ac:dyDescent="0.25">
      <c r="A81" s="96"/>
      <c r="B81" s="23"/>
      <c r="C81" s="539"/>
      <c r="D81" s="118"/>
      <c r="E81" s="536" t="s">
        <v>166</v>
      </c>
      <c r="F81" s="536"/>
      <c r="G81" s="536"/>
      <c r="H81" s="117"/>
      <c r="K81" s="117"/>
      <c r="M81" s="548" t="s">
        <v>163</v>
      </c>
      <c r="N81" s="24"/>
      <c r="O81" s="96"/>
    </row>
    <row r="82" spans="1:15" ht="34.5" customHeight="1" x14ac:dyDescent="0.25">
      <c r="A82" s="96"/>
      <c r="B82" s="23"/>
      <c r="C82" s="539"/>
      <c r="D82" s="118"/>
      <c r="E82" s="536"/>
      <c r="F82" s="536"/>
      <c r="G82" s="536"/>
      <c r="H82" s="117"/>
      <c r="K82" s="117"/>
      <c r="M82" s="548"/>
      <c r="N82" s="24"/>
      <c r="O82" s="96"/>
    </row>
    <row r="83" spans="1:15" ht="34.5" customHeight="1" x14ac:dyDescent="0.25">
      <c r="A83" s="96"/>
      <c r="B83" s="23"/>
      <c r="C83" s="539"/>
      <c r="D83" s="118"/>
      <c r="E83" s="536"/>
      <c r="F83" s="536"/>
      <c r="G83" s="536"/>
      <c r="H83" s="117"/>
      <c r="K83" s="117"/>
      <c r="M83" s="548"/>
      <c r="N83" s="24"/>
      <c r="O83" s="96"/>
    </row>
    <row r="84" spans="1:15" ht="21.75" customHeight="1" x14ac:dyDescent="0.25">
      <c r="A84" s="96"/>
      <c r="B84" s="23"/>
      <c r="C84" s="539"/>
      <c r="D84" s="118"/>
      <c r="E84" s="536"/>
      <c r="F84" s="536"/>
      <c r="G84" s="536"/>
      <c r="H84" s="117"/>
      <c r="K84" s="117"/>
      <c r="M84" s="548"/>
      <c r="N84" s="24"/>
      <c r="O84" s="96"/>
    </row>
    <row r="85" spans="1:15" ht="8.25" customHeight="1" thickBot="1" x14ac:dyDescent="0.4">
      <c r="A85" s="96"/>
      <c r="B85" s="23"/>
      <c r="C85" s="540"/>
      <c r="D85" s="115"/>
      <c r="E85" s="115"/>
      <c r="F85" s="115"/>
      <c r="G85" s="115"/>
      <c r="H85" s="115"/>
      <c r="I85" s="115"/>
      <c r="J85" s="115"/>
      <c r="K85" s="115"/>
      <c r="L85" s="115"/>
      <c r="M85" s="115"/>
      <c r="N85" s="24"/>
      <c r="O85" s="96"/>
    </row>
    <row r="86" spans="1:15" ht="15.75" customHeight="1" thickTop="1" x14ac:dyDescent="0.25">
      <c r="A86" s="96"/>
      <c r="B86" s="23"/>
      <c r="C86" s="539">
        <v>4</v>
      </c>
      <c r="N86" s="24"/>
      <c r="O86" s="96"/>
    </row>
    <row r="87" spans="1:15" ht="15" customHeight="1" x14ac:dyDescent="0.25">
      <c r="A87" s="96"/>
      <c r="B87" s="23"/>
      <c r="C87" s="539"/>
      <c r="D87" s="118"/>
      <c r="E87" s="541" t="s">
        <v>167</v>
      </c>
      <c r="F87" s="541"/>
      <c r="G87" s="541"/>
      <c r="H87" s="117"/>
      <c r="K87" s="117"/>
      <c r="M87" s="547" t="s">
        <v>163</v>
      </c>
      <c r="N87" s="24"/>
      <c r="O87" s="96"/>
    </row>
    <row r="88" spans="1:15" ht="15" customHeight="1" x14ac:dyDescent="0.25">
      <c r="A88" s="96"/>
      <c r="B88" s="23"/>
      <c r="C88" s="539"/>
      <c r="D88" s="118"/>
      <c r="E88" s="541"/>
      <c r="F88" s="541"/>
      <c r="G88" s="541"/>
      <c r="H88" s="117"/>
      <c r="J88" s="348" t="s">
        <v>484</v>
      </c>
      <c r="K88" s="117"/>
      <c r="M88" s="547"/>
      <c r="N88" s="24"/>
      <c r="O88" s="96"/>
    </row>
    <row r="89" spans="1:15" ht="15" customHeight="1" x14ac:dyDescent="0.25">
      <c r="A89" s="96"/>
      <c r="B89" s="23"/>
      <c r="C89" s="539"/>
      <c r="D89" s="118"/>
      <c r="E89" s="541"/>
      <c r="F89" s="541"/>
      <c r="G89" s="541"/>
      <c r="H89" s="117"/>
      <c r="K89" s="117"/>
      <c r="M89" s="547"/>
      <c r="N89" s="24"/>
      <c r="O89" s="96"/>
    </row>
    <row r="90" spans="1:15" ht="15" customHeight="1" x14ac:dyDescent="0.25">
      <c r="A90" s="96"/>
      <c r="B90" s="23"/>
      <c r="C90" s="539"/>
      <c r="D90" s="118"/>
      <c r="E90" s="541"/>
      <c r="F90" s="541"/>
      <c r="G90" s="541"/>
      <c r="H90" s="117"/>
      <c r="K90" s="117"/>
      <c r="M90" s="547"/>
      <c r="N90" s="24"/>
      <c r="O90" s="96"/>
    </row>
    <row r="91" spans="1:15" ht="15.75" thickBot="1" x14ac:dyDescent="0.3">
      <c r="A91" s="96"/>
      <c r="B91" s="25"/>
      <c r="C91" s="26"/>
      <c r="D91" s="26"/>
      <c r="E91" s="26"/>
      <c r="F91" s="26"/>
      <c r="G91" s="26"/>
      <c r="H91" s="26"/>
      <c r="I91" s="26"/>
      <c r="J91" s="26"/>
      <c r="K91" s="26"/>
      <c r="L91" s="26"/>
      <c r="M91" s="26"/>
      <c r="N91" s="27"/>
      <c r="O91" s="96"/>
    </row>
    <row r="92" spans="1:15" ht="9" customHeight="1" x14ac:dyDescent="0.25">
      <c r="A92" s="96"/>
      <c r="B92" s="96"/>
      <c r="C92" s="96"/>
      <c r="D92" s="96"/>
      <c r="E92" s="96"/>
      <c r="F92" s="96"/>
      <c r="G92" s="96"/>
      <c r="H92" s="96"/>
      <c r="I92" s="96"/>
      <c r="J92" s="96"/>
      <c r="K92" s="96"/>
      <c r="L92" s="96"/>
      <c r="M92" s="96"/>
      <c r="N92" s="96"/>
      <c r="O92" s="96"/>
    </row>
    <row r="1048297" ht="15.75" customHeight="1" x14ac:dyDescent="0.25"/>
  </sheetData>
  <mergeCells count="47">
    <mergeCell ref="M87:M90"/>
    <mergeCell ref="B62:L62"/>
    <mergeCell ref="C80:C85"/>
    <mergeCell ref="E81:G84"/>
    <mergeCell ref="M81:M84"/>
    <mergeCell ref="C86:C90"/>
    <mergeCell ref="E87:G90"/>
    <mergeCell ref="E69:H69"/>
    <mergeCell ref="C70:C75"/>
    <mergeCell ref="E70:G74"/>
    <mergeCell ref="J70:J71"/>
    <mergeCell ref="M70:M74"/>
    <mergeCell ref="C76:C79"/>
    <mergeCell ref="E77:G78"/>
    <mergeCell ref="M77:M78"/>
    <mergeCell ref="M37:M38"/>
    <mergeCell ref="E49:G52"/>
    <mergeCell ref="E30:G33"/>
    <mergeCell ref="M30:M33"/>
    <mergeCell ref="E43:G43"/>
    <mergeCell ref="M44:M45"/>
    <mergeCell ref="J48:J49"/>
    <mergeCell ref="M50:M51"/>
    <mergeCell ref="E34:M34"/>
    <mergeCell ref="E37:G40"/>
    <mergeCell ref="D56:K57"/>
    <mergeCell ref="M62:N62"/>
    <mergeCell ref="C64:M65"/>
    <mergeCell ref="E17:G21"/>
    <mergeCell ref="J17:J18"/>
    <mergeCell ref="M17:M21"/>
    <mergeCell ref="E24:G27"/>
    <mergeCell ref="M24:M25"/>
    <mergeCell ref="M26:M27"/>
    <mergeCell ref="C17:C22"/>
    <mergeCell ref="C23:C28"/>
    <mergeCell ref="C29:C35"/>
    <mergeCell ref="C42:C47"/>
    <mergeCell ref="C48:C52"/>
    <mergeCell ref="C36:C41"/>
    <mergeCell ref="J60:L60"/>
    <mergeCell ref="C11:M12"/>
    <mergeCell ref="E16:H16"/>
    <mergeCell ref="B9:J9"/>
    <mergeCell ref="M9:N9"/>
    <mergeCell ref="D3:K4"/>
    <mergeCell ref="J7:L7"/>
  </mergeCells>
  <printOptions horizontalCentered="1" verticalCentered="1"/>
  <pageMargins left="0.70866141732283472" right="0.70866141732283472" top="0.74803149606299213" bottom="0.74803149606299213" header="0.31496062992125984" footer="0.31496062992125984"/>
  <pageSetup paperSize="9" scale="85" fitToHeight="0" orientation="portrait" r:id="rId1"/>
  <headerFooter>
    <oddFooter>&amp;LRédacteur : xxx (Responsable de Site)&amp;RVersion 2 du 18/01/2017</oddFooter>
  </headerFooter>
  <rowBreaks count="1" manualBreakCount="1">
    <brk id="53" max="1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O76"/>
  <sheetViews>
    <sheetView showGridLines="0" view="pageBreakPreview" zoomScale="55" zoomScaleNormal="100" zoomScaleSheetLayoutView="50" workbookViewId="0">
      <selection activeCell="B7" sqref="B7:M8"/>
    </sheetView>
  </sheetViews>
  <sheetFormatPr baseColWidth="10" defaultColWidth="11.42578125" defaultRowHeight="15" x14ac:dyDescent="0.25"/>
  <cols>
    <col min="1" max="1" width="1.5703125" customWidth="1"/>
    <col min="2" max="2" width="6.2851562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3.570312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23"/>
      <c r="B1" s="123"/>
      <c r="C1" s="123"/>
      <c r="D1" s="123"/>
      <c r="E1" s="123"/>
      <c r="F1" s="123"/>
      <c r="G1" s="123"/>
      <c r="H1" s="123"/>
      <c r="I1" s="123"/>
      <c r="J1" s="123"/>
      <c r="K1" s="123"/>
      <c r="L1" s="123"/>
      <c r="M1" s="123"/>
      <c r="N1" s="123"/>
      <c r="O1" s="123"/>
    </row>
    <row r="2" spans="1:15" x14ac:dyDescent="0.25">
      <c r="A2" s="123"/>
      <c r="B2" s="20"/>
      <c r="C2" s="21"/>
      <c r="D2" s="21"/>
      <c r="E2" s="21"/>
      <c r="F2" s="21"/>
      <c r="G2" s="21"/>
      <c r="H2" s="21"/>
      <c r="I2" s="21"/>
      <c r="J2" s="21"/>
      <c r="K2" s="21"/>
      <c r="L2" s="21"/>
      <c r="M2" s="21"/>
      <c r="N2" s="22"/>
      <c r="O2" s="123"/>
    </row>
    <row r="3" spans="1:15" ht="15" customHeight="1" x14ac:dyDescent="0.25">
      <c r="A3" s="123"/>
      <c r="B3" s="23"/>
      <c r="D3" s="438" t="s">
        <v>135</v>
      </c>
      <c r="E3" s="438"/>
      <c r="F3" s="438"/>
      <c r="G3" s="438"/>
      <c r="H3" s="438"/>
      <c r="I3" s="438"/>
      <c r="J3" s="438"/>
      <c r="K3" s="438"/>
      <c r="L3" s="16"/>
      <c r="M3" s="99"/>
      <c r="N3" s="24"/>
      <c r="O3" s="123"/>
    </row>
    <row r="4" spans="1:15" ht="15" customHeight="1" x14ac:dyDescent="0.25">
      <c r="A4" s="123"/>
      <c r="B4" s="23"/>
      <c r="D4" s="438"/>
      <c r="E4" s="438"/>
      <c r="F4" s="438"/>
      <c r="G4" s="438"/>
      <c r="H4" s="438"/>
      <c r="I4" s="438"/>
      <c r="J4" s="438"/>
      <c r="K4" s="438"/>
      <c r="L4" s="16"/>
      <c r="M4" s="99"/>
      <c r="N4" s="24"/>
      <c r="O4" s="123"/>
    </row>
    <row r="5" spans="1:15" x14ac:dyDescent="0.25">
      <c r="A5" s="123"/>
      <c r="B5" s="23"/>
      <c r="N5" s="24"/>
      <c r="O5" s="123"/>
    </row>
    <row r="6" spans="1:15" x14ac:dyDescent="0.25">
      <c r="A6" s="123"/>
      <c r="B6" s="23"/>
      <c r="N6" s="24"/>
      <c r="O6" s="123"/>
    </row>
    <row r="7" spans="1:15" ht="15" customHeight="1" x14ac:dyDescent="0.25">
      <c r="A7" s="123"/>
      <c r="B7" s="107" t="s">
        <v>136</v>
      </c>
      <c r="C7">
        <f>'N° Utiles'!$C$9</f>
        <v>0</v>
      </c>
      <c r="D7" s="106"/>
      <c r="E7" s="101" t="s">
        <v>45</v>
      </c>
      <c r="F7">
        <f>'N° Utiles'!$E$9</f>
        <v>0</v>
      </c>
      <c r="I7" s="100"/>
      <c r="J7" s="535" t="s">
        <v>137</v>
      </c>
      <c r="K7" s="535"/>
      <c r="L7" s="535"/>
      <c r="M7" s="156">
        <f>'N° Utiles'!$H$9</f>
        <v>0</v>
      </c>
      <c r="N7" s="24"/>
      <c r="O7" s="123"/>
    </row>
    <row r="8" spans="1:15" ht="15" customHeight="1" x14ac:dyDescent="0.25">
      <c r="A8" s="123"/>
      <c r="B8" s="23"/>
      <c r="C8" s="106"/>
      <c r="D8" s="106"/>
      <c r="E8" s="106"/>
      <c r="F8" s="97"/>
      <c r="G8" s="97"/>
      <c r="H8" s="100"/>
      <c r="I8" s="100"/>
      <c r="J8" s="100"/>
      <c r="K8" s="98"/>
      <c r="L8" s="98"/>
      <c r="M8" s="98"/>
      <c r="N8" s="24"/>
      <c r="O8" s="123"/>
    </row>
    <row r="9" spans="1:15" ht="36" customHeight="1" x14ac:dyDescent="0.25">
      <c r="A9" s="123"/>
      <c r="B9" s="552" t="s">
        <v>9</v>
      </c>
      <c r="C9" s="553"/>
      <c r="D9" s="553"/>
      <c r="E9" s="553"/>
      <c r="F9" s="553"/>
      <c r="G9" s="553"/>
      <c r="H9" s="553"/>
      <c r="I9" s="553"/>
      <c r="J9" s="553"/>
      <c r="K9" s="553"/>
      <c r="L9" s="553"/>
      <c r="M9" s="549" t="s">
        <v>138</v>
      </c>
      <c r="N9" s="550"/>
      <c r="O9" s="123"/>
    </row>
    <row r="10" spans="1:15" ht="14.25" customHeight="1" thickBot="1" x14ac:dyDescent="0.3">
      <c r="A10" s="123"/>
      <c r="B10" s="103"/>
      <c r="C10" s="104"/>
      <c r="D10" s="104"/>
      <c r="E10" s="104"/>
      <c r="F10" s="104"/>
      <c r="G10" s="104"/>
      <c r="H10" s="104"/>
      <c r="I10" s="104"/>
      <c r="J10" s="104"/>
      <c r="K10" s="104"/>
      <c r="L10" s="104"/>
      <c r="M10" s="105"/>
      <c r="N10" s="24"/>
      <c r="O10" s="123"/>
    </row>
    <row r="11" spans="1:15" ht="16.5" customHeight="1" thickTop="1" x14ac:dyDescent="0.25">
      <c r="A11" s="123"/>
      <c r="B11" s="23"/>
      <c r="C11" s="524" t="s">
        <v>168</v>
      </c>
      <c r="D11" s="525"/>
      <c r="E11" s="525"/>
      <c r="F11" s="525"/>
      <c r="G11" s="525"/>
      <c r="H11" s="525"/>
      <c r="I11" s="525"/>
      <c r="J11" s="525"/>
      <c r="K11" s="525"/>
      <c r="L11" s="525"/>
      <c r="M11" s="526"/>
      <c r="N11" s="24"/>
      <c r="O11" s="123"/>
    </row>
    <row r="12" spans="1:15" ht="16.5" customHeight="1" thickBot="1" x14ac:dyDescent="0.3">
      <c r="A12" s="123"/>
      <c r="B12" s="23"/>
      <c r="C12" s="527"/>
      <c r="D12" s="528"/>
      <c r="E12" s="528"/>
      <c r="F12" s="528"/>
      <c r="G12" s="528"/>
      <c r="H12" s="528"/>
      <c r="I12" s="528"/>
      <c r="J12" s="528"/>
      <c r="K12" s="528"/>
      <c r="L12" s="528"/>
      <c r="M12" s="529"/>
      <c r="N12" s="24"/>
      <c r="O12" s="123"/>
    </row>
    <row r="13" spans="1:15" ht="15.75" thickTop="1" x14ac:dyDescent="0.25">
      <c r="A13" s="123"/>
      <c r="B13" s="23"/>
      <c r="N13" s="24"/>
      <c r="O13" s="123"/>
    </row>
    <row r="14" spans="1:15" ht="15.75" thickBot="1" x14ac:dyDescent="0.3">
      <c r="A14" s="123"/>
      <c r="B14" s="23"/>
      <c r="C14" s="125" t="s">
        <v>169</v>
      </c>
      <c r="D14" s="124"/>
      <c r="E14" s="124"/>
      <c r="F14" s="124"/>
      <c r="G14" s="124"/>
      <c r="H14" s="124"/>
      <c r="I14" s="124"/>
      <c r="J14" s="124"/>
      <c r="K14" s="124"/>
      <c r="L14" s="124"/>
      <c r="M14" s="124"/>
      <c r="N14" s="24"/>
      <c r="O14" s="123"/>
    </row>
    <row r="15" spans="1:15" ht="6" customHeight="1" thickTop="1" x14ac:dyDescent="0.35">
      <c r="A15" s="123"/>
      <c r="B15" s="23"/>
      <c r="C15" s="109"/>
      <c r="D15" s="110"/>
      <c r="E15" s="111"/>
      <c r="F15" s="111"/>
      <c r="G15" s="111"/>
      <c r="H15" s="111"/>
      <c r="I15" s="111"/>
      <c r="J15" s="111"/>
      <c r="K15" s="111"/>
      <c r="L15" s="111"/>
      <c r="M15" s="111"/>
      <c r="N15" s="24"/>
      <c r="O15" s="123"/>
    </row>
    <row r="16" spans="1:15" ht="17.25" customHeight="1" x14ac:dyDescent="0.25">
      <c r="A16" s="123"/>
      <c r="B16" s="23"/>
      <c r="C16" s="126" t="s">
        <v>141</v>
      </c>
      <c r="D16" s="127"/>
      <c r="E16" s="551" t="s">
        <v>142</v>
      </c>
      <c r="F16" s="551"/>
      <c r="G16" s="551"/>
      <c r="H16" s="551"/>
      <c r="I16" s="126"/>
      <c r="J16" s="128" t="s">
        <v>143</v>
      </c>
      <c r="K16" s="126"/>
      <c r="L16" s="126"/>
      <c r="M16" s="128" t="s">
        <v>144</v>
      </c>
      <c r="N16" s="24"/>
      <c r="O16" s="123"/>
    </row>
    <row r="17" spans="1:15" x14ac:dyDescent="0.25">
      <c r="A17" s="123"/>
      <c r="B17" s="23"/>
      <c r="C17" s="539">
        <v>1</v>
      </c>
      <c r="D17" s="118"/>
      <c r="E17" s="536" t="s">
        <v>170</v>
      </c>
      <c r="F17" s="536"/>
      <c r="G17" s="536"/>
      <c r="H17" s="117"/>
      <c r="J17" s="545"/>
      <c r="K17" s="117"/>
      <c r="M17" s="548" t="s">
        <v>171</v>
      </c>
      <c r="N17" s="24"/>
      <c r="O17" s="123"/>
    </row>
    <row r="18" spans="1:15" ht="18" customHeight="1" x14ac:dyDescent="0.25">
      <c r="A18" s="123"/>
      <c r="B18" s="23"/>
      <c r="C18" s="539"/>
      <c r="D18" s="118"/>
      <c r="E18" s="536"/>
      <c r="F18" s="536"/>
      <c r="G18" s="536"/>
      <c r="H18" s="117"/>
      <c r="J18" s="545"/>
      <c r="K18" s="117"/>
      <c r="M18" s="548"/>
      <c r="N18" s="24"/>
      <c r="O18" s="123"/>
    </row>
    <row r="19" spans="1:15" x14ac:dyDescent="0.25">
      <c r="A19" s="123"/>
      <c r="B19" s="23"/>
      <c r="C19" s="539"/>
      <c r="D19" s="118"/>
      <c r="E19" s="536"/>
      <c r="F19" s="536"/>
      <c r="G19" s="536"/>
      <c r="H19" s="117"/>
      <c r="K19" s="117"/>
      <c r="M19" s="548"/>
      <c r="N19" s="24"/>
      <c r="O19" s="123"/>
    </row>
    <row r="20" spans="1:15" x14ac:dyDescent="0.25">
      <c r="A20" s="123"/>
      <c r="B20" s="23"/>
      <c r="C20" s="539"/>
      <c r="D20" s="118"/>
      <c r="E20" s="536"/>
      <c r="F20" s="536"/>
      <c r="G20" s="536"/>
      <c r="H20" s="117"/>
      <c r="K20" s="117"/>
      <c r="M20" s="548"/>
      <c r="N20" s="24"/>
      <c r="O20" s="123"/>
    </row>
    <row r="21" spans="1:15" x14ac:dyDescent="0.25">
      <c r="A21" s="123"/>
      <c r="B21" s="23"/>
      <c r="C21" s="539"/>
      <c r="D21" s="118"/>
      <c r="E21" s="536"/>
      <c r="F21" s="536"/>
      <c r="G21" s="536"/>
      <c r="H21" s="117"/>
      <c r="K21" s="117"/>
      <c r="M21" s="548"/>
      <c r="N21" s="24"/>
      <c r="O21" s="123"/>
    </row>
    <row r="22" spans="1:15" ht="24" thickBot="1" x14ac:dyDescent="0.4">
      <c r="A22" s="123"/>
      <c r="B22" s="23"/>
      <c r="C22" s="540"/>
      <c r="D22" s="115"/>
      <c r="E22" s="115"/>
      <c r="F22" s="115"/>
      <c r="G22" s="115"/>
      <c r="H22" s="115"/>
      <c r="I22" s="115"/>
      <c r="J22" s="115"/>
      <c r="K22" s="115"/>
      <c r="L22" s="115"/>
      <c r="M22" s="115"/>
      <c r="N22" s="24"/>
      <c r="O22" s="123"/>
    </row>
    <row r="23" spans="1:15" ht="18" customHeight="1" thickTop="1" x14ac:dyDescent="0.25">
      <c r="A23" s="123"/>
      <c r="B23" s="23"/>
      <c r="C23" s="539">
        <v>2</v>
      </c>
      <c r="N23" s="24"/>
      <c r="O23" s="123"/>
    </row>
    <row r="24" spans="1:15" ht="21.75" customHeight="1" x14ac:dyDescent="0.25">
      <c r="A24" s="123"/>
      <c r="B24" s="23"/>
      <c r="C24" s="539"/>
      <c r="D24" s="118"/>
      <c r="E24" s="536" t="s">
        <v>172</v>
      </c>
      <c r="F24" s="536"/>
      <c r="G24" s="536"/>
      <c r="H24" s="117"/>
      <c r="J24" s="548" t="s">
        <v>173</v>
      </c>
      <c r="K24" s="117"/>
      <c r="M24" s="548" t="s">
        <v>174</v>
      </c>
      <c r="N24" s="24"/>
      <c r="O24" s="123"/>
    </row>
    <row r="25" spans="1:15" ht="31.5" customHeight="1" x14ac:dyDescent="0.25">
      <c r="A25" s="123"/>
      <c r="B25" s="23"/>
      <c r="C25" s="539"/>
      <c r="D25" s="118"/>
      <c r="E25" s="536"/>
      <c r="F25" s="536"/>
      <c r="G25" s="536"/>
      <c r="H25" s="117"/>
      <c r="J25" s="548"/>
      <c r="K25" s="117"/>
      <c r="M25" s="548"/>
      <c r="N25" s="24"/>
      <c r="O25" s="123"/>
    </row>
    <row r="26" spans="1:15" ht="31.5" customHeight="1" x14ac:dyDescent="0.25">
      <c r="A26" s="123"/>
      <c r="B26" s="23"/>
      <c r="C26" s="539"/>
      <c r="D26" s="118"/>
      <c r="E26" s="536"/>
      <c r="F26" s="536"/>
      <c r="G26" s="536"/>
      <c r="H26" s="117"/>
      <c r="K26" s="117"/>
      <c r="M26" s="548"/>
      <c r="N26" s="24"/>
      <c r="O26" s="123"/>
    </row>
    <row r="27" spans="1:15" ht="31.5" customHeight="1" x14ac:dyDescent="0.25">
      <c r="A27" s="123"/>
      <c r="B27" s="23"/>
      <c r="C27" s="539"/>
      <c r="D27" s="118"/>
      <c r="E27" s="536"/>
      <c r="F27" s="536"/>
      <c r="G27" s="536"/>
      <c r="H27" s="117"/>
      <c r="J27" s="120"/>
      <c r="K27" s="117"/>
      <c r="M27" s="548"/>
      <c r="N27" s="24"/>
      <c r="O27" s="123"/>
    </row>
    <row r="28" spans="1:15" ht="15.75" customHeight="1" thickBot="1" x14ac:dyDescent="0.4">
      <c r="A28" s="123"/>
      <c r="B28" s="23"/>
      <c r="C28" s="540"/>
      <c r="D28" s="115"/>
      <c r="E28" s="115"/>
      <c r="F28" s="115"/>
      <c r="G28" s="115"/>
      <c r="H28" s="115"/>
      <c r="I28" s="115"/>
      <c r="J28" s="115"/>
      <c r="K28" s="115"/>
      <c r="L28" s="115"/>
      <c r="M28" s="115"/>
      <c r="N28" s="24"/>
      <c r="O28" s="123"/>
    </row>
    <row r="29" spans="1:15" ht="15.75" customHeight="1" thickTop="1" x14ac:dyDescent="0.25">
      <c r="A29" s="123"/>
      <c r="B29" s="23"/>
      <c r="C29" s="539">
        <v>3</v>
      </c>
      <c r="N29" s="24"/>
      <c r="O29" s="123"/>
    </row>
    <row r="30" spans="1:15" ht="24" customHeight="1" x14ac:dyDescent="0.25">
      <c r="A30" s="123"/>
      <c r="B30" s="23"/>
      <c r="C30" s="539"/>
      <c r="D30" s="118"/>
      <c r="E30" s="536" t="s">
        <v>175</v>
      </c>
      <c r="F30" s="536"/>
      <c r="G30" s="536"/>
      <c r="H30" s="117"/>
      <c r="J30" s="548" t="s">
        <v>485</v>
      </c>
      <c r="K30" s="117"/>
      <c r="M30" s="548" t="s">
        <v>176</v>
      </c>
      <c r="N30" s="24"/>
      <c r="O30" s="123"/>
    </row>
    <row r="31" spans="1:15" ht="24" customHeight="1" x14ac:dyDescent="0.25">
      <c r="A31" s="123"/>
      <c r="B31" s="23"/>
      <c r="C31" s="539"/>
      <c r="D31" s="118"/>
      <c r="E31" s="536"/>
      <c r="F31" s="536"/>
      <c r="G31" s="536"/>
      <c r="H31" s="117"/>
      <c r="J31" s="548"/>
      <c r="K31" s="117"/>
      <c r="M31" s="548"/>
      <c r="N31" s="24"/>
      <c r="O31" s="123"/>
    </row>
    <row r="32" spans="1:15" ht="24" customHeight="1" x14ac:dyDescent="0.25">
      <c r="A32" s="123"/>
      <c r="B32" s="23"/>
      <c r="C32" s="539"/>
      <c r="D32" s="118"/>
      <c r="E32" s="536"/>
      <c r="F32" s="536"/>
      <c r="G32" s="536"/>
      <c r="H32" s="117"/>
      <c r="K32" s="117"/>
      <c r="M32" s="548"/>
      <c r="N32" s="24"/>
      <c r="O32" s="123"/>
    </row>
    <row r="33" spans="1:15" ht="24" customHeight="1" x14ac:dyDescent="0.25">
      <c r="A33" s="123"/>
      <c r="B33" s="23"/>
      <c r="C33" s="539"/>
      <c r="D33" s="118"/>
      <c r="E33" s="536"/>
      <c r="F33" s="536"/>
      <c r="G33" s="536"/>
      <c r="H33" s="117"/>
      <c r="K33" s="117"/>
      <c r="M33" s="548"/>
      <c r="N33" s="24"/>
      <c r="O33" s="123"/>
    </row>
    <row r="34" spans="1:15" ht="15.75" customHeight="1" x14ac:dyDescent="0.25">
      <c r="A34" s="123"/>
      <c r="B34" s="23"/>
      <c r="C34" s="116"/>
      <c r="N34" s="24"/>
      <c r="O34" s="123"/>
    </row>
    <row r="35" spans="1:15" ht="9" customHeight="1" x14ac:dyDescent="0.25">
      <c r="A35" s="123"/>
      <c r="B35" s="123"/>
      <c r="C35" s="123"/>
      <c r="D35" s="123"/>
      <c r="E35" s="123"/>
      <c r="F35" s="123"/>
      <c r="G35" s="123"/>
      <c r="H35" s="123"/>
      <c r="I35" s="123"/>
      <c r="J35" s="123"/>
      <c r="K35" s="123"/>
      <c r="L35" s="123"/>
      <c r="M35" s="123"/>
      <c r="N35" s="123"/>
      <c r="O35" s="123"/>
    </row>
    <row r="36" spans="1:15" ht="6.75" customHeight="1" thickBot="1" x14ac:dyDescent="0.3">
      <c r="A36" s="123"/>
      <c r="B36" s="123"/>
      <c r="C36" s="123"/>
      <c r="D36" s="123"/>
      <c r="E36" s="123"/>
      <c r="F36" s="123"/>
      <c r="G36" s="123"/>
      <c r="H36" s="123"/>
      <c r="I36" s="123"/>
      <c r="J36" s="123"/>
      <c r="K36" s="123"/>
      <c r="L36" s="123"/>
      <c r="M36" s="123"/>
      <c r="N36" s="123"/>
      <c r="O36" s="123"/>
    </row>
    <row r="37" spans="1:15" x14ac:dyDescent="0.25">
      <c r="A37" s="123"/>
      <c r="B37" s="20"/>
      <c r="C37" s="21"/>
      <c r="D37" s="21"/>
      <c r="E37" s="21"/>
      <c r="F37" s="21"/>
      <c r="G37" s="21"/>
      <c r="H37" s="21"/>
      <c r="I37" s="21"/>
      <c r="J37" s="21"/>
      <c r="K37" s="21"/>
      <c r="L37" s="21"/>
      <c r="M37" s="21"/>
      <c r="N37" s="22"/>
      <c r="O37" s="123"/>
    </row>
    <row r="38" spans="1:15" ht="15" customHeight="1" x14ac:dyDescent="0.25">
      <c r="A38" s="123"/>
      <c r="B38" s="23"/>
      <c r="D38" s="438" t="s">
        <v>135</v>
      </c>
      <c r="E38" s="438"/>
      <c r="F38" s="438"/>
      <c r="G38" s="438"/>
      <c r="H38" s="438"/>
      <c r="I38" s="438"/>
      <c r="J38" s="438"/>
      <c r="K38" s="438"/>
      <c r="L38" s="16"/>
      <c r="M38" s="99"/>
      <c r="N38" s="24"/>
      <c r="O38" s="123"/>
    </row>
    <row r="39" spans="1:15" ht="15" customHeight="1" x14ac:dyDescent="0.25">
      <c r="A39" s="123"/>
      <c r="B39" s="23"/>
      <c r="D39" s="438"/>
      <c r="E39" s="438"/>
      <c r="F39" s="438"/>
      <c r="G39" s="438"/>
      <c r="H39" s="438"/>
      <c r="I39" s="438"/>
      <c r="J39" s="438"/>
      <c r="K39" s="438"/>
      <c r="L39" s="16"/>
      <c r="M39" s="99"/>
      <c r="N39" s="24"/>
      <c r="O39" s="123"/>
    </row>
    <row r="40" spans="1:15" x14ac:dyDescent="0.25">
      <c r="A40" s="123"/>
      <c r="B40" s="23"/>
      <c r="N40" s="24"/>
      <c r="O40" s="123"/>
    </row>
    <row r="41" spans="1:15" x14ac:dyDescent="0.25">
      <c r="A41" s="123"/>
      <c r="B41" s="23"/>
      <c r="N41" s="24"/>
      <c r="O41" s="123"/>
    </row>
    <row r="42" spans="1:15" ht="15" customHeight="1" x14ac:dyDescent="0.25">
      <c r="A42" s="123"/>
      <c r="B42" s="107" t="s">
        <v>136</v>
      </c>
      <c r="C42">
        <f>'N° Utiles'!$C$9</f>
        <v>0</v>
      </c>
      <c r="D42" s="106"/>
      <c r="E42" s="101" t="s">
        <v>45</v>
      </c>
      <c r="F42">
        <f>'N° Utiles'!$E$9</f>
        <v>0</v>
      </c>
      <c r="I42" s="100"/>
      <c r="J42" s="535" t="s">
        <v>137</v>
      </c>
      <c r="K42" s="535"/>
      <c r="L42" s="535"/>
      <c r="M42" s="156">
        <f>'N° Utiles'!$H$9</f>
        <v>0</v>
      </c>
      <c r="N42" s="24"/>
      <c r="O42" s="123"/>
    </row>
    <row r="43" spans="1:15" ht="15" customHeight="1" x14ac:dyDescent="0.25">
      <c r="A43" s="123"/>
      <c r="B43" s="23"/>
      <c r="C43" s="106"/>
      <c r="D43" s="106"/>
      <c r="E43" s="106"/>
      <c r="F43" s="97"/>
      <c r="G43" s="97"/>
      <c r="H43" s="100"/>
      <c r="I43" s="100"/>
      <c r="J43" s="100"/>
      <c r="K43" s="98"/>
      <c r="L43" s="98"/>
      <c r="M43" s="98"/>
      <c r="N43" s="24"/>
      <c r="O43" s="123"/>
    </row>
    <row r="44" spans="1:15" ht="36" customHeight="1" x14ac:dyDescent="0.25">
      <c r="A44" s="123"/>
      <c r="B44" s="552" t="s">
        <v>9</v>
      </c>
      <c r="C44" s="553"/>
      <c r="D44" s="553"/>
      <c r="E44" s="553"/>
      <c r="F44" s="553"/>
      <c r="G44" s="553"/>
      <c r="H44" s="553"/>
      <c r="I44" s="553"/>
      <c r="J44" s="553"/>
      <c r="K44" s="553"/>
      <c r="L44" s="553"/>
      <c r="M44" s="549" t="s">
        <v>160</v>
      </c>
      <c r="N44" s="550"/>
      <c r="O44" s="123"/>
    </row>
    <row r="45" spans="1:15" ht="14.25" customHeight="1" thickBot="1" x14ac:dyDescent="0.3">
      <c r="A45" s="123"/>
      <c r="B45" s="103"/>
      <c r="C45" s="104"/>
      <c r="D45" s="104"/>
      <c r="E45" s="104"/>
      <c r="F45" s="104"/>
      <c r="G45" s="104"/>
      <c r="H45" s="104"/>
      <c r="I45" s="104"/>
      <c r="J45" s="104"/>
      <c r="K45" s="104"/>
      <c r="L45" s="104"/>
      <c r="M45" s="105"/>
      <c r="N45" s="24"/>
      <c r="O45" s="123"/>
    </row>
    <row r="46" spans="1:15" ht="16.5" customHeight="1" thickTop="1" x14ac:dyDescent="0.25">
      <c r="A46" s="123"/>
      <c r="B46" s="23"/>
      <c r="C46" s="524" t="s">
        <v>177</v>
      </c>
      <c r="D46" s="525"/>
      <c r="E46" s="525"/>
      <c r="F46" s="525"/>
      <c r="G46" s="525"/>
      <c r="H46" s="525"/>
      <c r="I46" s="525"/>
      <c r="J46" s="525"/>
      <c r="K46" s="525"/>
      <c r="L46" s="525"/>
      <c r="M46" s="526"/>
      <c r="N46" s="24"/>
      <c r="O46" s="123"/>
    </row>
    <row r="47" spans="1:15" ht="16.5" customHeight="1" thickBot="1" x14ac:dyDescent="0.3">
      <c r="A47" s="123"/>
      <c r="B47" s="23"/>
      <c r="C47" s="527"/>
      <c r="D47" s="528"/>
      <c r="E47" s="528"/>
      <c r="F47" s="528"/>
      <c r="G47" s="528"/>
      <c r="H47" s="528"/>
      <c r="I47" s="528"/>
      <c r="J47" s="528"/>
      <c r="K47" s="528"/>
      <c r="L47" s="528"/>
      <c r="M47" s="529"/>
      <c r="N47" s="24"/>
      <c r="O47" s="123"/>
    </row>
    <row r="48" spans="1:15" ht="15.75" thickTop="1" x14ac:dyDescent="0.25">
      <c r="A48" s="123"/>
      <c r="B48" s="23"/>
      <c r="N48" s="24"/>
      <c r="O48" s="123"/>
    </row>
    <row r="49" spans="1:15" ht="15.75" thickBot="1" x14ac:dyDescent="0.3">
      <c r="A49" s="123"/>
      <c r="B49" s="23"/>
      <c r="C49" s="125" t="s">
        <v>169</v>
      </c>
      <c r="D49" s="124"/>
      <c r="E49" s="124"/>
      <c r="F49" s="124"/>
      <c r="G49" s="124"/>
      <c r="H49" s="124"/>
      <c r="I49" s="124"/>
      <c r="J49" s="124"/>
      <c r="K49" s="124"/>
      <c r="L49" s="124"/>
      <c r="M49" s="124"/>
      <c r="N49" s="24"/>
      <c r="O49" s="123"/>
    </row>
    <row r="50" spans="1:15" ht="6" customHeight="1" thickTop="1" x14ac:dyDescent="0.35">
      <c r="A50" s="123"/>
      <c r="B50" s="23"/>
      <c r="C50" s="109"/>
      <c r="D50" s="110"/>
      <c r="E50" s="111"/>
      <c r="F50" s="111"/>
      <c r="G50" s="111"/>
      <c r="H50" s="111"/>
      <c r="I50" s="111"/>
      <c r="J50" s="111"/>
      <c r="K50" s="111"/>
      <c r="L50" s="111"/>
      <c r="M50" s="111"/>
      <c r="N50" s="24"/>
      <c r="O50" s="123"/>
    </row>
    <row r="51" spans="1:15" ht="17.25" customHeight="1" x14ac:dyDescent="0.25">
      <c r="A51" s="123"/>
      <c r="B51" s="23"/>
      <c r="C51" s="126" t="s">
        <v>141</v>
      </c>
      <c r="D51" s="127"/>
      <c r="E51" s="551" t="s">
        <v>142</v>
      </c>
      <c r="F51" s="551"/>
      <c r="G51" s="551"/>
      <c r="H51" s="551"/>
      <c r="I51" s="126"/>
      <c r="J51" s="128" t="s">
        <v>143</v>
      </c>
      <c r="K51" s="126"/>
      <c r="L51" s="126"/>
      <c r="M51" s="128" t="s">
        <v>144</v>
      </c>
      <c r="N51" s="24"/>
      <c r="O51" s="123"/>
    </row>
    <row r="52" spans="1:15" x14ac:dyDescent="0.25">
      <c r="A52" s="123"/>
      <c r="B52" s="23"/>
      <c r="C52" s="539">
        <v>1</v>
      </c>
      <c r="D52" s="118"/>
      <c r="E52" s="536" t="s">
        <v>486</v>
      </c>
      <c r="F52" s="536"/>
      <c r="G52" s="536"/>
      <c r="H52" s="117"/>
      <c r="J52" s="545"/>
      <c r="K52" s="117"/>
      <c r="M52" s="548" t="s">
        <v>171</v>
      </c>
      <c r="N52" s="24"/>
      <c r="O52" s="123"/>
    </row>
    <row r="53" spans="1:15" ht="18" customHeight="1" x14ac:dyDescent="0.25">
      <c r="A53" s="123"/>
      <c r="B53" s="23"/>
      <c r="C53" s="539"/>
      <c r="D53" s="118"/>
      <c r="E53" s="536"/>
      <c r="F53" s="536"/>
      <c r="G53" s="536"/>
      <c r="H53" s="117"/>
      <c r="J53" s="545"/>
      <c r="K53" s="117"/>
      <c r="M53" s="548"/>
      <c r="N53" s="24"/>
      <c r="O53" s="123"/>
    </row>
    <row r="54" spans="1:15" x14ac:dyDescent="0.25">
      <c r="A54" s="123"/>
      <c r="B54" s="23"/>
      <c r="C54" s="539"/>
      <c r="D54" s="118"/>
      <c r="E54" s="536"/>
      <c r="F54" s="536"/>
      <c r="G54" s="536"/>
      <c r="H54" s="117"/>
      <c r="K54" s="117"/>
      <c r="M54" s="548"/>
      <c r="N54" s="24"/>
      <c r="O54" s="123"/>
    </row>
    <row r="55" spans="1:15" x14ac:dyDescent="0.25">
      <c r="A55" s="123"/>
      <c r="B55" s="23"/>
      <c r="C55" s="539"/>
      <c r="D55" s="118"/>
      <c r="E55" s="536"/>
      <c r="F55" s="536"/>
      <c r="G55" s="536"/>
      <c r="H55" s="117"/>
      <c r="K55" s="117"/>
      <c r="M55" s="548"/>
      <c r="N55" s="24"/>
      <c r="O55" s="123"/>
    </row>
    <row r="56" spans="1:15" x14ac:dyDescent="0.25">
      <c r="A56" s="123"/>
      <c r="B56" s="23"/>
      <c r="C56" s="539"/>
      <c r="D56" s="118"/>
      <c r="E56" s="536"/>
      <c r="F56" s="536"/>
      <c r="G56" s="536"/>
      <c r="H56" s="117"/>
      <c r="K56" s="117"/>
      <c r="M56" s="548"/>
      <c r="N56" s="24"/>
      <c r="O56" s="123"/>
    </row>
    <row r="57" spans="1:15" ht="24" thickBot="1" x14ac:dyDescent="0.4">
      <c r="A57" s="123"/>
      <c r="B57" s="23"/>
      <c r="C57" s="540"/>
      <c r="D57" s="115"/>
      <c r="E57" s="115"/>
      <c r="F57" s="115"/>
      <c r="G57" s="115"/>
      <c r="H57" s="115"/>
      <c r="I57" s="115"/>
      <c r="J57" s="115"/>
      <c r="K57" s="115"/>
      <c r="L57" s="115"/>
      <c r="M57" s="115"/>
      <c r="N57" s="24"/>
      <c r="O57" s="123"/>
    </row>
    <row r="58" spans="1:15" ht="18" customHeight="1" thickTop="1" x14ac:dyDescent="0.25">
      <c r="A58" s="123"/>
      <c r="B58" s="23"/>
      <c r="C58" s="539">
        <v>2</v>
      </c>
      <c r="N58" s="24"/>
      <c r="O58" s="123"/>
    </row>
    <row r="59" spans="1:15" ht="21.75" customHeight="1" x14ac:dyDescent="0.25">
      <c r="A59" s="123"/>
      <c r="B59" s="23"/>
      <c r="C59" s="539"/>
      <c r="D59" s="118"/>
      <c r="E59" s="536" t="s">
        <v>172</v>
      </c>
      <c r="F59" s="536"/>
      <c r="G59" s="536"/>
      <c r="H59" s="117"/>
      <c r="J59" s="555" t="s">
        <v>178</v>
      </c>
      <c r="K59" s="117"/>
      <c r="M59" s="548" t="s">
        <v>174</v>
      </c>
      <c r="N59" s="24"/>
      <c r="O59" s="123"/>
    </row>
    <row r="60" spans="1:15" ht="31.5" customHeight="1" x14ac:dyDescent="0.25">
      <c r="A60" s="123"/>
      <c r="B60" s="23"/>
      <c r="C60" s="539"/>
      <c r="D60" s="118"/>
      <c r="E60" s="536"/>
      <c r="F60" s="536"/>
      <c r="G60" s="536"/>
      <c r="H60" s="117"/>
      <c r="J60" s="555"/>
      <c r="K60" s="117"/>
      <c r="M60" s="548"/>
      <c r="N60" s="24"/>
      <c r="O60" s="123"/>
    </row>
    <row r="61" spans="1:15" ht="31.5" customHeight="1" x14ac:dyDescent="0.25">
      <c r="A61" s="123"/>
      <c r="B61" s="23"/>
      <c r="C61" s="539"/>
      <c r="D61" s="118"/>
      <c r="E61" s="536"/>
      <c r="F61" s="536"/>
      <c r="G61" s="536"/>
      <c r="H61" s="117"/>
      <c r="K61" s="117"/>
      <c r="M61" s="548"/>
      <c r="N61" s="24"/>
      <c r="O61" s="123"/>
    </row>
    <row r="62" spans="1:15" ht="31.5" customHeight="1" x14ac:dyDescent="0.25">
      <c r="A62" s="123"/>
      <c r="B62" s="23"/>
      <c r="C62" s="539"/>
      <c r="D62" s="118"/>
      <c r="E62" s="536"/>
      <c r="F62" s="536"/>
      <c r="G62" s="536"/>
      <c r="H62" s="117"/>
      <c r="J62" s="120"/>
      <c r="K62" s="117"/>
      <c r="M62" s="548"/>
      <c r="N62" s="24"/>
      <c r="O62" s="123"/>
    </row>
    <row r="63" spans="1:15" ht="15.75" customHeight="1" thickBot="1" x14ac:dyDescent="0.4">
      <c r="A63" s="123"/>
      <c r="B63" s="23"/>
      <c r="C63" s="540"/>
      <c r="D63" s="115"/>
      <c r="E63" s="115"/>
      <c r="F63" s="115"/>
      <c r="G63" s="115"/>
      <c r="H63" s="115"/>
      <c r="I63" s="115"/>
      <c r="J63" s="115"/>
      <c r="K63" s="115"/>
      <c r="L63" s="115"/>
      <c r="M63" s="115"/>
      <c r="N63" s="24"/>
      <c r="O63" s="123"/>
    </row>
    <row r="64" spans="1:15" ht="15.75" customHeight="1" thickTop="1" x14ac:dyDescent="0.25">
      <c r="A64" s="123"/>
      <c r="B64" s="23"/>
      <c r="C64" s="539">
        <v>3</v>
      </c>
      <c r="N64" s="24"/>
      <c r="O64" s="123"/>
    </row>
    <row r="65" spans="1:15" ht="24" customHeight="1" x14ac:dyDescent="0.25">
      <c r="A65" s="123"/>
      <c r="B65" s="23"/>
      <c r="C65" s="539"/>
      <c r="D65" s="118"/>
      <c r="E65" s="536" t="s">
        <v>179</v>
      </c>
      <c r="F65" s="536"/>
      <c r="G65" s="536"/>
      <c r="H65" s="117"/>
      <c r="J65" s="556" t="s">
        <v>178</v>
      </c>
      <c r="K65" s="117"/>
      <c r="M65" s="548" t="s">
        <v>176</v>
      </c>
      <c r="N65" s="24"/>
      <c r="O65" s="123"/>
    </row>
    <row r="66" spans="1:15" ht="24" customHeight="1" x14ac:dyDescent="0.25">
      <c r="A66" s="123"/>
      <c r="B66" s="23"/>
      <c r="C66" s="539"/>
      <c r="D66" s="118"/>
      <c r="E66" s="536"/>
      <c r="F66" s="536"/>
      <c r="G66" s="536"/>
      <c r="H66" s="117"/>
      <c r="J66" s="556"/>
      <c r="K66" s="117"/>
      <c r="M66" s="548"/>
      <c r="N66" s="24"/>
      <c r="O66" s="123"/>
    </row>
    <row r="67" spans="1:15" ht="24" customHeight="1" x14ac:dyDescent="0.25">
      <c r="A67" s="123"/>
      <c r="B67" s="23"/>
      <c r="C67" s="539"/>
      <c r="D67" s="118"/>
      <c r="E67" s="536"/>
      <c r="F67" s="536"/>
      <c r="G67" s="536"/>
      <c r="H67" s="117"/>
      <c r="K67" s="117"/>
      <c r="M67" s="548"/>
      <c r="N67" s="24"/>
      <c r="O67" s="123"/>
    </row>
    <row r="68" spans="1:15" ht="24" customHeight="1" x14ac:dyDescent="0.25">
      <c r="A68" s="123"/>
      <c r="B68" s="23"/>
      <c r="C68" s="539"/>
      <c r="D68" s="118"/>
      <c r="E68" s="536"/>
      <c r="F68" s="536"/>
      <c r="G68" s="536"/>
      <c r="H68" s="117"/>
      <c r="K68" s="117"/>
      <c r="M68" s="548"/>
      <c r="N68" s="24"/>
      <c r="O68" s="123"/>
    </row>
    <row r="69" spans="1:15" ht="15.75" customHeight="1" thickBot="1" x14ac:dyDescent="0.4">
      <c r="A69" s="123"/>
      <c r="B69" s="23"/>
      <c r="C69" s="540"/>
      <c r="D69" s="115"/>
      <c r="E69" s="115"/>
      <c r="F69" s="115"/>
      <c r="G69" s="115"/>
      <c r="H69" s="115"/>
      <c r="I69" s="115"/>
      <c r="J69" s="115"/>
      <c r="K69" s="115"/>
      <c r="L69" s="115"/>
      <c r="M69" s="115"/>
      <c r="N69" s="24"/>
      <c r="O69" s="123"/>
    </row>
    <row r="70" spans="1:15" ht="15.75" customHeight="1" thickTop="1" x14ac:dyDescent="0.25">
      <c r="A70" s="123"/>
      <c r="B70" s="23"/>
      <c r="C70" s="539">
        <v>4</v>
      </c>
      <c r="N70" s="24"/>
      <c r="O70" s="123"/>
    </row>
    <row r="71" spans="1:15" ht="15" customHeight="1" x14ac:dyDescent="0.25">
      <c r="A71" s="123"/>
      <c r="B71" s="23"/>
      <c r="C71" s="539"/>
      <c r="D71" s="118"/>
      <c r="E71" s="554" t="s">
        <v>180</v>
      </c>
      <c r="F71" s="554"/>
      <c r="G71" s="554"/>
      <c r="H71" s="117"/>
      <c r="J71" t="s">
        <v>181</v>
      </c>
      <c r="K71" s="117"/>
      <c r="M71" s="548" t="s">
        <v>176</v>
      </c>
      <c r="N71" s="24"/>
      <c r="O71" s="123"/>
    </row>
    <row r="72" spans="1:15" ht="15" customHeight="1" x14ac:dyDescent="0.25">
      <c r="A72" s="123"/>
      <c r="B72" s="23"/>
      <c r="C72" s="539"/>
      <c r="D72" s="118"/>
      <c r="E72" s="554"/>
      <c r="F72" s="554"/>
      <c r="G72" s="554"/>
      <c r="H72" s="117"/>
      <c r="J72" s="177" t="s">
        <v>182</v>
      </c>
      <c r="K72" s="117"/>
      <c r="M72" s="548"/>
      <c r="N72" s="24"/>
      <c r="O72" s="123"/>
    </row>
    <row r="73" spans="1:15" ht="15" customHeight="1" x14ac:dyDescent="0.25">
      <c r="A73" s="123"/>
      <c r="B73" s="23"/>
      <c r="C73" s="539"/>
      <c r="D73" s="118"/>
      <c r="E73" s="554"/>
      <c r="F73" s="554"/>
      <c r="G73" s="554"/>
      <c r="H73" s="117"/>
      <c r="K73" s="117"/>
      <c r="M73" s="548"/>
      <c r="N73" s="24"/>
      <c r="O73" s="123"/>
    </row>
    <row r="74" spans="1:15" ht="15" customHeight="1" x14ac:dyDescent="0.25">
      <c r="A74" s="123"/>
      <c r="B74" s="23"/>
      <c r="C74" s="539"/>
      <c r="D74" s="118"/>
      <c r="E74" s="554"/>
      <c r="F74" s="554"/>
      <c r="G74" s="554"/>
      <c r="H74" s="117"/>
      <c r="K74" s="117"/>
      <c r="M74" s="548"/>
      <c r="N74" s="24"/>
      <c r="O74" s="123"/>
    </row>
    <row r="75" spans="1:15" ht="15.75" thickBot="1" x14ac:dyDescent="0.3">
      <c r="A75" s="123"/>
      <c r="B75" s="25"/>
      <c r="C75" s="26"/>
      <c r="D75" s="26"/>
      <c r="E75" s="26"/>
      <c r="F75" s="26"/>
      <c r="G75" s="26"/>
      <c r="H75" s="26"/>
      <c r="I75" s="26"/>
      <c r="J75" s="26"/>
      <c r="K75" s="26"/>
      <c r="L75" s="26"/>
      <c r="M75" s="26"/>
      <c r="N75" s="27"/>
      <c r="O75" s="123"/>
    </row>
    <row r="76" spans="1:15" ht="9" customHeight="1" x14ac:dyDescent="0.25">
      <c r="A76" s="123"/>
      <c r="B76" s="123"/>
      <c r="C76" s="123"/>
      <c r="D76" s="123"/>
      <c r="E76" s="123"/>
      <c r="F76" s="123"/>
      <c r="G76" s="123"/>
      <c r="H76" s="123"/>
      <c r="I76" s="123"/>
      <c r="J76" s="123"/>
      <c r="K76" s="123"/>
      <c r="L76" s="123"/>
      <c r="M76" s="123"/>
      <c r="N76" s="123"/>
      <c r="O76" s="123"/>
    </row>
  </sheetData>
  <mergeCells count="39">
    <mergeCell ref="C70:C74"/>
    <mergeCell ref="E71:G74"/>
    <mergeCell ref="M71:M74"/>
    <mergeCell ref="C58:C63"/>
    <mergeCell ref="E59:G62"/>
    <mergeCell ref="J59:J60"/>
    <mergeCell ref="M59:M62"/>
    <mergeCell ref="C64:C69"/>
    <mergeCell ref="E65:G68"/>
    <mergeCell ref="J65:J66"/>
    <mergeCell ref="M65:M68"/>
    <mergeCell ref="C46:M47"/>
    <mergeCell ref="E51:H51"/>
    <mergeCell ref="C52:C57"/>
    <mergeCell ref="E52:G56"/>
    <mergeCell ref="J52:J53"/>
    <mergeCell ref="M52:M56"/>
    <mergeCell ref="D38:K39"/>
    <mergeCell ref="B44:L44"/>
    <mergeCell ref="M44:N44"/>
    <mergeCell ref="C23:C28"/>
    <mergeCell ref="E24:G27"/>
    <mergeCell ref="C29:C33"/>
    <mergeCell ref="E30:G33"/>
    <mergeCell ref="M30:M33"/>
    <mergeCell ref="J24:J25"/>
    <mergeCell ref="M24:M27"/>
    <mergeCell ref="J30:J31"/>
    <mergeCell ref="J42:L42"/>
    <mergeCell ref="D3:K4"/>
    <mergeCell ref="M9:N9"/>
    <mergeCell ref="C11:M12"/>
    <mergeCell ref="E16:H16"/>
    <mergeCell ref="C17:C22"/>
    <mergeCell ref="E17:G21"/>
    <mergeCell ref="J17:J18"/>
    <mergeCell ref="M17:M21"/>
    <mergeCell ref="B9:L9"/>
    <mergeCell ref="J7:L7"/>
  </mergeCells>
  <pageMargins left="0.70866141732283472" right="0.70866141732283472" top="0.74803149606299213" bottom="0.74803149606299213" header="0.31496062992125984" footer="0.31496062992125984"/>
  <pageSetup paperSize="9" scale="85" fitToHeight="0" orientation="portrait" r:id="rId1"/>
  <headerFooter>
    <oddFooter>&amp;LRédacteur : xxx (Responsable de Site)&amp;RVersion 2 du 18/01/2017</oddFooter>
  </headerFooter>
  <rowBreaks count="1" manualBreakCount="1">
    <brk id="35"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O102"/>
  <sheetViews>
    <sheetView showGridLines="0" view="pageBreakPreview" zoomScale="70" zoomScaleNormal="100" zoomScaleSheetLayoutView="70" workbookViewId="0">
      <selection activeCell="J38" sqref="J38:J41"/>
    </sheetView>
  </sheetViews>
  <sheetFormatPr baseColWidth="10" defaultColWidth="11.42578125" defaultRowHeight="15" x14ac:dyDescent="0.25"/>
  <cols>
    <col min="1" max="1" width="1.5703125" customWidth="1"/>
    <col min="2" max="2" width="6.14062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7.140625" customWidth="1"/>
    <col min="11" max="11" width="1.7109375" customWidth="1"/>
    <col min="12" max="12" width="2.85546875" customWidth="1"/>
    <col min="13" max="13" width="22.5703125" customWidth="1"/>
    <col min="14" max="14" width="2.42578125" customWidth="1"/>
    <col min="15" max="15" width="1.85546875" customWidth="1"/>
  </cols>
  <sheetData>
    <row r="1" spans="1:15" ht="6" customHeight="1" thickBot="1" x14ac:dyDescent="0.3">
      <c r="A1" s="129"/>
      <c r="B1" s="129"/>
      <c r="C1" s="129"/>
      <c r="D1" s="129"/>
      <c r="E1" s="129"/>
      <c r="F1" s="129"/>
      <c r="G1" s="129"/>
      <c r="H1" s="129"/>
      <c r="I1" s="129"/>
      <c r="J1" s="129"/>
      <c r="K1" s="129"/>
      <c r="L1" s="129"/>
      <c r="M1" s="129"/>
      <c r="N1" s="129"/>
      <c r="O1" s="129"/>
    </row>
    <row r="2" spans="1:15" x14ac:dyDescent="0.25">
      <c r="A2" s="129"/>
      <c r="B2" s="20"/>
      <c r="C2" s="21"/>
      <c r="D2" s="21"/>
      <c r="E2" s="21"/>
      <c r="F2" s="21"/>
      <c r="G2" s="21"/>
      <c r="H2" s="21"/>
      <c r="I2" s="21"/>
      <c r="J2" s="21"/>
      <c r="K2" s="21"/>
      <c r="L2" s="21"/>
      <c r="M2" s="21"/>
      <c r="N2" s="22"/>
      <c r="O2" s="129"/>
    </row>
    <row r="3" spans="1:15" ht="30" x14ac:dyDescent="0.25">
      <c r="A3" s="129"/>
      <c r="B3" s="23"/>
      <c r="D3" s="557" t="s">
        <v>135</v>
      </c>
      <c r="E3" s="557"/>
      <c r="F3" s="557"/>
      <c r="G3" s="557"/>
      <c r="H3" s="557"/>
      <c r="I3" s="557"/>
      <c r="J3" s="557"/>
      <c r="K3" s="557"/>
      <c r="L3" s="130"/>
      <c r="M3" s="99"/>
      <c r="N3" s="24"/>
      <c r="O3" s="129"/>
    </row>
    <row r="4" spans="1:15" ht="30" x14ac:dyDescent="0.25">
      <c r="A4" s="129"/>
      <c r="B4" s="23"/>
      <c r="D4" s="557"/>
      <c r="E4" s="557"/>
      <c r="F4" s="557"/>
      <c r="G4" s="557"/>
      <c r="H4" s="557"/>
      <c r="I4" s="557"/>
      <c r="J4" s="557"/>
      <c r="K4" s="557"/>
      <c r="L4" s="130"/>
      <c r="M4" s="99"/>
      <c r="N4" s="24"/>
      <c r="O4" s="129"/>
    </row>
    <row r="5" spans="1:15" x14ac:dyDescent="0.25">
      <c r="A5" s="129"/>
      <c r="B5" s="23"/>
      <c r="N5" s="24"/>
      <c r="O5" s="129"/>
    </row>
    <row r="6" spans="1:15" x14ac:dyDescent="0.25">
      <c r="A6" s="129"/>
      <c r="B6" s="23"/>
      <c r="N6" s="24"/>
      <c r="O6" s="129"/>
    </row>
    <row r="7" spans="1:15" ht="23.25" x14ac:dyDescent="0.25">
      <c r="A7" s="129"/>
      <c r="B7" s="157" t="s">
        <v>136</v>
      </c>
      <c r="C7" s="158">
        <f>'N° Utiles'!$C$9</f>
        <v>0</v>
      </c>
      <c r="D7" s="159"/>
      <c r="E7" s="160" t="s">
        <v>45</v>
      </c>
      <c r="F7" s="158">
        <f>'N° Utiles'!$E$9</f>
        <v>0</v>
      </c>
      <c r="G7" s="158"/>
      <c r="H7" s="158"/>
      <c r="I7" s="161"/>
      <c r="J7" s="562" t="s">
        <v>137</v>
      </c>
      <c r="K7" s="562"/>
      <c r="L7" s="562"/>
      <c r="M7" s="156">
        <f>'N° Utiles'!$H$9</f>
        <v>0</v>
      </c>
      <c r="N7" s="24"/>
      <c r="O7" s="129"/>
    </row>
    <row r="8" spans="1:15" ht="10.5" customHeight="1" x14ac:dyDescent="0.25">
      <c r="A8" s="129"/>
      <c r="B8" s="23"/>
      <c r="C8" s="106"/>
      <c r="D8" s="106"/>
      <c r="E8" s="106"/>
      <c r="F8" s="97"/>
      <c r="G8" s="97"/>
      <c r="H8" s="100"/>
      <c r="I8" s="100"/>
      <c r="J8" s="100"/>
      <c r="K8" s="98"/>
      <c r="L8" s="98"/>
      <c r="M8" s="98"/>
      <c r="N8" s="24"/>
      <c r="O8" s="129"/>
    </row>
    <row r="9" spans="1:15" ht="38.25" customHeight="1" x14ac:dyDescent="0.25">
      <c r="A9" s="129"/>
      <c r="B9" s="558" t="s">
        <v>183</v>
      </c>
      <c r="C9" s="559"/>
      <c r="D9" s="559"/>
      <c r="E9" s="559"/>
      <c r="F9" s="559"/>
      <c r="G9" s="559"/>
      <c r="H9" s="559"/>
      <c r="I9" s="559"/>
      <c r="J9" s="559"/>
      <c r="K9" s="559"/>
      <c r="L9" s="559"/>
      <c r="M9" s="560" t="s">
        <v>138</v>
      </c>
      <c r="N9" s="561"/>
      <c r="O9" s="129"/>
    </row>
    <row r="10" spans="1:15" ht="16.5" customHeight="1" thickBot="1" x14ac:dyDescent="0.3">
      <c r="A10" s="129"/>
      <c r="B10" s="103"/>
      <c r="C10" s="104"/>
      <c r="D10" s="104"/>
      <c r="E10" s="104"/>
      <c r="F10" s="104"/>
      <c r="G10" s="104"/>
      <c r="H10" s="104"/>
      <c r="I10" s="104"/>
      <c r="J10" s="104"/>
      <c r="K10" s="104"/>
      <c r="L10" s="104"/>
      <c r="M10" s="105"/>
      <c r="N10" s="24"/>
      <c r="O10" s="129"/>
    </row>
    <row r="11" spans="1:15" ht="15.75" thickTop="1" x14ac:dyDescent="0.25">
      <c r="A11" s="129"/>
      <c r="B11" s="23"/>
      <c r="C11" s="524" t="s">
        <v>184</v>
      </c>
      <c r="D11" s="525"/>
      <c r="E11" s="525"/>
      <c r="F11" s="525"/>
      <c r="G11" s="525"/>
      <c r="H11" s="525"/>
      <c r="I11" s="525"/>
      <c r="J11" s="525"/>
      <c r="K11" s="525"/>
      <c r="L11" s="525"/>
      <c r="M11" s="526"/>
      <c r="N11" s="24"/>
      <c r="O11" s="129"/>
    </row>
    <row r="12" spans="1:15" ht="6.75" customHeight="1" thickBot="1" x14ac:dyDescent="0.3">
      <c r="A12" s="129"/>
      <c r="B12" s="23"/>
      <c r="C12" s="527"/>
      <c r="D12" s="528"/>
      <c r="E12" s="528"/>
      <c r="F12" s="528"/>
      <c r="G12" s="528"/>
      <c r="H12" s="528"/>
      <c r="I12" s="528"/>
      <c r="J12" s="528"/>
      <c r="K12" s="528"/>
      <c r="L12" s="528"/>
      <c r="M12" s="529"/>
      <c r="N12" s="24"/>
      <c r="O12" s="129"/>
    </row>
    <row r="13" spans="1:15" ht="3.75" customHeight="1" thickTop="1" x14ac:dyDescent="0.25">
      <c r="A13" s="129"/>
      <c r="B13" s="23"/>
      <c r="C13" s="131"/>
      <c r="D13" s="131"/>
      <c r="E13" s="131"/>
      <c r="F13" s="131"/>
      <c r="G13" s="131"/>
      <c r="H13" s="131"/>
      <c r="I13" s="131"/>
      <c r="J13" s="131"/>
      <c r="K13" s="131"/>
      <c r="L13" s="131"/>
      <c r="M13" s="131"/>
      <c r="N13" s="24"/>
      <c r="O13" s="129"/>
    </row>
    <row r="14" spans="1:15" ht="45.75" customHeight="1" x14ac:dyDescent="0.25">
      <c r="A14" s="129"/>
      <c r="B14" s="23"/>
      <c r="C14" s="565" t="s">
        <v>185</v>
      </c>
      <c r="D14" s="566"/>
      <c r="E14" s="566"/>
      <c r="F14" s="566"/>
      <c r="G14" s="566"/>
      <c r="H14" s="566"/>
      <c r="I14" s="566"/>
      <c r="J14" s="566"/>
      <c r="K14" s="566"/>
      <c r="L14" s="566"/>
      <c r="M14" s="566"/>
      <c r="N14" s="24"/>
      <c r="O14" s="129"/>
    </row>
    <row r="15" spans="1:15" ht="3.75" customHeight="1" x14ac:dyDescent="0.25">
      <c r="A15" s="129"/>
      <c r="B15" s="23"/>
      <c r="N15" s="24"/>
      <c r="O15" s="129"/>
    </row>
    <row r="16" spans="1:15" ht="15.75" thickBot="1" x14ac:dyDescent="0.3">
      <c r="A16" s="129"/>
      <c r="B16" s="23"/>
      <c r="C16" s="132" t="s">
        <v>186</v>
      </c>
      <c r="D16" s="133"/>
      <c r="E16" s="133"/>
      <c r="F16" s="133"/>
      <c r="G16" s="133"/>
      <c r="H16" s="133"/>
      <c r="I16" s="133"/>
      <c r="J16" s="133"/>
      <c r="K16" s="133"/>
      <c r="L16" s="134"/>
      <c r="M16" s="134"/>
      <c r="N16" s="24"/>
      <c r="O16" s="129"/>
    </row>
    <row r="17" spans="1:15" ht="5.25" customHeight="1" thickTop="1" x14ac:dyDescent="0.35">
      <c r="A17" s="129"/>
      <c r="B17" s="23"/>
      <c r="C17" s="109"/>
      <c r="D17" s="110"/>
      <c r="E17" s="111"/>
      <c r="F17" s="111"/>
      <c r="G17" s="111"/>
      <c r="H17" s="111"/>
      <c r="I17" s="111"/>
      <c r="J17" s="111"/>
      <c r="K17" s="111"/>
      <c r="L17" s="111"/>
      <c r="M17" s="111"/>
      <c r="N17" s="24"/>
      <c r="O17" s="129"/>
    </row>
    <row r="18" spans="1:15" x14ac:dyDescent="0.25">
      <c r="A18" s="129"/>
      <c r="B18" s="23"/>
      <c r="C18" s="135" t="s">
        <v>141</v>
      </c>
      <c r="D18" s="136"/>
      <c r="E18" s="567" t="s">
        <v>142</v>
      </c>
      <c r="F18" s="567"/>
      <c r="G18" s="567"/>
      <c r="H18" s="567"/>
      <c r="I18" s="135"/>
      <c r="J18" s="137" t="s">
        <v>143</v>
      </c>
      <c r="K18" s="135"/>
      <c r="L18" s="135"/>
      <c r="M18" s="137" t="s">
        <v>144</v>
      </c>
      <c r="N18" s="24"/>
      <c r="O18" s="129"/>
    </row>
    <row r="19" spans="1:15" x14ac:dyDescent="0.25">
      <c r="A19" s="129"/>
      <c r="B19" s="23"/>
      <c r="C19" s="539">
        <v>1</v>
      </c>
      <c r="D19" s="118"/>
      <c r="E19" s="536" t="s">
        <v>187</v>
      </c>
      <c r="F19" s="536"/>
      <c r="G19" s="536"/>
      <c r="H19" s="117"/>
      <c r="J19" s="571" t="s">
        <v>188</v>
      </c>
      <c r="K19" s="117"/>
      <c r="M19" s="537" t="s">
        <v>189</v>
      </c>
      <c r="N19" s="24"/>
      <c r="O19" s="129"/>
    </row>
    <row r="20" spans="1:15" x14ac:dyDescent="0.25">
      <c r="A20" s="129"/>
      <c r="B20" s="23"/>
      <c r="C20" s="539"/>
      <c r="D20" s="118"/>
      <c r="E20" s="536"/>
      <c r="F20" s="536"/>
      <c r="G20" s="536"/>
      <c r="H20" s="117"/>
      <c r="J20" s="571"/>
      <c r="K20" s="117"/>
      <c r="M20" s="537"/>
      <c r="N20" s="24"/>
      <c r="O20" s="129"/>
    </row>
    <row r="21" spans="1:15" x14ac:dyDescent="0.25">
      <c r="A21" s="129"/>
      <c r="B21" s="23"/>
      <c r="C21" s="539"/>
      <c r="D21" s="118"/>
      <c r="E21" s="536"/>
      <c r="F21" s="536"/>
      <c r="G21" s="536"/>
      <c r="H21" s="117"/>
      <c r="K21" s="117"/>
      <c r="M21" s="537"/>
      <c r="N21" s="24"/>
      <c r="O21" s="129"/>
    </row>
    <row r="22" spans="1:15" x14ac:dyDescent="0.25">
      <c r="A22" s="129"/>
      <c r="B22" s="23"/>
      <c r="C22" s="539"/>
      <c r="D22" s="118"/>
      <c r="E22" s="536"/>
      <c r="F22" s="536"/>
      <c r="G22" s="536"/>
      <c r="H22" s="117"/>
      <c r="K22" s="117"/>
      <c r="M22" s="537"/>
      <c r="N22" s="24"/>
      <c r="O22" s="129"/>
    </row>
    <row r="23" spans="1:15" x14ac:dyDescent="0.25">
      <c r="A23" s="129"/>
      <c r="B23" s="23"/>
      <c r="C23" s="539"/>
      <c r="D23" s="118"/>
      <c r="E23" s="536"/>
      <c r="F23" s="536"/>
      <c r="G23" s="536"/>
      <c r="H23" s="117"/>
      <c r="K23" s="117"/>
      <c r="M23" s="537"/>
      <c r="N23" s="24"/>
      <c r="O23" s="129"/>
    </row>
    <row r="24" spans="1:15" ht="5.25" customHeight="1" thickBot="1" x14ac:dyDescent="0.4">
      <c r="A24" s="129"/>
      <c r="B24" s="23"/>
      <c r="C24" s="540"/>
      <c r="D24" s="115"/>
      <c r="E24" s="115"/>
      <c r="F24" s="115"/>
      <c r="G24" s="115"/>
      <c r="H24" s="115"/>
      <c r="I24" s="115"/>
      <c r="J24" s="115"/>
      <c r="K24" s="115"/>
      <c r="L24" s="115"/>
      <c r="M24" s="115"/>
      <c r="N24" s="24"/>
      <c r="O24" s="129"/>
    </row>
    <row r="25" spans="1:15" ht="6" customHeight="1" thickTop="1" x14ac:dyDescent="0.25">
      <c r="A25" s="129"/>
      <c r="B25" s="23"/>
      <c r="C25" s="539">
        <v>2</v>
      </c>
      <c r="N25" s="24"/>
      <c r="O25" s="129"/>
    </row>
    <row r="26" spans="1:15" x14ac:dyDescent="0.25">
      <c r="A26" s="129"/>
      <c r="B26" s="23"/>
      <c r="C26" s="539"/>
      <c r="D26" s="118"/>
      <c r="E26" s="536" t="s">
        <v>190</v>
      </c>
      <c r="F26" s="536"/>
      <c r="G26" s="536"/>
      <c r="H26" s="117"/>
      <c r="K26" s="117"/>
      <c r="M26" s="537" t="s">
        <v>189</v>
      </c>
      <c r="N26" s="24"/>
      <c r="O26" s="129"/>
    </row>
    <row r="27" spans="1:15" ht="25.5" x14ac:dyDescent="0.25">
      <c r="A27" s="129"/>
      <c r="B27" s="23"/>
      <c r="C27" s="539"/>
      <c r="D27" s="118"/>
      <c r="E27" s="536"/>
      <c r="F27" s="536"/>
      <c r="G27" s="536"/>
      <c r="H27" s="117"/>
      <c r="J27" s="139" t="s">
        <v>188</v>
      </c>
      <c r="K27" s="117"/>
      <c r="M27" s="537"/>
      <c r="N27" s="24"/>
      <c r="O27" s="129"/>
    </row>
    <row r="28" spans="1:15" x14ac:dyDescent="0.25">
      <c r="A28" s="129"/>
      <c r="B28" s="23"/>
      <c r="C28" s="539"/>
      <c r="D28" s="118"/>
      <c r="E28" s="536"/>
      <c r="F28" s="536"/>
      <c r="G28" s="536"/>
      <c r="H28" s="117"/>
      <c r="K28" s="117"/>
      <c r="M28" s="537"/>
      <c r="N28" s="24"/>
      <c r="O28" s="129"/>
    </row>
    <row r="29" spans="1:15" ht="48" customHeight="1" x14ac:dyDescent="0.25">
      <c r="A29" s="129"/>
      <c r="B29" s="23"/>
      <c r="C29" s="539"/>
      <c r="D29" s="118"/>
      <c r="E29" s="536"/>
      <c r="F29" s="536"/>
      <c r="G29" s="536"/>
      <c r="H29" s="117"/>
      <c r="J29" s="120"/>
      <c r="K29" s="117"/>
      <c r="M29" s="537"/>
      <c r="N29" s="24"/>
      <c r="O29" s="129"/>
    </row>
    <row r="30" spans="1:15" ht="5.25" customHeight="1" thickBot="1" x14ac:dyDescent="0.4">
      <c r="A30" s="129"/>
      <c r="B30" s="23"/>
      <c r="C30" s="540"/>
      <c r="D30" s="115"/>
      <c r="E30" s="115"/>
      <c r="F30" s="115"/>
      <c r="G30" s="115"/>
      <c r="H30" s="115"/>
      <c r="I30" s="115"/>
      <c r="J30" s="115"/>
      <c r="K30" s="115"/>
      <c r="L30" s="115"/>
      <c r="M30" s="115"/>
      <c r="N30" s="24"/>
      <c r="O30" s="129"/>
    </row>
    <row r="31" spans="1:15" ht="6" customHeight="1" thickTop="1" x14ac:dyDescent="0.25">
      <c r="A31" s="129"/>
      <c r="B31" s="23"/>
      <c r="C31" s="539">
        <v>3</v>
      </c>
      <c r="N31" s="24"/>
      <c r="O31" s="129"/>
    </row>
    <row r="32" spans="1:15" x14ac:dyDescent="0.25">
      <c r="A32" s="129"/>
      <c r="B32" s="23"/>
      <c r="C32" s="539"/>
      <c r="D32" s="118"/>
      <c r="E32" s="536" t="s">
        <v>191</v>
      </c>
      <c r="F32" s="536"/>
      <c r="G32" s="536"/>
      <c r="H32" s="117"/>
      <c r="J32" s="548" t="s">
        <v>192</v>
      </c>
      <c r="K32" s="117"/>
      <c r="M32" s="537" t="s">
        <v>193</v>
      </c>
      <c r="N32" s="24"/>
      <c r="O32" s="129"/>
    </row>
    <row r="33" spans="1:15" x14ac:dyDescent="0.25">
      <c r="A33" s="129"/>
      <c r="B33" s="23"/>
      <c r="C33" s="539"/>
      <c r="D33" s="118"/>
      <c r="E33" s="536"/>
      <c r="F33" s="536"/>
      <c r="G33" s="536"/>
      <c r="H33" s="117"/>
      <c r="J33" s="548"/>
      <c r="K33" s="117"/>
      <c r="M33" s="537"/>
      <c r="N33" s="24"/>
      <c r="O33" s="129"/>
    </row>
    <row r="34" spans="1:15" x14ac:dyDescent="0.25">
      <c r="A34" s="129"/>
      <c r="B34" s="23"/>
      <c r="C34" s="539"/>
      <c r="D34" s="118"/>
      <c r="E34" s="536"/>
      <c r="F34" s="536"/>
      <c r="G34" s="536"/>
      <c r="H34" s="117"/>
      <c r="J34" s="548"/>
      <c r="K34" s="117"/>
      <c r="M34" s="537"/>
      <c r="N34" s="24"/>
      <c r="O34" s="129"/>
    </row>
    <row r="35" spans="1:15" x14ac:dyDescent="0.25">
      <c r="A35" s="129"/>
      <c r="B35" s="23"/>
      <c r="C35" s="539"/>
      <c r="D35" s="118"/>
      <c r="E35" s="536"/>
      <c r="F35" s="536"/>
      <c r="G35" s="536"/>
      <c r="H35" s="117"/>
      <c r="J35" s="548"/>
      <c r="K35" s="117"/>
      <c r="M35" s="537"/>
      <c r="N35" s="24"/>
      <c r="O35" s="129"/>
    </row>
    <row r="36" spans="1:15" ht="6" customHeight="1" thickBot="1" x14ac:dyDescent="0.4">
      <c r="A36" s="129"/>
      <c r="B36" s="23"/>
      <c r="C36" s="540"/>
      <c r="D36" s="115"/>
      <c r="E36" s="115"/>
      <c r="F36" s="115"/>
      <c r="G36" s="115"/>
      <c r="H36" s="115"/>
      <c r="I36" s="115"/>
      <c r="J36" s="115"/>
      <c r="K36" s="115"/>
      <c r="L36" s="115"/>
      <c r="M36" s="115"/>
      <c r="N36" s="24"/>
      <c r="O36" s="129"/>
    </row>
    <row r="37" spans="1:15" ht="3.75" customHeight="1" thickTop="1" x14ac:dyDescent="0.25">
      <c r="A37" s="129"/>
      <c r="B37" s="23"/>
      <c r="C37" s="539">
        <v>4</v>
      </c>
      <c r="N37" s="24"/>
      <c r="O37" s="129"/>
    </row>
    <row r="38" spans="1:15" x14ac:dyDescent="0.25">
      <c r="A38" s="129"/>
      <c r="B38" s="23"/>
      <c r="C38" s="539"/>
      <c r="D38" s="118"/>
      <c r="E38" s="548" t="s">
        <v>194</v>
      </c>
      <c r="F38" s="548"/>
      <c r="G38" s="548"/>
      <c r="H38" s="117"/>
      <c r="J38" s="564" t="s">
        <v>195</v>
      </c>
      <c r="K38" s="117"/>
      <c r="N38" s="24"/>
      <c r="O38" s="129"/>
    </row>
    <row r="39" spans="1:15" x14ac:dyDescent="0.25">
      <c r="A39" s="129"/>
      <c r="B39" s="23"/>
      <c r="C39" s="539"/>
      <c r="D39" s="118"/>
      <c r="E39" s="548"/>
      <c r="F39" s="548"/>
      <c r="G39" s="548"/>
      <c r="H39" s="117"/>
      <c r="J39" s="564"/>
      <c r="K39" s="117"/>
      <c r="M39" s="543" t="s">
        <v>193</v>
      </c>
      <c r="N39" s="24"/>
      <c r="O39" s="129"/>
    </row>
    <row r="40" spans="1:15" x14ac:dyDescent="0.25">
      <c r="A40" s="129"/>
      <c r="B40" s="23"/>
      <c r="C40" s="539"/>
      <c r="D40" s="118"/>
      <c r="E40" s="548"/>
      <c r="F40" s="548"/>
      <c r="G40" s="548"/>
      <c r="H40" s="117"/>
      <c r="J40" s="564"/>
      <c r="K40" s="117"/>
      <c r="M40" s="543"/>
      <c r="N40" s="24"/>
      <c r="O40" s="129"/>
    </row>
    <row r="41" spans="1:15" ht="7.5" customHeight="1" x14ac:dyDescent="0.25">
      <c r="A41" s="129"/>
      <c r="B41" s="23"/>
      <c r="C41" s="539"/>
      <c r="D41" s="118"/>
      <c r="E41" s="548"/>
      <c r="F41" s="548"/>
      <c r="G41" s="548"/>
      <c r="H41" s="117"/>
      <c r="J41" s="564"/>
      <c r="K41" s="117"/>
      <c r="N41" s="24"/>
      <c r="O41" s="129"/>
    </row>
    <row r="42" spans="1:15" ht="6" customHeight="1" thickBot="1" x14ac:dyDescent="0.4">
      <c r="A42" s="129"/>
      <c r="B42" s="23"/>
      <c r="C42" s="540"/>
      <c r="D42" s="115"/>
      <c r="E42" s="115"/>
      <c r="F42" s="115"/>
      <c r="G42" s="115"/>
      <c r="H42" s="115"/>
      <c r="I42" s="115"/>
      <c r="J42" s="115"/>
      <c r="K42" s="115"/>
      <c r="L42" s="115"/>
      <c r="M42" s="115"/>
      <c r="N42" s="24"/>
      <c r="O42" s="129"/>
    </row>
    <row r="43" spans="1:15" ht="6" customHeight="1" thickTop="1" x14ac:dyDescent="0.25">
      <c r="A43" s="129"/>
      <c r="B43" s="23"/>
      <c r="C43" s="569">
        <v>5</v>
      </c>
      <c r="J43" s="544"/>
      <c r="N43" s="24"/>
      <c r="O43" s="129"/>
    </row>
    <row r="44" spans="1:15" ht="4.5" customHeight="1" x14ac:dyDescent="0.25">
      <c r="A44" s="129"/>
      <c r="B44" s="23"/>
      <c r="C44" s="539"/>
      <c r="D44" s="118"/>
      <c r="E44" s="568" t="s">
        <v>196</v>
      </c>
      <c r="F44" s="568"/>
      <c r="G44" s="568"/>
      <c r="H44" s="117"/>
      <c r="J44" s="545"/>
      <c r="K44" s="117"/>
      <c r="N44" s="24"/>
      <c r="O44" s="129"/>
    </row>
    <row r="45" spans="1:15" x14ac:dyDescent="0.25">
      <c r="A45" s="129"/>
      <c r="B45" s="23"/>
      <c r="C45" s="539"/>
      <c r="D45" s="118"/>
      <c r="E45" s="568"/>
      <c r="F45" s="568"/>
      <c r="G45" s="568"/>
      <c r="H45" s="117"/>
      <c r="J45" s="1" t="s">
        <v>197</v>
      </c>
      <c r="K45" s="117"/>
      <c r="M45" s="537" t="s">
        <v>198</v>
      </c>
      <c r="N45" s="24"/>
      <c r="O45" s="129"/>
    </row>
    <row r="46" spans="1:15" x14ac:dyDescent="0.25">
      <c r="A46" s="129"/>
      <c r="B46" s="23"/>
      <c r="C46" s="539"/>
      <c r="D46" s="118"/>
      <c r="E46" s="568"/>
      <c r="F46" s="568"/>
      <c r="G46" s="568"/>
      <c r="H46" s="117"/>
      <c r="J46" s="1"/>
      <c r="K46" s="117"/>
      <c r="M46" s="537"/>
      <c r="N46" s="24"/>
      <c r="O46" s="129"/>
    </row>
    <row r="47" spans="1:15" ht="6" customHeight="1" x14ac:dyDescent="0.25">
      <c r="A47" s="129"/>
      <c r="B47" s="23"/>
      <c r="C47" s="539"/>
      <c r="D47" s="118"/>
      <c r="E47" s="568"/>
      <c r="F47" s="568"/>
      <c r="G47" s="568"/>
      <c r="H47" s="117"/>
      <c r="J47" s="1"/>
      <c r="K47" s="117"/>
      <c r="N47" s="24"/>
      <c r="O47" s="129"/>
    </row>
    <row r="48" spans="1:15" ht="6" customHeight="1" thickBot="1" x14ac:dyDescent="0.4">
      <c r="A48" s="129"/>
      <c r="B48" s="23"/>
      <c r="C48" s="540"/>
      <c r="D48" s="115"/>
      <c r="E48" s="115"/>
      <c r="F48" s="115"/>
      <c r="G48" s="115"/>
      <c r="H48" s="115"/>
      <c r="I48" s="115"/>
      <c r="J48" s="115"/>
      <c r="K48" s="115"/>
      <c r="L48" s="115"/>
      <c r="M48" s="115"/>
      <c r="N48" s="24"/>
      <c r="O48" s="129"/>
    </row>
    <row r="49" spans="1:15" ht="6.75" customHeight="1" thickTop="1" x14ac:dyDescent="0.25">
      <c r="A49" s="129"/>
      <c r="B49" s="23"/>
      <c r="C49" s="569">
        <v>6</v>
      </c>
      <c r="N49" s="24"/>
      <c r="O49" s="129"/>
    </row>
    <row r="50" spans="1:15" ht="6.75" customHeight="1" x14ac:dyDescent="0.25">
      <c r="A50" s="129"/>
      <c r="B50" s="23"/>
      <c r="C50" s="539"/>
      <c r="D50" s="118"/>
      <c r="E50" s="538" t="s">
        <v>199</v>
      </c>
      <c r="F50" s="538"/>
      <c r="G50" s="538"/>
      <c r="H50" s="117"/>
      <c r="K50" s="117"/>
      <c r="N50" s="24"/>
      <c r="O50" s="129"/>
    </row>
    <row r="51" spans="1:15" ht="9.75" customHeight="1" x14ac:dyDescent="0.25">
      <c r="A51" s="129"/>
      <c r="B51" s="23"/>
      <c r="C51" s="539"/>
      <c r="D51" s="118"/>
      <c r="E51" s="538"/>
      <c r="F51" s="538"/>
      <c r="G51" s="538"/>
      <c r="H51" s="117"/>
      <c r="J51" s="543" t="s">
        <v>200</v>
      </c>
      <c r="K51" s="117"/>
      <c r="M51" s="538" t="s">
        <v>201</v>
      </c>
      <c r="N51" s="24"/>
      <c r="O51" s="129"/>
    </row>
    <row r="52" spans="1:15" ht="7.5" customHeight="1" x14ac:dyDescent="0.25">
      <c r="A52" s="129"/>
      <c r="B52" s="23"/>
      <c r="C52" s="539"/>
      <c r="D52" s="118"/>
      <c r="E52" s="538"/>
      <c r="F52" s="538"/>
      <c r="G52" s="538"/>
      <c r="H52" s="117"/>
      <c r="J52" s="543"/>
      <c r="K52" s="117"/>
      <c r="M52" s="538"/>
      <c r="N52" s="24"/>
      <c r="O52" s="129"/>
    </row>
    <row r="53" spans="1:15" x14ac:dyDescent="0.25">
      <c r="A53" s="129"/>
      <c r="B53" s="23"/>
      <c r="C53" s="539"/>
      <c r="D53" s="118"/>
      <c r="E53" s="538"/>
      <c r="F53" s="538"/>
      <c r="G53" s="538"/>
      <c r="H53" s="117"/>
      <c r="J53" s="543"/>
      <c r="K53" s="117"/>
      <c r="N53" s="24"/>
      <c r="O53" s="129"/>
    </row>
    <row r="54" spans="1:15" ht="5.25" customHeight="1" thickBot="1" x14ac:dyDescent="0.4">
      <c r="A54" s="129"/>
      <c r="B54" s="23"/>
      <c r="C54" s="540"/>
      <c r="D54" s="115"/>
      <c r="E54" s="115"/>
      <c r="F54" s="115"/>
      <c r="G54" s="115"/>
      <c r="H54" s="115"/>
      <c r="I54" s="115"/>
      <c r="J54" s="115"/>
      <c r="K54" s="115"/>
      <c r="L54" s="115"/>
      <c r="M54" s="115"/>
      <c r="N54" s="24"/>
      <c r="O54" s="129"/>
    </row>
    <row r="55" spans="1:15" ht="4.5" customHeight="1" thickTop="1" x14ac:dyDescent="0.25">
      <c r="A55" s="129"/>
      <c r="B55" s="23"/>
      <c r="C55" s="569">
        <v>7</v>
      </c>
      <c r="N55" s="24"/>
      <c r="O55" s="129"/>
    </row>
    <row r="56" spans="1:15" x14ac:dyDescent="0.25">
      <c r="A56" s="129"/>
      <c r="B56" s="23"/>
      <c r="C56" s="539"/>
      <c r="D56" s="118"/>
      <c r="E56" s="537" t="s">
        <v>202</v>
      </c>
      <c r="F56" s="537"/>
      <c r="G56" s="537"/>
      <c r="H56" s="117"/>
      <c r="J56" s="570" t="s">
        <v>203</v>
      </c>
      <c r="K56" s="117"/>
      <c r="M56" s="538" t="s">
        <v>201</v>
      </c>
      <c r="N56" s="24"/>
      <c r="O56" s="129"/>
    </row>
    <row r="57" spans="1:15" ht="8.25" customHeight="1" x14ac:dyDescent="0.25">
      <c r="A57" s="129"/>
      <c r="B57" s="23"/>
      <c r="C57" s="539"/>
      <c r="D57" s="118"/>
      <c r="E57" s="537"/>
      <c r="F57" s="537"/>
      <c r="G57" s="537"/>
      <c r="H57" s="117"/>
      <c r="J57" s="538"/>
      <c r="K57" s="117"/>
      <c r="M57" s="538"/>
      <c r="N57" s="24"/>
      <c r="O57" s="129"/>
    </row>
    <row r="58" spans="1:15" ht="9.75" customHeight="1" x14ac:dyDescent="0.25">
      <c r="A58" s="129"/>
      <c r="B58" s="23"/>
      <c r="C58" s="539"/>
      <c r="D58" s="118"/>
      <c r="E58" s="537"/>
      <c r="F58" s="537"/>
      <c r="G58" s="537"/>
      <c r="H58" s="117"/>
      <c r="J58" s="538"/>
      <c r="K58" s="117"/>
      <c r="M58" s="538"/>
      <c r="N58" s="24"/>
      <c r="O58" s="129"/>
    </row>
    <row r="59" spans="1:15" x14ac:dyDescent="0.25">
      <c r="A59" s="129"/>
      <c r="B59" s="23"/>
      <c r="C59" s="539"/>
      <c r="D59" s="118"/>
      <c r="E59" s="537"/>
      <c r="F59" s="537"/>
      <c r="G59" s="537"/>
      <c r="H59" s="117"/>
      <c r="J59" s="538"/>
      <c r="K59" s="117"/>
      <c r="M59" s="538"/>
      <c r="N59" s="24"/>
      <c r="O59" s="129"/>
    </row>
    <row r="60" spans="1:15" ht="6" customHeight="1" thickBot="1" x14ac:dyDescent="0.4">
      <c r="A60" s="129"/>
      <c r="B60" s="23"/>
      <c r="C60" s="540"/>
      <c r="D60" s="115"/>
      <c r="E60" s="115"/>
      <c r="F60" s="115"/>
      <c r="G60" s="115"/>
      <c r="H60" s="115"/>
      <c r="I60" s="115"/>
      <c r="J60" s="115"/>
      <c r="K60" s="115"/>
      <c r="L60" s="115"/>
      <c r="M60" s="115"/>
      <c r="N60" s="24"/>
      <c r="O60" s="129"/>
    </row>
    <row r="61" spans="1:15" ht="6" customHeight="1" thickTop="1" x14ac:dyDescent="0.25">
      <c r="A61" s="129"/>
      <c r="B61" s="23"/>
      <c r="C61" s="345"/>
      <c r="N61" s="24"/>
      <c r="O61" s="129"/>
    </row>
    <row r="62" spans="1:15" ht="8.25" customHeight="1" x14ac:dyDescent="0.35">
      <c r="A62" s="129"/>
      <c r="B62" s="23"/>
      <c r="C62" s="116"/>
      <c r="D62" s="140"/>
      <c r="E62" s="140"/>
      <c r="F62" s="140"/>
      <c r="G62" s="140"/>
      <c r="H62" s="140"/>
      <c r="I62" s="140"/>
      <c r="J62" s="140"/>
      <c r="K62" s="140"/>
      <c r="L62" s="140"/>
      <c r="M62" s="140"/>
      <c r="N62" s="24"/>
      <c r="O62" s="129"/>
    </row>
    <row r="63" spans="1:15" ht="8.25" customHeight="1" x14ac:dyDescent="0.25">
      <c r="A63" s="129"/>
      <c r="B63" s="129"/>
      <c r="C63" s="129"/>
      <c r="D63" s="129"/>
      <c r="E63" s="129"/>
      <c r="F63" s="129"/>
      <c r="G63" s="129"/>
      <c r="H63" s="129"/>
      <c r="I63" s="129"/>
      <c r="J63" s="129"/>
      <c r="K63" s="129"/>
      <c r="L63" s="129"/>
      <c r="M63" s="129"/>
      <c r="N63" s="129"/>
      <c r="O63" s="129"/>
    </row>
    <row r="64" spans="1:15" ht="8.25" customHeight="1" thickBot="1" x14ac:dyDescent="0.3">
      <c r="A64" s="129"/>
      <c r="B64" s="129"/>
      <c r="C64" s="129"/>
      <c r="D64" s="129"/>
      <c r="E64" s="129"/>
      <c r="F64" s="129"/>
      <c r="G64" s="129"/>
      <c r="H64" s="129"/>
      <c r="I64" s="129"/>
      <c r="J64" s="129"/>
      <c r="K64" s="129"/>
      <c r="L64" s="129"/>
      <c r="M64" s="129"/>
      <c r="N64" s="129"/>
      <c r="O64" s="129"/>
    </row>
    <row r="65" spans="1:15" x14ac:dyDescent="0.25">
      <c r="A65" s="129"/>
      <c r="B65" s="20"/>
      <c r="C65" s="21"/>
      <c r="D65" s="21"/>
      <c r="E65" s="21"/>
      <c r="F65" s="21"/>
      <c r="G65" s="21"/>
      <c r="H65" s="21"/>
      <c r="I65" s="21"/>
      <c r="J65" s="21"/>
      <c r="K65" s="21"/>
      <c r="L65" s="21"/>
      <c r="M65" s="21"/>
      <c r="N65" s="22"/>
      <c r="O65" s="129"/>
    </row>
    <row r="66" spans="1:15" ht="30" x14ac:dyDescent="0.25">
      <c r="A66" s="129"/>
      <c r="B66" s="23"/>
      <c r="D66" s="557" t="s">
        <v>135</v>
      </c>
      <c r="E66" s="557"/>
      <c r="F66" s="557"/>
      <c r="G66" s="557"/>
      <c r="H66" s="557"/>
      <c r="I66" s="557"/>
      <c r="J66" s="557"/>
      <c r="K66" s="557"/>
      <c r="L66" s="130"/>
      <c r="M66" s="99"/>
      <c r="N66" s="24"/>
      <c r="O66" s="129"/>
    </row>
    <row r="67" spans="1:15" ht="30" x14ac:dyDescent="0.25">
      <c r="A67" s="129"/>
      <c r="B67" s="23"/>
      <c r="D67" s="557"/>
      <c r="E67" s="557"/>
      <c r="F67" s="557"/>
      <c r="G67" s="557"/>
      <c r="H67" s="557"/>
      <c r="I67" s="557"/>
      <c r="J67" s="557"/>
      <c r="K67" s="557"/>
      <c r="L67" s="130"/>
      <c r="M67" s="99"/>
      <c r="N67" s="24"/>
      <c r="O67" s="129"/>
    </row>
    <row r="68" spans="1:15" x14ac:dyDescent="0.25">
      <c r="A68" s="129"/>
      <c r="B68" s="23"/>
      <c r="N68" s="24"/>
      <c r="O68" s="129"/>
    </row>
    <row r="69" spans="1:15" x14ac:dyDescent="0.25">
      <c r="A69" s="129"/>
      <c r="B69" s="23"/>
      <c r="N69" s="24"/>
      <c r="O69" s="129"/>
    </row>
    <row r="70" spans="1:15" ht="23.25" x14ac:dyDescent="0.25">
      <c r="A70" s="129"/>
      <c r="B70" s="157" t="s">
        <v>136</v>
      </c>
      <c r="C70" s="158">
        <f>'N° Utiles'!$C$9</f>
        <v>0</v>
      </c>
      <c r="D70" s="159"/>
      <c r="E70" s="160" t="s">
        <v>45</v>
      </c>
      <c r="F70" s="158">
        <f>'N° Utiles'!$E$9</f>
        <v>0</v>
      </c>
      <c r="G70" s="158"/>
      <c r="H70" s="158"/>
      <c r="I70" s="161"/>
      <c r="J70" s="562" t="s">
        <v>137</v>
      </c>
      <c r="K70" s="562"/>
      <c r="L70" s="562"/>
      <c r="M70" s="156">
        <f>'N° Utiles'!$H$9</f>
        <v>0</v>
      </c>
      <c r="N70" s="24"/>
      <c r="O70" s="129"/>
    </row>
    <row r="71" spans="1:15" ht="10.5" customHeight="1" x14ac:dyDescent="0.25">
      <c r="A71" s="129"/>
      <c r="B71" s="23"/>
      <c r="C71" s="106"/>
      <c r="D71" s="106"/>
      <c r="E71" s="106"/>
      <c r="F71" s="97"/>
      <c r="G71" s="97"/>
      <c r="H71" s="100"/>
      <c r="I71" s="100"/>
      <c r="J71" s="100"/>
      <c r="K71" s="98"/>
      <c r="L71" s="98"/>
      <c r="M71" s="98"/>
      <c r="N71" s="24"/>
      <c r="O71" s="129"/>
    </row>
    <row r="72" spans="1:15" ht="38.25" customHeight="1" x14ac:dyDescent="0.25">
      <c r="A72" s="129"/>
      <c r="B72" s="558" t="s">
        <v>183</v>
      </c>
      <c r="C72" s="559"/>
      <c r="D72" s="559"/>
      <c r="E72" s="559"/>
      <c r="F72" s="559"/>
      <c r="G72" s="559"/>
      <c r="H72" s="559"/>
      <c r="I72" s="559"/>
      <c r="J72" s="559"/>
      <c r="K72" s="559"/>
      <c r="L72" s="559"/>
      <c r="M72" s="560" t="s">
        <v>160</v>
      </c>
      <c r="N72" s="561"/>
      <c r="O72" s="129"/>
    </row>
    <row r="73" spans="1:15" ht="16.5" customHeight="1" thickBot="1" x14ac:dyDescent="0.3">
      <c r="A73" s="129"/>
      <c r="B73" s="103"/>
      <c r="C73" s="104"/>
      <c r="D73" s="104"/>
      <c r="E73" s="104"/>
      <c r="F73" s="104"/>
      <c r="G73" s="104"/>
      <c r="H73" s="104"/>
      <c r="I73" s="104"/>
      <c r="J73" s="104"/>
      <c r="K73" s="104"/>
      <c r="L73" s="104"/>
      <c r="M73" s="105"/>
      <c r="N73" s="24"/>
      <c r="O73" s="129"/>
    </row>
    <row r="74" spans="1:15" ht="15.75" thickTop="1" x14ac:dyDescent="0.25">
      <c r="A74" s="129"/>
      <c r="B74" s="23"/>
      <c r="C74" s="524" t="s">
        <v>204</v>
      </c>
      <c r="D74" s="525"/>
      <c r="E74" s="525"/>
      <c r="F74" s="525"/>
      <c r="G74" s="525"/>
      <c r="H74" s="525"/>
      <c r="I74" s="525"/>
      <c r="J74" s="525"/>
      <c r="K74" s="525"/>
      <c r="L74" s="525"/>
      <c r="M74" s="526"/>
      <c r="N74" s="24"/>
      <c r="O74" s="129"/>
    </row>
    <row r="75" spans="1:15" ht="15.75" thickBot="1" x14ac:dyDescent="0.3">
      <c r="A75" s="129"/>
      <c r="B75" s="23"/>
      <c r="C75" s="527"/>
      <c r="D75" s="528"/>
      <c r="E75" s="528"/>
      <c r="F75" s="528"/>
      <c r="G75" s="528"/>
      <c r="H75" s="528"/>
      <c r="I75" s="528"/>
      <c r="J75" s="528"/>
      <c r="K75" s="528"/>
      <c r="L75" s="528"/>
      <c r="M75" s="529"/>
      <c r="N75" s="24"/>
      <c r="O75" s="129"/>
    </row>
    <row r="76" spans="1:15" ht="8.25" customHeight="1" thickTop="1" x14ac:dyDescent="0.25">
      <c r="A76" s="129"/>
      <c r="B76" s="23"/>
      <c r="C76" s="131"/>
      <c r="D76" s="131"/>
      <c r="E76" s="131"/>
      <c r="F76" s="131"/>
      <c r="G76" s="131"/>
      <c r="H76" s="131"/>
      <c r="I76" s="131"/>
      <c r="J76" s="131"/>
      <c r="K76" s="131"/>
      <c r="L76" s="131"/>
      <c r="M76" s="131"/>
      <c r="N76" s="24"/>
      <c r="O76" s="129"/>
    </row>
    <row r="77" spans="1:15" ht="45.75" customHeight="1" x14ac:dyDescent="0.25">
      <c r="A77" s="129"/>
      <c r="B77" s="23"/>
      <c r="C77" s="565" t="s">
        <v>185</v>
      </c>
      <c r="D77" s="566"/>
      <c r="E77" s="566"/>
      <c r="F77" s="566"/>
      <c r="G77" s="566"/>
      <c r="H77" s="566"/>
      <c r="I77" s="566"/>
      <c r="J77" s="566"/>
      <c r="K77" s="566"/>
      <c r="L77" s="566"/>
      <c r="M77" s="566"/>
      <c r="N77" s="24"/>
      <c r="O77" s="129"/>
    </row>
    <row r="78" spans="1:15" ht="9" customHeight="1" x14ac:dyDescent="0.25">
      <c r="A78" s="129"/>
      <c r="B78" s="23"/>
      <c r="N78" s="24"/>
      <c r="O78" s="129"/>
    </row>
    <row r="79" spans="1:15" ht="15.75" thickBot="1" x14ac:dyDescent="0.3">
      <c r="A79" s="129"/>
      <c r="B79" s="23"/>
      <c r="C79" s="132" t="s">
        <v>186</v>
      </c>
      <c r="D79" s="133"/>
      <c r="E79" s="133"/>
      <c r="F79" s="133"/>
      <c r="G79" s="133"/>
      <c r="H79" s="133"/>
      <c r="I79" s="133"/>
      <c r="J79" s="133"/>
      <c r="K79" s="133"/>
      <c r="L79" s="134"/>
      <c r="M79" s="134"/>
      <c r="N79" s="24"/>
      <c r="O79" s="129"/>
    </row>
    <row r="80" spans="1:15" ht="24" thickTop="1" x14ac:dyDescent="0.35">
      <c r="A80" s="129"/>
      <c r="B80" s="23"/>
      <c r="C80" s="109"/>
      <c r="D80" s="110"/>
      <c r="E80" s="111"/>
      <c r="F80" s="111"/>
      <c r="G80" s="111"/>
      <c r="H80" s="111"/>
      <c r="I80" s="111"/>
      <c r="J80" s="111"/>
      <c r="K80" s="111"/>
      <c r="L80" s="111"/>
      <c r="M80" s="111"/>
      <c r="N80" s="24"/>
      <c r="O80" s="129"/>
    </row>
    <row r="81" spans="1:15" x14ac:dyDescent="0.25">
      <c r="A81" s="129"/>
      <c r="B81" s="23"/>
      <c r="C81" s="135" t="s">
        <v>141</v>
      </c>
      <c r="D81" s="136"/>
      <c r="E81" s="567" t="s">
        <v>142</v>
      </c>
      <c r="F81" s="567"/>
      <c r="G81" s="567"/>
      <c r="H81" s="567"/>
      <c r="I81" s="135"/>
      <c r="J81" s="137" t="s">
        <v>143</v>
      </c>
      <c r="K81" s="135"/>
      <c r="L81" s="135"/>
      <c r="M81" s="137" t="s">
        <v>144</v>
      </c>
      <c r="N81" s="24"/>
      <c r="O81" s="129"/>
    </row>
    <row r="82" spans="1:15" x14ac:dyDescent="0.25">
      <c r="A82" s="129"/>
      <c r="B82" s="23"/>
      <c r="C82" s="539">
        <v>1</v>
      </c>
      <c r="D82" s="118"/>
      <c r="E82" s="536" t="s">
        <v>196</v>
      </c>
      <c r="F82" s="536"/>
      <c r="G82" s="536"/>
      <c r="H82" s="117"/>
      <c r="J82" s="138"/>
      <c r="K82" s="117"/>
      <c r="M82" s="537" t="s">
        <v>198</v>
      </c>
      <c r="N82" s="24"/>
      <c r="O82" s="129"/>
    </row>
    <row r="83" spans="1:15" x14ac:dyDescent="0.25">
      <c r="A83" s="129"/>
      <c r="B83" s="23"/>
      <c r="C83" s="539"/>
      <c r="D83" s="118"/>
      <c r="E83" s="536"/>
      <c r="F83" s="536"/>
      <c r="G83" s="536"/>
      <c r="H83" s="117"/>
      <c r="J83" s="138"/>
      <c r="K83" s="117"/>
      <c r="M83" s="537"/>
      <c r="N83" s="24"/>
      <c r="O83" s="129"/>
    </row>
    <row r="84" spans="1:15" x14ac:dyDescent="0.25">
      <c r="A84" s="129"/>
      <c r="B84" s="23"/>
      <c r="C84" s="539"/>
      <c r="D84" s="118"/>
      <c r="E84" s="536"/>
      <c r="F84" s="536"/>
      <c r="G84" s="536"/>
      <c r="H84" s="117"/>
      <c r="J84" s="1" t="s">
        <v>197</v>
      </c>
      <c r="K84" s="117"/>
      <c r="M84" s="537"/>
      <c r="N84" s="24"/>
      <c r="O84" s="129"/>
    </row>
    <row r="85" spans="1:15" x14ac:dyDescent="0.25">
      <c r="A85" s="129"/>
      <c r="B85" s="23"/>
      <c r="C85" s="539"/>
      <c r="D85" s="118"/>
      <c r="E85" s="536"/>
      <c r="F85" s="536"/>
      <c r="G85" s="536"/>
      <c r="H85" s="117"/>
      <c r="K85" s="117"/>
      <c r="M85" s="537"/>
      <c r="N85" s="24"/>
      <c r="O85" s="129"/>
    </row>
    <row r="86" spans="1:15" x14ac:dyDescent="0.25">
      <c r="A86" s="129"/>
      <c r="B86" s="23"/>
      <c r="C86" s="539"/>
      <c r="D86" s="118"/>
      <c r="E86" s="536"/>
      <c r="F86" s="536"/>
      <c r="G86" s="536"/>
      <c r="H86" s="117"/>
      <c r="K86" s="117"/>
      <c r="M86" s="537"/>
      <c r="N86" s="24"/>
      <c r="O86" s="129"/>
    </row>
    <row r="87" spans="1:15" ht="24" thickBot="1" x14ac:dyDescent="0.4">
      <c r="A87" s="129"/>
      <c r="B87" s="23"/>
      <c r="C87" s="540"/>
      <c r="D87" s="115"/>
      <c r="E87" s="115"/>
      <c r="F87" s="115"/>
      <c r="G87" s="115"/>
      <c r="H87" s="115"/>
      <c r="I87" s="115"/>
      <c r="J87" s="115"/>
      <c r="K87" s="115"/>
      <c r="L87" s="115"/>
      <c r="M87" s="115"/>
      <c r="N87" s="24"/>
      <c r="O87" s="129"/>
    </row>
    <row r="88" spans="1:15" ht="15.75" thickTop="1" x14ac:dyDescent="0.25">
      <c r="A88" s="129"/>
      <c r="B88" s="23"/>
      <c r="C88" s="539">
        <v>2</v>
      </c>
      <c r="N88" s="24"/>
      <c r="O88" s="129"/>
    </row>
    <row r="89" spans="1:15" x14ac:dyDescent="0.25">
      <c r="A89" s="129"/>
      <c r="B89" s="23"/>
      <c r="C89" s="539"/>
      <c r="D89" s="118"/>
      <c r="E89" s="536" t="s">
        <v>199</v>
      </c>
      <c r="F89" s="536"/>
      <c r="G89" s="536"/>
      <c r="H89" s="117"/>
      <c r="K89" s="117"/>
      <c r="M89" s="537" t="s">
        <v>201</v>
      </c>
      <c r="N89" s="24"/>
      <c r="O89" s="129"/>
    </row>
    <row r="90" spans="1:15" x14ac:dyDescent="0.25">
      <c r="A90" s="129"/>
      <c r="B90" s="23"/>
      <c r="C90" s="539"/>
      <c r="D90" s="118"/>
      <c r="E90" s="536"/>
      <c r="F90" s="536"/>
      <c r="G90" s="536"/>
      <c r="H90" s="117"/>
      <c r="J90" s="568" t="s">
        <v>205</v>
      </c>
      <c r="K90" s="117"/>
      <c r="M90" s="537"/>
      <c r="N90" s="24"/>
      <c r="O90" s="129"/>
    </row>
    <row r="91" spans="1:15" x14ac:dyDescent="0.25">
      <c r="A91" s="129"/>
      <c r="B91" s="23"/>
      <c r="C91" s="539"/>
      <c r="D91" s="118"/>
      <c r="E91" s="536"/>
      <c r="F91" s="536"/>
      <c r="G91" s="536"/>
      <c r="H91" s="117"/>
      <c r="J91" s="568"/>
      <c r="K91" s="117"/>
      <c r="M91" s="537"/>
      <c r="N91" s="24"/>
      <c r="O91" s="129"/>
    </row>
    <row r="92" spans="1:15" ht="48" customHeight="1" x14ac:dyDescent="0.25">
      <c r="A92" s="129"/>
      <c r="B92" s="23"/>
      <c r="C92" s="539"/>
      <c r="D92" s="118"/>
      <c r="E92" s="536"/>
      <c r="F92" s="536"/>
      <c r="G92" s="536"/>
      <c r="H92" s="117"/>
      <c r="J92" s="568"/>
      <c r="K92" s="117"/>
      <c r="M92" s="537"/>
      <c r="N92" s="24"/>
      <c r="O92" s="129"/>
    </row>
    <row r="93" spans="1:15" ht="24" thickBot="1" x14ac:dyDescent="0.4">
      <c r="A93" s="129"/>
      <c r="B93" s="23"/>
      <c r="C93" s="540"/>
      <c r="D93" s="115"/>
      <c r="E93" s="115"/>
      <c r="F93" s="115"/>
      <c r="G93" s="115"/>
      <c r="H93" s="115"/>
      <c r="I93" s="115"/>
      <c r="J93" s="115"/>
      <c r="K93" s="115"/>
      <c r="L93" s="115"/>
      <c r="M93" s="115"/>
      <c r="N93" s="24"/>
      <c r="O93" s="129"/>
    </row>
    <row r="94" spans="1:15" ht="2.4500000000000002" customHeight="1" thickTop="1" thickBot="1" x14ac:dyDescent="0.4">
      <c r="A94" s="129"/>
      <c r="B94" s="23"/>
      <c r="C94" s="148"/>
      <c r="D94" s="115"/>
      <c r="E94" s="115"/>
      <c r="F94" s="115"/>
      <c r="G94" s="115"/>
      <c r="H94" s="115"/>
      <c r="I94" s="115"/>
      <c r="J94" s="115"/>
      <c r="K94" s="115"/>
      <c r="L94" s="115"/>
      <c r="M94" s="115"/>
      <c r="N94" s="24"/>
      <c r="O94" s="129"/>
    </row>
    <row r="95" spans="1:15" ht="15.75" thickTop="1" x14ac:dyDescent="0.25">
      <c r="A95" s="129"/>
      <c r="B95" s="23"/>
      <c r="C95" s="539">
        <v>4</v>
      </c>
      <c r="N95" s="24"/>
      <c r="O95" s="129"/>
    </row>
    <row r="96" spans="1:15" x14ac:dyDescent="0.25">
      <c r="A96" s="129"/>
      <c r="B96" s="23"/>
      <c r="C96" s="539"/>
      <c r="D96" s="118"/>
      <c r="E96" s="548" t="s">
        <v>206</v>
      </c>
      <c r="F96" s="548"/>
      <c r="G96" s="548"/>
      <c r="H96" s="117"/>
      <c r="J96" s="563" t="s">
        <v>207</v>
      </c>
      <c r="K96" s="117"/>
      <c r="N96" s="24"/>
      <c r="O96" s="129"/>
    </row>
    <row r="97" spans="1:15" x14ac:dyDescent="0.25">
      <c r="A97" s="129"/>
      <c r="B97" s="23"/>
      <c r="C97" s="539"/>
      <c r="D97" s="118"/>
      <c r="E97" s="548"/>
      <c r="F97" s="548"/>
      <c r="G97" s="548"/>
      <c r="H97" s="117"/>
      <c r="J97" s="564"/>
      <c r="K97" s="117"/>
      <c r="M97" s="537" t="s">
        <v>201</v>
      </c>
      <c r="N97" s="24"/>
      <c r="O97" s="129"/>
    </row>
    <row r="98" spans="1:15" x14ac:dyDescent="0.25">
      <c r="A98" s="129"/>
      <c r="B98" s="23"/>
      <c r="C98" s="539"/>
      <c r="D98" s="118"/>
      <c r="E98" s="548"/>
      <c r="F98" s="548"/>
      <c r="G98" s="548"/>
      <c r="H98" s="117"/>
      <c r="J98" s="564"/>
      <c r="K98" s="117"/>
      <c r="M98" s="537"/>
      <c r="N98" s="24"/>
      <c r="O98" s="129"/>
    </row>
    <row r="99" spans="1:15" x14ac:dyDescent="0.25">
      <c r="A99" s="129"/>
      <c r="B99" s="23"/>
      <c r="C99" s="539"/>
      <c r="D99" s="118"/>
      <c r="E99" s="548"/>
      <c r="F99" s="548"/>
      <c r="G99" s="548"/>
      <c r="H99" s="117"/>
      <c r="J99" s="564"/>
      <c r="K99" s="117"/>
      <c r="N99" s="24"/>
      <c r="O99" s="129"/>
    </row>
    <row r="100" spans="1:15" ht="24" thickBot="1" x14ac:dyDescent="0.4">
      <c r="A100" s="129"/>
      <c r="B100" s="23"/>
      <c r="C100" s="540"/>
      <c r="D100" s="115"/>
      <c r="E100" s="115"/>
      <c r="F100" s="115"/>
      <c r="G100" s="115"/>
      <c r="H100" s="115"/>
      <c r="I100" s="115"/>
      <c r="J100" s="115"/>
      <c r="K100" s="115"/>
      <c r="L100" s="115"/>
      <c r="M100" s="115"/>
      <c r="N100" s="24"/>
      <c r="O100" s="129"/>
    </row>
    <row r="101" spans="1:15" ht="8.25" customHeight="1" thickTop="1" x14ac:dyDescent="0.35">
      <c r="A101" s="129"/>
      <c r="B101" s="23"/>
      <c r="C101" s="116"/>
      <c r="D101" s="140"/>
      <c r="E101" s="140"/>
      <c r="F101" s="140"/>
      <c r="G101" s="140"/>
      <c r="H101" s="140"/>
      <c r="I101" s="140"/>
      <c r="J101" s="140"/>
      <c r="K101" s="140"/>
      <c r="L101" s="140"/>
      <c r="M101" s="140"/>
      <c r="N101" s="24"/>
      <c r="O101" s="129"/>
    </row>
    <row r="102" spans="1:15" x14ac:dyDescent="0.25">
      <c r="A102" s="129"/>
      <c r="B102" s="129"/>
      <c r="C102" s="129"/>
      <c r="D102" s="129"/>
      <c r="E102" s="129"/>
      <c r="F102" s="129"/>
      <c r="G102" s="129"/>
      <c r="H102" s="129"/>
      <c r="I102" s="129"/>
      <c r="J102" s="129"/>
      <c r="K102" s="129"/>
      <c r="L102" s="129"/>
      <c r="M102" s="129"/>
      <c r="N102" s="129"/>
      <c r="O102" s="129"/>
    </row>
  </sheetData>
  <mergeCells count="52">
    <mergeCell ref="C19:C24"/>
    <mergeCell ref="E19:G23"/>
    <mergeCell ref="J19:J20"/>
    <mergeCell ref="M19:M23"/>
    <mergeCell ref="C25:C30"/>
    <mergeCell ref="E26:G29"/>
    <mergeCell ref="M26:M29"/>
    <mergeCell ref="E18:H18"/>
    <mergeCell ref="D3:K4"/>
    <mergeCell ref="B9:L9"/>
    <mergeCell ref="M9:N9"/>
    <mergeCell ref="C11:M12"/>
    <mergeCell ref="C14:M14"/>
    <mergeCell ref="J7:L7"/>
    <mergeCell ref="C43:C48"/>
    <mergeCell ref="J43:J44"/>
    <mergeCell ref="M45:M46"/>
    <mergeCell ref="C49:C54"/>
    <mergeCell ref="C55:C60"/>
    <mergeCell ref="M51:M52"/>
    <mergeCell ref="M56:M59"/>
    <mergeCell ref="E44:G47"/>
    <mergeCell ref="E50:G53"/>
    <mergeCell ref="E56:G59"/>
    <mergeCell ref="J56:J59"/>
    <mergeCell ref="J51:J53"/>
    <mergeCell ref="E32:G35"/>
    <mergeCell ref="J32:J35"/>
    <mergeCell ref="M32:M35"/>
    <mergeCell ref="C37:C42"/>
    <mergeCell ref="E38:G41"/>
    <mergeCell ref="M39:M40"/>
    <mergeCell ref="J38:J41"/>
    <mergeCell ref="C31:C36"/>
    <mergeCell ref="C95:C100"/>
    <mergeCell ref="E96:G99"/>
    <mergeCell ref="J96:J99"/>
    <mergeCell ref="C77:M77"/>
    <mergeCell ref="E81:H81"/>
    <mergeCell ref="C82:C87"/>
    <mergeCell ref="E82:G86"/>
    <mergeCell ref="M82:M86"/>
    <mergeCell ref="M97:M98"/>
    <mergeCell ref="C88:C93"/>
    <mergeCell ref="E89:G92"/>
    <mergeCell ref="M89:M92"/>
    <mergeCell ref="J90:J92"/>
    <mergeCell ref="D66:K67"/>
    <mergeCell ref="B72:L72"/>
    <mergeCell ref="M72:N72"/>
    <mergeCell ref="C74:M75"/>
    <mergeCell ref="J70:L70"/>
  </mergeCells>
  <printOptions horizontalCentered="1" verticalCentered="1"/>
  <pageMargins left="0.70866141732283472" right="0.70866141732283472" top="0.74803149606299213" bottom="0.74803149606299213" header="0.31496062992125984" footer="0.31496062992125984"/>
  <pageSetup paperSize="9" scale="82" fitToHeight="0" orientation="portrait" r:id="rId1"/>
  <headerFooter>
    <oddFooter>&amp;LRédacteur : xxx (Responsable de Site)&amp;RVersion 2 du 18/01/2017</oddFooter>
  </headerFooter>
  <rowBreaks count="1" manualBreakCount="1">
    <brk id="63" max="1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249977111117893"/>
    <pageSetUpPr fitToPage="1"/>
  </sheetPr>
  <dimension ref="A1:O175"/>
  <sheetViews>
    <sheetView showGridLines="0" view="pageBreakPreview" zoomScale="60" zoomScaleNormal="100" workbookViewId="0">
      <selection activeCell="E7" sqref="E7:M7"/>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3.570312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41"/>
      <c r="B1" s="141"/>
      <c r="C1" s="141"/>
      <c r="D1" s="141"/>
      <c r="E1" s="141"/>
      <c r="F1" s="141"/>
      <c r="G1" s="141"/>
      <c r="H1" s="141"/>
      <c r="I1" s="141"/>
      <c r="J1" s="141"/>
      <c r="K1" s="141"/>
      <c r="L1" s="141"/>
      <c r="M1" s="141"/>
      <c r="N1" s="141"/>
      <c r="O1" s="141"/>
    </row>
    <row r="2" spans="1:15" x14ac:dyDescent="0.25">
      <c r="A2" s="141"/>
      <c r="B2" s="20"/>
      <c r="C2" s="21"/>
      <c r="D2" s="21"/>
      <c r="E2" s="21"/>
      <c r="F2" s="21"/>
      <c r="G2" s="21"/>
      <c r="H2" s="21"/>
      <c r="I2" s="21"/>
      <c r="J2" s="21"/>
      <c r="K2" s="21"/>
      <c r="L2" s="21"/>
      <c r="M2" s="21"/>
      <c r="N2" s="22"/>
      <c r="O2" s="141"/>
    </row>
    <row r="3" spans="1:15" ht="15" customHeight="1" x14ac:dyDescent="0.25">
      <c r="A3" s="141"/>
      <c r="B3" s="23"/>
      <c r="D3" s="439" t="s">
        <v>135</v>
      </c>
      <c r="E3" s="439"/>
      <c r="F3" s="439"/>
      <c r="G3" s="439"/>
      <c r="H3" s="439"/>
      <c r="I3" s="439"/>
      <c r="J3" s="439"/>
      <c r="K3" s="439"/>
      <c r="L3" s="41"/>
      <c r="M3" s="99"/>
      <c r="N3" s="24"/>
      <c r="O3" s="141"/>
    </row>
    <row r="4" spans="1:15" ht="15" customHeight="1" x14ac:dyDescent="0.25">
      <c r="A4" s="141"/>
      <c r="B4" s="23"/>
      <c r="D4" s="439"/>
      <c r="E4" s="439"/>
      <c r="F4" s="439"/>
      <c r="G4" s="439"/>
      <c r="H4" s="439"/>
      <c r="I4" s="439"/>
      <c r="J4" s="439"/>
      <c r="K4" s="439"/>
      <c r="L4" s="41"/>
      <c r="M4" s="99"/>
      <c r="N4" s="24"/>
      <c r="O4" s="141"/>
    </row>
    <row r="5" spans="1:15" x14ac:dyDescent="0.25">
      <c r="A5" s="141"/>
      <c r="B5" s="23"/>
      <c r="N5" s="24"/>
      <c r="O5" s="141"/>
    </row>
    <row r="6" spans="1:15" x14ac:dyDescent="0.25">
      <c r="A6" s="141"/>
      <c r="B6" s="23"/>
      <c r="N6" s="24"/>
      <c r="O6" s="141"/>
    </row>
    <row r="7" spans="1:15" ht="15" customHeight="1" x14ac:dyDescent="0.25">
      <c r="A7" s="141"/>
      <c r="B7" s="157" t="s">
        <v>136</v>
      </c>
      <c r="C7" s="158">
        <f>'N° Utiles'!$C$9</f>
        <v>0</v>
      </c>
      <c r="D7" s="159"/>
      <c r="E7" s="160" t="s">
        <v>45</v>
      </c>
      <c r="F7" s="158">
        <f>'N° Utiles'!$E$9</f>
        <v>0</v>
      </c>
      <c r="G7" s="158"/>
      <c r="H7" s="158"/>
      <c r="I7" s="161"/>
      <c r="J7" s="562" t="s">
        <v>137</v>
      </c>
      <c r="K7" s="562"/>
      <c r="L7" s="562"/>
      <c r="M7" s="156">
        <f>'N° Utiles'!$H$9</f>
        <v>0</v>
      </c>
      <c r="N7" s="24"/>
      <c r="O7" s="141"/>
    </row>
    <row r="8" spans="1:15" ht="15" customHeight="1" x14ac:dyDescent="0.25">
      <c r="A8" s="141"/>
      <c r="B8" s="23"/>
      <c r="C8" s="106"/>
      <c r="D8" s="106"/>
      <c r="E8" s="106"/>
      <c r="F8" s="97"/>
      <c r="G8" s="97"/>
      <c r="H8" s="100"/>
      <c r="I8" s="100"/>
      <c r="J8" s="100"/>
      <c r="K8" s="98"/>
      <c r="L8" s="98"/>
      <c r="M8" s="98"/>
      <c r="N8" s="24"/>
      <c r="O8" s="141"/>
    </row>
    <row r="9" spans="1:15" ht="36" customHeight="1" x14ac:dyDescent="0.25">
      <c r="A9" s="141"/>
      <c r="B9" s="572" t="s">
        <v>208</v>
      </c>
      <c r="C9" s="573"/>
      <c r="D9" s="573"/>
      <c r="E9" s="573"/>
      <c r="F9" s="573"/>
      <c r="G9" s="573"/>
      <c r="H9" s="573"/>
      <c r="I9" s="573"/>
      <c r="J9" s="573"/>
      <c r="K9" s="573"/>
      <c r="L9" s="573"/>
      <c r="M9" s="574" t="s">
        <v>209</v>
      </c>
      <c r="N9" s="575"/>
      <c r="O9" s="141"/>
    </row>
    <row r="10" spans="1:15" ht="14.25" customHeight="1" thickBot="1" x14ac:dyDescent="0.3">
      <c r="A10" s="141"/>
      <c r="B10" s="103"/>
      <c r="C10" s="104"/>
      <c r="D10" s="104"/>
      <c r="E10" s="104"/>
      <c r="F10" s="104"/>
      <c r="G10" s="104"/>
      <c r="H10" s="104"/>
      <c r="I10" s="104"/>
      <c r="J10" s="104"/>
      <c r="K10" s="104"/>
      <c r="L10" s="104"/>
      <c r="M10" s="105"/>
      <c r="N10" s="24"/>
      <c r="O10" s="141"/>
    </row>
    <row r="11" spans="1:15" ht="16.5" customHeight="1" thickTop="1" x14ac:dyDescent="0.25">
      <c r="A11" s="141"/>
      <c r="B11" s="23"/>
      <c r="C11" s="524" t="s">
        <v>210</v>
      </c>
      <c r="D11" s="525"/>
      <c r="E11" s="525"/>
      <c r="F11" s="525"/>
      <c r="G11" s="525"/>
      <c r="H11" s="525"/>
      <c r="I11" s="525"/>
      <c r="J11" s="525"/>
      <c r="K11" s="525"/>
      <c r="L11" s="525"/>
      <c r="M11" s="526"/>
      <c r="N11" s="24"/>
      <c r="O11" s="141"/>
    </row>
    <row r="12" spans="1:15" ht="16.5" customHeight="1" thickBot="1" x14ac:dyDescent="0.3">
      <c r="A12" s="141"/>
      <c r="B12" s="23"/>
      <c r="C12" s="527"/>
      <c r="D12" s="528"/>
      <c r="E12" s="528"/>
      <c r="F12" s="528"/>
      <c r="G12" s="528"/>
      <c r="H12" s="528"/>
      <c r="I12" s="528"/>
      <c r="J12" s="528"/>
      <c r="K12" s="528"/>
      <c r="L12" s="528"/>
      <c r="M12" s="529"/>
      <c r="N12" s="24"/>
      <c r="O12" s="141"/>
    </row>
    <row r="13" spans="1:15" ht="15.75" thickTop="1" x14ac:dyDescent="0.25">
      <c r="A13" s="141"/>
      <c r="B13" s="23"/>
      <c r="N13" s="24"/>
      <c r="O13" s="141"/>
    </row>
    <row r="14" spans="1:15" ht="15.75" thickBot="1" x14ac:dyDescent="0.3">
      <c r="A14" s="141"/>
      <c r="B14" s="23"/>
      <c r="C14" s="142" t="s">
        <v>15</v>
      </c>
      <c r="D14" s="142"/>
      <c r="E14" s="142"/>
      <c r="F14" s="143"/>
      <c r="G14" s="143"/>
      <c r="H14" s="143"/>
      <c r="I14" s="143"/>
      <c r="J14" s="143"/>
      <c r="K14" s="143"/>
      <c r="L14" s="143"/>
      <c r="M14" s="143"/>
      <c r="N14" s="24"/>
      <c r="O14" s="141"/>
    </row>
    <row r="15" spans="1:15" ht="6" customHeight="1" thickTop="1" x14ac:dyDescent="0.35">
      <c r="A15" s="141"/>
      <c r="B15" s="23"/>
      <c r="C15" s="109"/>
      <c r="D15" s="110"/>
      <c r="E15" s="111"/>
      <c r="F15" s="111"/>
      <c r="G15" s="111"/>
      <c r="H15" s="111"/>
      <c r="I15" s="111"/>
      <c r="J15" s="111"/>
      <c r="K15" s="111"/>
      <c r="L15" s="111"/>
      <c r="M15" s="111"/>
      <c r="N15" s="24"/>
      <c r="O15" s="141"/>
    </row>
    <row r="16" spans="1:15" ht="14.25" customHeight="1" x14ac:dyDescent="0.25">
      <c r="A16" s="141"/>
      <c r="B16" s="23"/>
      <c r="C16" s="144" t="s">
        <v>141</v>
      </c>
      <c r="D16" s="145"/>
      <c r="E16" s="576" t="s">
        <v>142</v>
      </c>
      <c r="F16" s="576"/>
      <c r="G16" s="576"/>
      <c r="H16" s="576"/>
      <c r="I16" s="144"/>
      <c r="J16" s="146" t="s">
        <v>143</v>
      </c>
      <c r="K16" s="144"/>
      <c r="L16" s="144"/>
      <c r="M16" s="146" t="s">
        <v>144</v>
      </c>
      <c r="N16" s="24"/>
      <c r="O16" s="141"/>
    </row>
    <row r="17" spans="1:15" ht="27.75" customHeight="1" x14ac:dyDescent="0.25">
      <c r="A17" s="141"/>
      <c r="B17" s="23"/>
      <c r="C17" s="539">
        <v>1</v>
      </c>
      <c r="D17" s="118"/>
      <c r="E17" s="536" t="s">
        <v>211</v>
      </c>
      <c r="F17" s="536"/>
      <c r="G17" s="536"/>
      <c r="H17" s="117"/>
      <c r="J17" s="577" t="s">
        <v>178</v>
      </c>
      <c r="K17" s="117"/>
      <c r="M17" s="537" t="s">
        <v>525</v>
      </c>
      <c r="N17" s="24"/>
      <c r="O17" s="141"/>
    </row>
    <row r="18" spans="1:15" ht="27.75" customHeight="1" x14ac:dyDescent="0.25">
      <c r="A18" s="141"/>
      <c r="B18" s="23"/>
      <c r="C18" s="539"/>
      <c r="D18" s="118"/>
      <c r="E18" s="536"/>
      <c r="F18" s="536"/>
      <c r="G18" s="536"/>
      <c r="H18" s="117"/>
      <c r="J18" s="577"/>
      <c r="K18" s="117"/>
      <c r="M18" s="537"/>
      <c r="N18" s="24"/>
      <c r="O18" s="141"/>
    </row>
    <row r="19" spans="1:15" ht="27.75" customHeight="1" x14ac:dyDescent="0.25">
      <c r="A19" s="141"/>
      <c r="B19" s="23"/>
      <c r="C19" s="539"/>
      <c r="D19" s="118"/>
      <c r="E19" s="536"/>
      <c r="F19" s="536"/>
      <c r="G19" s="536"/>
      <c r="H19" s="117"/>
      <c r="J19" s="577"/>
      <c r="K19" s="117"/>
      <c r="M19" s="537"/>
      <c r="N19" s="24"/>
      <c r="O19" s="141"/>
    </row>
    <row r="20" spans="1:15" ht="27.75" customHeight="1" x14ac:dyDescent="0.25">
      <c r="A20" s="141"/>
      <c r="B20" s="23"/>
      <c r="C20" s="539"/>
      <c r="D20" s="118"/>
      <c r="E20" s="536"/>
      <c r="F20" s="536"/>
      <c r="G20" s="536"/>
      <c r="H20" s="117"/>
      <c r="J20" s="577"/>
      <c r="K20" s="117"/>
      <c r="M20" s="537"/>
      <c r="N20" s="24"/>
      <c r="O20" s="141"/>
    </row>
    <row r="21" spans="1:15" ht="27.75" customHeight="1" x14ac:dyDescent="0.25">
      <c r="A21" s="141"/>
      <c r="B21" s="23"/>
      <c r="C21" s="539"/>
      <c r="D21" s="118"/>
      <c r="E21" s="536"/>
      <c r="F21" s="536"/>
      <c r="G21" s="536"/>
      <c r="H21" s="117"/>
      <c r="J21" s="577"/>
      <c r="K21" s="117"/>
      <c r="M21" s="537"/>
      <c r="N21" s="24"/>
      <c r="O21" s="141"/>
    </row>
    <row r="22" spans="1:15" ht="24" thickBot="1" x14ac:dyDescent="0.4">
      <c r="A22" s="141"/>
      <c r="B22" s="23"/>
      <c r="C22" s="540"/>
      <c r="D22" s="115"/>
      <c r="E22" s="115"/>
      <c r="F22" s="115"/>
      <c r="G22" s="115"/>
      <c r="H22" s="115"/>
      <c r="I22" s="115"/>
      <c r="J22" s="115"/>
      <c r="K22" s="115"/>
      <c r="L22" s="115"/>
      <c r="M22" s="115"/>
      <c r="N22" s="24"/>
      <c r="O22" s="141"/>
    </row>
    <row r="23" spans="1:15" ht="18" customHeight="1" thickTop="1" x14ac:dyDescent="0.25">
      <c r="A23" s="141"/>
      <c r="B23" s="23"/>
      <c r="C23" s="539">
        <v>2</v>
      </c>
      <c r="N23" s="24"/>
      <c r="O23" s="141"/>
    </row>
    <row r="24" spans="1:15" ht="15.75" customHeight="1" x14ac:dyDescent="0.25">
      <c r="A24" s="141"/>
      <c r="B24" s="23"/>
      <c r="C24" s="539"/>
      <c r="D24" s="118"/>
      <c r="E24" s="536" t="s">
        <v>212</v>
      </c>
      <c r="F24" s="536"/>
      <c r="G24" s="536"/>
      <c r="H24" s="117"/>
      <c r="J24" s="537" t="s">
        <v>178</v>
      </c>
      <c r="K24" s="117"/>
      <c r="M24" s="537" t="s">
        <v>525</v>
      </c>
      <c r="N24" s="24"/>
      <c r="O24" s="141"/>
    </row>
    <row r="25" spans="1:15" ht="15.75" customHeight="1" x14ac:dyDescent="0.25">
      <c r="A25" s="141"/>
      <c r="B25" s="23"/>
      <c r="C25" s="539"/>
      <c r="D25" s="118"/>
      <c r="E25" s="536"/>
      <c r="F25" s="536"/>
      <c r="G25" s="536"/>
      <c r="H25" s="117"/>
      <c r="J25" s="537"/>
      <c r="K25" s="117"/>
      <c r="M25" s="537"/>
      <c r="N25" s="24"/>
      <c r="O25" s="141"/>
    </row>
    <row r="26" spans="1:15" ht="15.75" customHeight="1" x14ac:dyDescent="0.25">
      <c r="A26" s="141"/>
      <c r="B26" s="23"/>
      <c r="C26" s="539"/>
      <c r="D26" s="118"/>
      <c r="E26" s="536"/>
      <c r="F26" s="536"/>
      <c r="G26" s="536"/>
      <c r="H26" s="117"/>
      <c r="J26" s="537"/>
      <c r="K26" s="117"/>
      <c r="M26" s="537"/>
      <c r="N26" s="24"/>
      <c r="O26" s="141"/>
    </row>
    <row r="27" spans="1:15" ht="15.75" customHeight="1" x14ac:dyDescent="0.25">
      <c r="A27" s="141"/>
      <c r="B27" s="23"/>
      <c r="C27" s="539"/>
      <c r="D27" s="118"/>
      <c r="E27" s="536"/>
      <c r="F27" s="536"/>
      <c r="G27" s="536"/>
      <c r="H27" s="117"/>
      <c r="J27" s="537"/>
      <c r="K27" s="117"/>
      <c r="M27" s="537"/>
      <c r="N27" s="24"/>
      <c r="O27" s="141"/>
    </row>
    <row r="28" spans="1:15" ht="15.75" customHeight="1" thickBot="1" x14ac:dyDescent="0.4">
      <c r="A28" s="141"/>
      <c r="B28" s="23"/>
      <c r="C28" s="540"/>
      <c r="D28" s="115"/>
      <c r="E28" s="115"/>
      <c r="F28" s="115"/>
      <c r="G28" s="115"/>
      <c r="H28" s="115"/>
      <c r="I28" s="115"/>
      <c r="J28" s="115"/>
      <c r="K28" s="115"/>
      <c r="L28" s="115"/>
      <c r="M28" s="115"/>
      <c r="N28" s="24"/>
      <c r="O28" s="141"/>
    </row>
    <row r="29" spans="1:15" ht="15.75" customHeight="1" thickTop="1" x14ac:dyDescent="0.25">
      <c r="A29" s="141"/>
      <c r="B29" s="23"/>
      <c r="C29" s="539">
        <v>3</v>
      </c>
      <c r="N29" s="24"/>
      <c r="O29" s="141"/>
    </row>
    <row r="30" spans="1:15" ht="24" customHeight="1" x14ac:dyDescent="0.25">
      <c r="A30" s="141"/>
      <c r="B30" s="23"/>
      <c r="C30" s="539"/>
      <c r="D30" s="118"/>
      <c r="E30" s="536" t="s">
        <v>213</v>
      </c>
      <c r="F30" s="536"/>
      <c r="G30" s="536"/>
      <c r="H30" s="117"/>
      <c r="J30" s="548" t="s">
        <v>188</v>
      </c>
      <c r="K30" s="117"/>
      <c r="M30" s="537" t="s">
        <v>214</v>
      </c>
      <c r="N30" s="24"/>
      <c r="O30" s="141"/>
    </row>
    <row r="31" spans="1:15" ht="24" customHeight="1" x14ac:dyDescent="0.25">
      <c r="A31" s="141"/>
      <c r="B31" s="23"/>
      <c r="C31" s="539"/>
      <c r="D31" s="118"/>
      <c r="E31" s="536"/>
      <c r="F31" s="536"/>
      <c r="G31" s="536"/>
      <c r="H31" s="117"/>
      <c r="J31" s="548"/>
      <c r="K31" s="117"/>
      <c r="M31" s="537"/>
      <c r="N31" s="24"/>
      <c r="O31" s="141"/>
    </row>
    <row r="32" spans="1:15" ht="24" customHeight="1" x14ac:dyDescent="0.25">
      <c r="A32" s="141"/>
      <c r="B32" s="23"/>
      <c r="C32" s="539"/>
      <c r="D32" s="118"/>
      <c r="E32" s="536"/>
      <c r="F32" s="536"/>
      <c r="G32" s="536"/>
      <c r="H32" s="117"/>
      <c r="J32" s="548"/>
      <c r="K32" s="117"/>
      <c r="M32" s="537"/>
      <c r="N32" s="24"/>
      <c r="O32" s="141"/>
    </row>
    <row r="33" spans="1:15" ht="24" customHeight="1" x14ac:dyDescent="0.25">
      <c r="A33" s="141"/>
      <c r="B33" s="23"/>
      <c r="C33" s="539"/>
      <c r="D33" s="118"/>
      <c r="E33" s="536"/>
      <c r="F33" s="536"/>
      <c r="G33" s="536"/>
      <c r="H33" s="117"/>
      <c r="J33" s="548"/>
      <c r="K33" s="117"/>
      <c r="M33" s="537"/>
      <c r="N33" s="24"/>
      <c r="O33" s="141"/>
    </row>
    <row r="34" spans="1:15" ht="15.75" customHeight="1" thickBot="1" x14ac:dyDescent="0.4">
      <c r="A34" s="141"/>
      <c r="B34" s="23"/>
      <c r="C34" s="540"/>
      <c r="D34" s="115"/>
      <c r="E34" s="115"/>
      <c r="F34" s="115"/>
      <c r="G34" s="115"/>
      <c r="H34" s="115"/>
      <c r="I34" s="115"/>
      <c r="J34" s="115"/>
      <c r="K34" s="115"/>
      <c r="L34" s="115"/>
      <c r="M34" s="115"/>
      <c r="N34" s="24"/>
      <c r="O34" s="141"/>
    </row>
    <row r="35" spans="1:15" ht="15.75" customHeight="1" thickTop="1" x14ac:dyDescent="0.25">
      <c r="A35" s="141"/>
      <c r="B35" s="23"/>
      <c r="C35" s="539">
        <v>4</v>
      </c>
      <c r="N35" s="24"/>
      <c r="O35" s="141"/>
    </row>
    <row r="36" spans="1:15" ht="15" customHeight="1" x14ac:dyDescent="0.25">
      <c r="A36" s="141"/>
      <c r="B36" s="23"/>
      <c r="C36" s="539"/>
      <c r="D36" s="118"/>
      <c r="E36" s="548" t="s">
        <v>154</v>
      </c>
      <c r="F36" s="548"/>
      <c r="G36" s="548"/>
      <c r="H36" s="117"/>
      <c r="J36" s="537" t="s">
        <v>203</v>
      </c>
      <c r="K36" s="117"/>
      <c r="M36" s="537" t="s">
        <v>215</v>
      </c>
      <c r="N36" s="24"/>
      <c r="O36" s="141"/>
    </row>
    <row r="37" spans="1:15" ht="15" customHeight="1" x14ac:dyDescent="0.25">
      <c r="A37" s="141"/>
      <c r="B37" s="23"/>
      <c r="C37" s="539"/>
      <c r="D37" s="118"/>
      <c r="E37" s="548"/>
      <c r="F37" s="548"/>
      <c r="G37" s="548"/>
      <c r="H37" s="117"/>
      <c r="J37" s="537"/>
      <c r="K37" s="117"/>
      <c r="M37" s="537"/>
      <c r="N37" s="24"/>
      <c r="O37" s="141"/>
    </row>
    <row r="38" spans="1:15" ht="15" customHeight="1" x14ac:dyDescent="0.25">
      <c r="A38" s="141"/>
      <c r="B38" s="23"/>
      <c r="C38" s="539"/>
      <c r="D38" s="118"/>
      <c r="E38" s="548"/>
      <c r="F38" s="548"/>
      <c r="G38" s="548"/>
      <c r="H38" s="117"/>
      <c r="J38" s="537"/>
      <c r="K38" s="117"/>
      <c r="M38" s="537"/>
      <c r="N38" s="24"/>
      <c r="O38" s="141"/>
    </row>
    <row r="39" spans="1:15" ht="15" customHeight="1" x14ac:dyDescent="0.25">
      <c r="A39" s="141"/>
      <c r="B39" s="23"/>
      <c r="C39" s="539"/>
      <c r="D39" s="118"/>
      <c r="E39" s="548"/>
      <c r="F39" s="548"/>
      <c r="G39" s="548"/>
      <c r="H39" s="117"/>
      <c r="J39" s="537"/>
      <c r="K39" s="117"/>
      <c r="M39" s="537"/>
      <c r="N39" s="24"/>
      <c r="O39" s="141"/>
    </row>
    <row r="40" spans="1:15" ht="15.75" customHeight="1" thickBot="1" x14ac:dyDescent="0.4">
      <c r="A40" s="141"/>
      <c r="B40" s="23"/>
      <c r="C40" s="540"/>
      <c r="D40" s="115"/>
      <c r="E40" s="115"/>
      <c r="F40" s="115"/>
      <c r="G40" s="115"/>
      <c r="H40" s="115"/>
      <c r="I40" s="115"/>
      <c r="J40" s="115"/>
      <c r="K40" s="115"/>
      <c r="L40" s="115"/>
      <c r="M40" s="115"/>
      <c r="N40" s="24"/>
      <c r="O40" s="141"/>
    </row>
    <row r="41" spans="1:15" ht="9.75" customHeight="1" thickTop="1" thickBot="1" x14ac:dyDescent="0.3">
      <c r="A41" s="141"/>
      <c r="B41" s="25"/>
      <c r="C41" s="26"/>
      <c r="D41" s="26"/>
      <c r="E41" s="26"/>
      <c r="F41" s="26"/>
      <c r="G41" s="26"/>
      <c r="H41" s="26"/>
      <c r="I41" s="26"/>
      <c r="J41" s="26"/>
      <c r="K41" s="26"/>
      <c r="L41" s="26"/>
      <c r="M41" s="26"/>
      <c r="N41" s="27"/>
      <c r="O41" s="141"/>
    </row>
    <row r="42" spans="1:15" ht="9" customHeight="1" x14ac:dyDescent="0.25">
      <c r="A42" s="141"/>
      <c r="B42" s="141"/>
      <c r="C42" s="141"/>
      <c r="D42" s="141"/>
      <c r="E42" s="141"/>
      <c r="F42" s="141"/>
      <c r="G42" s="141"/>
      <c r="H42" s="141"/>
      <c r="I42" s="141"/>
      <c r="J42" s="141"/>
      <c r="K42" s="141"/>
      <c r="L42" s="141"/>
      <c r="M42" s="141"/>
      <c r="N42" s="141"/>
      <c r="O42" s="141"/>
    </row>
    <row r="43" spans="1:15" ht="6.75" customHeight="1" thickBot="1" x14ac:dyDescent="0.3">
      <c r="A43" s="141"/>
      <c r="B43" s="141"/>
      <c r="C43" s="141"/>
      <c r="D43" s="141"/>
      <c r="E43" s="141"/>
      <c r="F43" s="141"/>
      <c r="G43" s="141"/>
      <c r="H43" s="141"/>
      <c r="I43" s="141"/>
      <c r="J43" s="141"/>
      <c r="K43" s="141"/>
      <c r="L43" s="141"/>
      <c r="M43" s="141"/>
      <c r="N43" s="141"/>
      <c r="O43" s="141"/>
    </row>
    <row r="44" spans="1:15" x14ac:dyDescent="0.25">
      <c r="A44" s="141"/>
      <c r="B44" s="20"/>
      <c r="C44" s="21"/>
      <c r="D44" s="21"/>
      <c r="E44" s="21"/>
      <c r="F44" s="21"/>
      <c r="G44" s="21"/>
      <c r="H44" s="21"/>
      <c r="I44" s="21"/>
      <c r="J44" s="21"/>
      <c r="K44" s="21"/>
      <c r="L44" s="21"/>
      <c r="M44" s="21"/>
      <c r="N44" s="22"/>
      <c r="O44" s="141"/>
    </row>
    <row r="45" spans="1:15" ht="15" customHeight="1" x14ac:dyDescent="0.25">
      <c r="A45" s="141"/>
      <c r="B45" s="23"/>
      <c r="D45" s="439" t="s">
        <v>135</v>
      </c>
      <c r="E45" s="439"/>
      <c r="F45" s="439"/>
      <c r="G45" s="439"/>
      <c r="H45" s="439"/>
      <c r="I45" s="439"/>
      <c r="J45" s="439"/>
      <c r="K45" s="439"/>
      <c r="L45" s="41"/>
      <c r="M45" s="99"/>
      <c r="N45" s="24"/>
      <c r="O45" s="141"/>
    </row>
    <row r="46" spans="1:15" ht="15" customHeight="1" x14ac:dyDescent="0.25">
      <c r="A46" s="141"/>
      <c r="B46" s="23"/>
      <c r="D46" s="439"/>
      <c r="E46" s="439"/>
      <c r="F46" s="439"/>
      <c r="G46" s="439"/>
      <c r="H46" s="439"/>
      <c r="I46" s="439"/>
      <c r="J46" s="439"/>
      <c r="K46" s="439"/>
      <c r="L46" s="41"/>
      <c r="M46" s="99"/>
      <c r="N46" s="24"/>
      <c r="O46" s="141"/>
    </row>
    <row r="47" spans="1:15" x14ac:dyDescent="0.25">
      <c r="A47" s="141"/>
      <c r="B47" s="23"/>
      <c r="N47" s="24"/>
      <c r="O47" s="141"/>
    </row>
    <row r="48" spans="1:15" x14ac:dyDescent="0.25">
      <c r="A48" s="141"/>
      <c r="B48" s="23"/>
      <c r="N48" s="24"/>
      <c r="O48" s="141"/>
    </row>
    <row r="49" spans="1:15" ht="15" customHeight="1" x14ac:dyDescent="0.25">
      <c r="A49" s="141"/>
      <c r="B49" s="157" t="s">
        <v>136</v>
      </c>
      <c r="C49" s="158">
        <f>'N° Utiles'!$C$9</f>
        <v>0</v>
      </c>
      <c r="D49" s="159"/>
      <c r="E49" s="160" t="s">
        <v>45</v>
      </c>
      <c r="F49" s="158">
        <f>'N° Utiles'!$E$9</f>
        <v>0</v>
      </c>
      <c r="G49" s="158"/>
      <c r="H49" s="158"/>
      <c r="I49" s="161"/>
      <c r="J49" s="562" t="s">
        <v>137</v>
      </c>
      <c r="K49" s="562"/>
      <c r="L49" s="562"/>
      <c r="M49" s="156">
        <f>'N° Utiles'!$H$9</f>
        <v>0</v>
      </c>
      <c r="N49" s="24"/>
      <c r="O49" s="141"/>
    </row>
    <row r="50" spans="1:15" ht="15" customHeight="1" x14ac:dyDescent="0.25">
      <c r="A50" s="141"/>
      <c r="B50" s="23"/>
      <c r="C50" s="106"/>
      <c r="D50" s="106"/>
      <c r="E50" s="106"/>
      <c r="F50" s="97"/>
      <c r="G50" s="97"/>
      <c r="H50" s="100"/>
      <c r="I50" s="100"/>
      <c r="J50" s="100"/>
      <c r="K50" s="98"/>
      <c r="L50" s="98"/>
      <c r="M50" s="98"/>
      <c r="N50" s="24"/>
      <c r="O50" s="141"/>
    </row>
    <row r="51" spans="1:15" ht="36" customHeight="1" x14ac:dyDescent="0.25">
      <c r="A51" s="141"/>
      <c r="B51" s="572" t="s">
        <v>208</v>
      </c>
      <c r="C51" s="573"/>
      <c r="D51" s="573"/>
      <c r="E51" s="573"/>
      <c r="F51" s="573"/>
      <c r="G51" s="573"/>
      <c r="H51" s="573"/>
      <c r="I51" s="573"/>
      <c r="J51" s="573"/>
      <c r="K51" s="573"/>
      <c r="L51" s="573"/>
      <c r="M51" s="574" t="s">
        <v>216</v>
      </c>
      <c r="N51" s="575"/>
      <c r="O51" s="141"/>
    </row>
    <row r="52" spans="1:15" ht="14.25" customHeight="1" thickBot="1" x14ac:dyDescent="0.3">
      <c r="A52" s="141"/>
      <c r="B52" s="103"/>
      <c r="C52" s="104"/>
      <c r="D52" s="104"/>
      <c r="E52" s="104"/>
      <c r="F52" s="104"/>
      <c r="G52" s="104"/>
      <c r="H52" s="104"/>
      <c r="I52" s="104"/>
      <c r="J52" s="104"/>
      <c r="K52" s="104"/>
      <c r="L52" s="104"/>
      <c r="M52" s="105"/>
      <c r="N52" s="24"/>
      <c r="O52" s="141"/>
    </row>
    <row r="53" spans="1:15" ht="16.5" customHeight="1" thickTop="1" x14ac:dyDescent="0.25">
      <c r="A53" s="141"/>
      <c r="B53" s="23"/>
      <c r="C53" s="524" t="s">
        <v>210</v>
      </c>
      <c r="D53" s="525"/>
      <c r="E53" s="525"/>
      <c r="F53" s="525"/>
      <c r="G53" s="525"/>
      <c r="H53" s="525"/>
      <c r="I53" s="525"/>
      <c r="J53" s="525"/>
      <c r="K53" s="525"/>
      <c r="L53" s="525"/>
      <c r="M53" s="526"/>
      <c r="N53" s="24"/>
      <c r="O53" s="141"/>
    </row>
    <row r="54" spans="1:15" ht="16.5" customHeight="1" thickBot="1" x14ac:dyDescent="0.3">
      <c r="A54" s="141"/>
      <c r="B54" s="23"/>
      <c r="C54" s="527"/>
      <c r="D54" s="528"/>
      <c r="E54" s="528"/>
      <c r="F54" s="528"/>
      <c r="G54" s="528"/>
      <c r="H54" s="528"/>
      <c r="I54" s="528"/>
      <c r="J54" s="528"/>
      <c r="K54" s="528"/>
      <c r="L54" s="528"/>
      <c r="M54" s="529"/>
      <c r="N54" s="24"/>
      <c r="O54" s="141"/>
    </row>
    <row r="55" spans="1:15" ht="15.75" thickTop="1" x14ac:dyDescent="0.25">
      <c r="A55" s="141"/>
      <c r="B55" s="23"/>
      <c r="N55" s="24"/>
      <c r="O55" s="141"/>
    </row>
    <row r="56" spans="1:15" ht="15.75" thickBot="1" x14ac:dyDescent="0.3">
      <c r="A56" s="141"/>
      <c r="B56" s="23"/>
      <c r="C56" s="142" t="s">
        <v>15</v>
      </c>
      <c r="D56" s="142"/>
      <c r="E56" s="142"/>
      <c r="F56" s="143"/>
      <c r="G56" s="143"/>
      <c r="H56" s="143"/>
      <c r="I56" s="143"/>
      <c r="J56" s="143"/>
      <c r="K56" s="143"/>
      <c r="L56" s="143"/>
      <c r="M56" s="143"/>
      <c r="N56" s="24"/>
      <c r="O56" s="141"/>
    </row>
    <row r="57" spans="1:15" ht="6" customHeight="1" thickTop="1" x14ac:dyDescent="0.35">
      <c r="A57" s="141"/>
      <c r="B57" s="23"/>
      <c r="C57" s="109"/>
      <c r="D57" s="110"/>
      <c r="E57" s="111"/>
      <c r="F57" s="111"/>
      <c r="G57" s="111"/>
      <c r="H57" s="111"/>
      <c r="I57" s="111"/>
      <c r="J57" s="111"/>
      <c r="K57" s="111"/>
      <c r="L57" s="111"/>
      <c r="M57" s="111"/>
      <c r="N57" s="24"/>
      <c r="O57" s="141"/>
    </row>
    <row r="58" spans="1:15" ht="14.25" customHeight="1" x14ac:dyDescent="0.25">
      <c r="A58" s="141"/>
      <c r="B58" s="23"/>
      <c r="C58" s="144" t="s">
        <v>141</v>
      </c>
      <c r="D58" s="145"/>
      <c r="E58" s="576" t="s">
        <v>142</v>
      </c>
      <c r="F58" s="576"/>
      <c r="G58" s="576"/>
      <c r="H58" s="576"/>
      <c r="I58" s="144"/>
      <c r="J58" s="146" t="s">
        <v>143</v>
      </c>
      <c r="K58" s="144"/>
      <c r="L58" s="144"/>
      <c r="M58" s="146" t="s">
        <v>144</v>
      </c>
      <c r="N58" s="24"/>
      <c r="O58" s="141"/>
    </row>
    <row r="59" spans="1:15" ht="15.75" customHeight="1" x14ac:dyDescent="0.25">
      <c r="A59" s="141"/>
      <c r="B59" s="23"/>
      <c r="C59" s="539">
        <v>1</v>
      </c>
      <c r="D59" s="118"/>
      <c r="E59" s="536" t="s">
        <v>212</v>
      </c>
      <c r="F59" s="536"/>
      <c r="G59" s="536"/>
      <c r="H59" s="117"/>
      <c r="J59" s="568" t="s">
        <v>178</v>
      </c>
      <c r="K59" s="117"/>
      <c r="M59" s="537" t="s">
        <v>525</v>
      </c>
      <c r="N59" s="24"/>
      <c r="O59" s="141"/>
    </row>
    <row r="60" spans="1:15" ht="15.75" customHeight="1" x14ac:dyDescent="0.25">
      <c r="A60" s="141"/>
      <c r="B60" s="23"/>
      <c r="C60" s="539"/>
      <c r="D60" s="118"/>
      <c r="E60" s="536"/>
      <c r="F60" s="536"/>
      <c r="G60" s="536"/>
      <c r="H60" s="117"/>
      <c r="J60" s="568"/>
      <c r="K60" s="117"/>
      <c r="M60" s="537"/>
      <c r="N60" s="24"/>
      <c r="O60" s="141"/>
    </row>
    <row r="61" spans="1:15" ht="15.75" customHeight="1" x14ac:dyDescent="0.25">
      <c r="A61" s="141"/>
      <c r="B61" s="23"/>
      <c r="C61" s="539"/>
      <c r="D61" s="118"/>
      <c r="E61" s="536"/>
      <c r="F61" s="536"/>
      <c r="G61" s="536"/>
      <c r="H61" s="117"/>
      <c r="J61" s="568"/>
      <c r="K61" s="117"/>
      <c r="M61" s="537"/>
      <c r="N61" s="24"/>
      <c r="O61" s="141"/>
    </row>
    <row r="62" spans="1:15" ht="15.75" customHeight="1" x14ac:dyDescent="0.25">
      <c r="A62" s="141"/>
      <c r="B62" s="23"/>
      <c r="C62" s="539"/>
      <c r="D62" s="118"/>
      <c r="E62" s="536"/>
      <c r="F62" s="536"/>
      <c r="G62" s="536"/>
      <c r="H62" s="117"/>
      <c r="J62" s="568"/>
      <c r="K62" s="117"/>
      <c r="M62" s="537"/>
      <c r="N62" s="24"/>
      <c r="O62" s="141"/>
    </row>
    <row r="63" spans="1:15" ht="15.75" customHeight="1" x14ac:dyDescent="0.25">
      <c r="A63" s="141"/>
      <c r="B63" s="23"/>
      <c r="C63" s="539"/>
      <c r="D63" s="118"/>
      <c r="E63" s="536"/>
      <c r="F63" s="536"/>
      <c r="G63" s="536"/>
      <c r="H63" s="117"/>
      <c r="J63" s="568"/>
      <c r="K63" s="117"/>
      <c r="M63" s="537"/>
      <c r="N63" s="24"/>
      <c r="O63" s="141"/>
    </row>
    <row r="64" spans="1:15" ht="24" thickBot="1" x14ac:dyDescent="0.4">
      <c r="A64" s="141"/>
      <c r="B64" s="23"/>
      <c r="C64" s="540"/>
      <c r="D64" s="115"/>
      <c r="E64" s="115"/>
      <c r="F64" s="115"/>
      <c r="G64" s="115"/>
      <c r="H64" s="115"/>
      <c r="I64" s="115"/>
      <c r="J64" s="115"/>
      <c r="K64" s="115"/>
      <c r="L64" s="115"/>
      <c r="M64" s="115"/>
      <c r="N64" s="24"/>
      <c r="O64" s="141"/>
    </row>
    <row r="65" spans="1:15" ht="18" customHeight="1" thickTop="1" x14ac:dyDescent="0.25">
      <c r="A65" s="141"/>
      <c r="B65" s="23"/>
      <c r="C65" s="539">
        <v>2</v>
      </c>
      <c r="N65" s="24"/>
      <c r="O65" s="141"/>
    </row>
    <row r="66" spans="1:15" ht="15.75" customHeight="1" x14ac:dyDescent="0.25">
      <c r="A66" s="141"/>
      <c r="B66" s="23"/>
      <c r="C66" s="539"/>
      <c r="D66" s="118"/>
      <c r="E66" s="536" t="s">
        <v>217</v>
      </c>
      <c r="F66" s="536"/>
      <c r="G66" s="536"/>
      <c r="H66" s="117"/>
      <c r="J66" s="537" t="s">
        <v>178</v>
      </c>
      <c r="K66" s="117"/>
      <c r="M66" s="537" t="s">
        <v>525</v>
      </c>
      <c r="N66" s="24"/>
      <c r="O66" s="141"/>
    </row>
    <row r="67" spans="1:15" ht="15.75" customHeight="1" x14ac:dyDescent="0.25">
      <c r="A67" s="141"/>
      <c r="B67" s="23"/>
      <c r="C67" s="539"/>
      <c r="D67" s="118"/>
      <c r="E67" s="536"/>
      <c r="F67" s="536"/>
      <c r="G67" s="536"/>
      <c r="H67" s="117"/>
      <c r="J67" s="537"/>
      <c r="K67" s="117"/>
      <c r="M67" s="537"/>
      <c r="N67" s="24"/>
      <c r="O67" s="141"/>
    </row>
    <row r="68" spans="1:15" ht="15.75" customHeight="1" x14ac:dyDescent="0.25">
      <c r="A68" s="141"/>
      <c r="B68" s="23"/>
      <c r="C68" s="539"/>
      <c r="D68" s="118"/>
      <c r="E68" s="536"/>
      <c r="F68" s="536"/>
      <c r="G68" s="536"/>
      <c r="H68" s="117"/>
      <c r="J68" s="537"/>
      <c r="K68" s="117"/>
      <c r="M68" s="537"/>
      <c r="N68" s="24"/>
      <c r="O68" s="141"/>
    </row>
    <row r="69" spans="1:15" ht="15.75" customHeight="1" x14ac:dyDescent="0.25">
      <c r="A69" s="141"/>
      <c r="B69" s="23"/>
      <c r="C69" s="539"/>
      <c r="D69" s="118"/>
      <c r="E69" s="536"/>
      <c r="F69" s="536"/>
      <c r="G69" s="536"/>
      <c r="H69" s="117"/>
      <c r="J69" s="537"/>
      <c r="K69" s="117"/>
      <c r="M69" s="537"/>
      <c r="N69" s="24"/>
      <c r="O69" s="141"/>
    </row>
    <row r="70" spans="1:15" ht="15.75" customHeight="1" thickBot="1" x14ac:dyDescent="0.4">
      <c r="A70" s="141"/>
      <c r="B70" s="23"/>
      <c r="C70" s="540"/>
      <c r="D70" s="115"/>
      <c r="E70" s="115"/>
      <c r="F70" s="115"/>
      <c r="G70" s="115"/>
      <c r="H70" s="115"/>
      <c r="I70" s="115"/>
      <c r="J70" s="115"/>
      <c r="K70" s="115"/>
      <c r="L70" s="115"/>
      <c r="M70" s="115"/>
      <c r="N70" s="24"/>
      <c r="O70" s="141"/>
    </row>
    <row r="71" spans="1:15" ht="15.75" customHeight="1" thickTop="1" x14ac:dyDescent="0.25">
      <c r="A71" s="141"/>
      <c r="B71" s="23"/>
      <c r="C71" s="539">
        <v>3</v>
      </c>
      <c r="N71" s="24"/>
      <c r="O71" s="141"/>
    </row>
    <row r="72" spans="1:15" ht="24" customHeight="1" x14ac:dyDescent="0.25">
      <c r="A72" s="141"/>
      <c r="B72" s="23"/>
      <c r="C72" s="539"/>
      <c r="D72" s="118"/>
      <c r="E72" s="536" t="s">
        <v>213</v>
      </c>
      <c r="F72" s="536"/>
      <c r="G72" s="536"/>
      <c r="H72" s="117"/>
      <c r="J72" s="548" t="s">
        <v>188</v>
      </c>
      <c r="K72" s="117"/>
      <c r="M72" s="537" t="s">
        <v>214</v>
      </c>
      <c r="N72" s="24"/>
      <c r="O72" s="141"/>
    </row>
    <row r="73" spans="1:15" ht="24" customHeight="1" x14ac:dyDescent="0.25">
      <c r="A73" s="141"/>
      <c r="B73" s="23"/>
      <c r="C73" s="539"/>
      <c r="D73" s="118"/>
      <c r="E73" s="536"/>
      <c r="F73" s="536"/>
      <c r="G73" s="536"/>
      <c r="H73" s="117"/>
      <c r="J73" s="548"/>
      <c r="K73" s="117"/>
      <c r="M73" s="537"/>
      <c r="N73" s="24"/>
      <c r="O73" s="141"/>
    </row>
    <row r="74" spans="1:15" ht="24" customHeight="1" x14ac:dyDescent="0.25">
      <c r="A74" s="141"/>
      <c r="B74" s="23"/>
      <c r="C74" s="539"/>
      <c r="D74" s="118"/>
      <c r="E74" s="536"/>
      <c r="F74" s="536"/>
      <c r="G74" s="536"/>
      <c r="H74" s="117"/>
      <c r="J74" s="548"/>
      <c r="K74" s="117"/>
      <c r="M74" s="537"/>
      <c r="N74" s="24"/>
      <c r="O74" s="141"/>
    </row>
    <row r="75" spans="1:15" ht="24" customHeight="1" x14ac:dyDescent="0.25">
      <c r="A75" s="141"/>
      <c r="B75" s="23"/>
      <c r="C75" s="539"/>
      <c r="D75" s="118"/>
      <c r="E75" s="536"/>
      <c r="F75" s="536"/>
      <c r="G75" s="536"/>
      <c r="H75" s="117"/>
      <c r="J75" s="548"/>
      <c r="K75" s="117"/>
      <c r="M75" s="537"/>
      <c r="N75" s="24"/>
      <c r="O75" s="141"/>
    </row>
    <row r="76" spans="1:15" ht="15.75" customHeight="1" thickBot="1" x14ac:dyDescent="0.4">
      <c r="A76" s="141"/>
      <c r="B76" s="23"/>
      <c r="C76" s="540"/>
      <c r="D76" s="115"/>
      <c r="E76" s="115"/>
      <c r="F76" s="115"/>
      <c r="G76" s="115"/>
      <c r="H76" s="115"/>
      <c r="I76" s="115"/>
      <c r="J76" s="115"/>
      <c r="K76" s="115"/>
      <c r="L76" s="115"/>
      <c r="M76" s="115"/>
      <c r="N76" s="24"/>
      <c r="O76" s="141"/>
    </row>
    <row r="77" spans="1:15" ht="15.75" customHeight="1" thickTop="1" x14ac:dyDescent="0.25">
      <c r="A77" s="141"/>
      <c r="B77" s="23"/>
      <c r="C77" s="539">
        <v>4</v>
      </c>
      <c r="N77" s="24"/>
      <c r="O77" s="141"/>
    </row>
    <row r="78" spans="1:15" ht="15" customHeight="1" x14ac:dyDescent="0.25">
      <c r="A78" s="141"/>
      <c r="B78" s="23"/>
      <c r="C78" s="539"/>
      <c r="D78" s="118"/>
      <c r="E78" s="548" t="s">
        <v>154</v>
      </c>
      <c r="F78" s="548"/>
      <c r="G78" s="548"/>
      <c r="H78" s="117"/>
      <c r="J78" s="537" t="s">
        <v>218</v>
      </c>
      <c r="K78" s="117"/>
      <c r="M78" s="537" t="s">
        <v>215</v>
      </c>
      <c r="N78" s="24"/>
      <c r="O78" s="141"/>
    </row>
    <row r="79" spans="1:15" ht="15" customHeight="1" x14ac:dyDescent="0.25">
      <c r="A79" s="141"/>
      <c r="B79" s="23"/>
      <c r="C79" s="539"/>
      <c r="D79" s="118"/>
      <c r="E79" s="548"/>
      <c r="F79" s="548"/>
      <c r="G79" s="548"/>
      <c r="H79" s="117"/>
      <c r="J79" s="537"/>
      <c r="K79" s="117"/>
      <c r="M79" s="537"/>
      <c r="N79" s="24"/>
      <c r="O79" s="141"/>
    </row>
    <row r="80" spans="1:15" ht="15" customHeight="1" x14ac:dyDescent="0.25">
      <c r="A80" s="141"/>
      <c r="B80" s="23"/>
      <c r="C80" s="539"/>
      <c r="D80" s="118"/>
      <c r="E80" s="548"/>
      <c r="F80" s="548"/>
      <c r="G80" s="548"/>
      <c r="H80" s="117"/>
      <c r="J80" s="537"/>
      <c r="K80" s="117"/>
      <c r="M80" s="537"/>
      <c r="N80" s="24"/>
      <c r="O80" s="141"/>
    </row>
    <row r="81" spans="1:15" ht="15" customHeight="1" x14ac:dyDescent="0.25">
      <c r="A81" s="141"/>
      <c r="B81" s="23"/>
      <c r="C81" s="539"/>
      <c r="D81" s="118"/>
      <c r="E81" s="548"/>
      <c r="F81" s="548"/>
      <c r="G81" s="548"/>
      <c r="H81" s="117"/>
      <c r="J81" s="537"/>
      <c r="K81" s="117"/>
      <c r="M81" s="537"/>
      <c r="N81" s="24"/>
      <c r="O81" s="141"/>
    </row>
    <row r="82" spans="1:15" ht="15.75" customHeight="1" thickBot="1" x14ac:dyDescent="0.4">
      <c r="A82" s="141"/>
      <c r="B82" s="23"/>
      <c r="C82" s="540"/>
      <c r="D82" s="115"/>
      <c r="E82" s="115"/>
      <c r="F82" s="115"/>
      <c r="G82" s="115"/>
      <c r="H82" s="115"/>
      <c r="I82" s="115"/>
      <c r="J82" s="115"/>
      <c r="K82" s="115"/>
      <c r="L82" s="115"/>
      <c r="M82" s="115"/>
      <c r="N82" s="24"/>
      <c r="O82" s="141"/>
    </row>
    <row r="83" spans="1:15" ht="9.75" customHeight="1" thickTop="1" thickBot="1" x14ac:dyDescent="0.3">
      <c r="A83" s="141"/>
      <c r="B83" s="25"/>
      <c r="C83" s="26"/>
      <c r="D83" s="26"/>
      <c r="E83" s="26"/>
      <c r="F83" s="26"/>
      <c r="G83" s="26"/>
      <c r="H83" s="26"/>
      <c r="I83" s="26"/>
      <c r="J83" s="26"/>
      <c r="K83" s="26"/>
      <c r="L83" s="26"/>
      <c r="M83" s="26"/>
      <c r="N83" s="27"/>
      <c r="O83" s="141"/>
    </row>
    <row r="84" spans="1:15" ht="9" customHeight="1" x14ac:dyDescent="0.25">
      <c r="A84" s="141"/>
      <c r="B84" s="141"/>
      <c r="C84" s="141"/>
      <c r="D84" s="141"/>
      <c r="E84" s="141"/>
      <c r="F84" s="141"/>
      <c r="G84" s="141"/>
      <c r="H84" s="141"/>
      <c r="I84" s="141"/>
      <c r="J84" s="141"/>
      <c r="K84" s="141"/>
      <c r="L84" s="141"/>
      <c r="M84" s="141"/>
      <c r="N84" s="141"/>
      <c r="O84" s="141"/>
    </row>
    <row r="85" spans="1:15" ht="6.75" customHeight="1" thickBot="1" x14ac:dyDescent="0.3">
      <c r="A85" s="141"/>
      <c r="B85" s="141"/>
      <c r="C85" s="141"/>
      <c r="D85" s="141"/>
      <c r="E85" s="141"/>
      <c r="F85" s="141"/>
      <c r="G85" s="141"/>
      <c r="H85" s="141"/>
      <c r="I85" s="141"/>
      <c r="J85" s="141"/>
      <c r="K85" s="141"/>
      <c r="L85" s="141"/>
      <c r="M85" s="141"/>
      <c r="N85" s="141"/>
      <c r="O85" s="141"/>
    </row>
    <row r="86" spans="1:15" x14ac:dyDescent="0.25">
      <c r="A86" s="141"/>
      <c r="B86" s="20"/>
      <c r="C86" s="21"/>
      <c r="D86" s="21"/>
      <c r="E86" s="21"/>
      <c r="F86" s="21"/>
      <c r="G86" s="21"/>
      <c r="H86" s="21"/>
      <c r="I86" s="21"/>
      <c r="J86" s="21"/>
      <c r="K86" s="21"/>
      <c r="L86" s="21"/>
      <c r="M86" s="21"/>
      <c r="N86" s="22"/>
      <c r="O86" s="141"/>
    </row>
    <row r="87" spans="1:15" ht="15" customHeight="1" x14ac:dyDescent="0.25">
      <c r="A87" s="141"/>
      <c r="B87" s="23"/>
      <c r="D87" s="439" t="s">
        <v>135</v>
      </c>
      <c r="E87" s="439"/>
      <c r="F87" s="439"/>
      <c r="G87" s="439"/>
      <c r="H87" s="439"/>
      <c r="I87" s="439"/>
      <c r="J87" s="439"/>
      <c r="K87" s="439"/>
      <c r="L87" s="41"/>
      <c r="M87" s="99"/>
      <c r="N87" s="24"/>
      <c r="O87" s="141"/>
    </row>
    <row r="88" spans="1:15" ht="15" customHeight="1" x14ac:dyDescent="0.25">
      <c r="A88" s="141"/>
      <c r="B88" s="23"/>
      <c r="D88" s="439"/>
      <c r="E88" s="439"/>
      <c r="F88" s="439"/>
      <c r="G88" s="439"/>
      <c r="H88" s="439"/>
      <c r="I88" s="439"/>
      <c r="J88" s="439"/>
      <c r="K88" s="439"/>
      <c r="L88" s="41"/>
      <c r="M88" s="99"/>
      <c r="N88" s="24"/>
      <c r="O88" s="141"/>
    </row>
    <row r="89" spans="1:15" x14ac:dyDescent="0.25">
      <c r="A89" s="141"/>
      <c r="B89" s="23"/>
      <c r="N89" s="24"/>
      <c r="O89" s="141"/>
    </row>
    <row r="90" spans="1:15" x14ac:dyDescent="0.25">
      <c r="A90" s="141"/>
      <c r="B90" s="23"/>
      <c r="N90" s="24"/>
      <c r="O90" s="141"/>
    </row>
    <row r="91" spans="1:15" ht="15" customHeight="1" x14ac:dyDescent="0.25">
      <c r="A91" s="141"/>
      <c r="B91" s="157" t="s">
        <v>136</v>
      </c>
      <c r="C91" s="158">
        <f>'N° Utiles'!$C$9</f>
        <v>0</v>
      </c>
      <c r="D91" s="159"/>
      <c r="E91" s="160" t="s">
        <v>45</v>
      </c>
      <c r="F91" s="158">
        <f>'N° Utiles'!$E$9</f>
        <v>0</v>
      </c>
      <c r="G91" s="158"/>
      <c r="H91" s="158"/>
      <c r="I91" s="161"/>
      <c r="J91" s="562" t="s">
        <v>137</v>
      </c>
      <c r="K91" s="562"/>
      <c r="L91" s="562"/>
      <c r="M91" s="156">
        <f>'N° Utiles'!$H$9</f>
        <v>0</v>
      </c>
      <c r="N91" s="24"/>
      <c r="O91" s="141"/>
    </row>
    <row r="92" spans="1:15" ht="15" customHeight="1" x14ac:dyDescent="0.25">
      <c r="A92" s="141"/>
      <c r="B92" s="23"/>
      <c r="C92" s="106"/>
      <c r="D92" s="106"/>
      <c r="E92" s="106"/>
      <c r="F92" s="97"/>
      <c r="G92" s="97"/>
      <c r="H92" s="100"/>
      <c r="I92" s="100"/>
      <c r="J92" s="100"/>
      <c r="K92" s="98"/>
      <c r="L92" s="98"/>
      <c r="M92" s="98"/>
      <c r="N92" s="24"/>
      <c r="O92" s="141"/>
    </row>
    <row r="93" spans="1:15" ht="36" customHeight="1" x14ac:dyDescent="0.25">
      <c r="A93" s="141"/>
      <c r="B93" s="572" t="s">
        <v>208</v>
      </c>
      <c r="C93" s="573"/>
      <c r="D93" s="573"/>
      <c r="E93" s="573"/>
      <c r="F93" s="573"/>
      <c r="G93" s="573"/>
      <c r="H93" s="573"/>
      <c r="I93" s="573"/>
      <c r="J93" s="573"/>
      <c r="K93" s="573"/>
      <c r="L93" s="573"/>
      <c r="M93" s="574" t="s">
        <v>219</v>
      </c>
      <c r="N93" s="575"/>
      <c r="O93" s="141"/>
    </row>
    <row r="94" spans="1:15" ht="14.25" customHeight="1" thickBot="1" x14ac:dyDescent="0.3">
      <c r="A94" s="141"/>
      <c r="B94" s="103"/>
      <c r="C94" s="104"/>
      <c r="D94" s="104"/>
      <c r="E94" s="104"/>
      <c r="F94" s="104"/>
      <c r="G94" s="104"/>
      <c r="H94" s="104"/>
      <c r="I94" s="104"/>
      <c r="J94" s="104"/>
      <c r="K94" s="104"/>
      <c r="L94" s="104"/>
      <c r="M94" s="105"/>
      <c r="N94" s="24"/>
      <c r="O94" s="141"/>
    </row>
    <row r="95" spans="1:15" ht="16.5" customHeight="1" thickTop="1" x14ac:dyDescent="0.25">
      <c r="A95" s="141"/>
      <c r="B95" s="23"/>
      <c r="C95" s="524" t="s">
        <v>220</v>
      </c>
      <c r="D95" s="525"/>
      <c r="E95" s="525"/>
      <c r="F95" s="525"/>
      <c r="G95" s="525"/>
      <c r="H95" s="525"/>
      <c r="I95" s="525"/>
      <c r="J95" s="525"/>
      <c r="K95" s="525"/>
      <c r="L95" s="525"/>
      <c r="M95" s="526"/>
      <c r="N95" s="24"/>
      <c r="O95" s="141"/>
    </row>
    <row r="96" spans="1:15" ht="16.5" customHeight="1" thickBot="1" x14ac:dyDescent="0.3">
      <c r="A96" s="141"/>
      <c r="B96" s="23"/>
      <c r="C96" s="527"/>
      <c r="D96" s="528"/>
      <c r="E96" s="528"/>
      <c r="F96" s="528"/>
      <c r="G96" s="528"/>
      <c r="H96" s="528"/>
      <c r="I96" s="528"/>
      <c r="J96" s="528"/>
      <c r="K96" s="528"/>
      <c r="L96" s="528"/>
      <c r="M96" s="529"/>
      <c r="N96" s="24"/>
      <c r="O96" s="141"/>
    </row>
    <row r="97" spans="1:15" ht="15.75" thickTop="1" x14ac:dyDescent="0.25">
      <c r="A97" s="141"/>
      <c r="B97" s="23"/>
      <c r="N97" s="24"/>
      <c r="O97" s="141"/>
    </row>
    <row r="98" spans="1:15" ht="15.75" thickBot="1" x14ac:dyDescent="0.3">
      <c r="A98" s="141"/>
      <c r="B98" s="23"/>
      <c r="C98" s="142" t="s">
        <v>15</v>
      </c>
      <c r="D98" s="142"/>
      <c r="E98" s="142"/>
      <c r="F98" s="143"/>
      <c r="G98" s="143"/>
      <c r="H98" s="143"/>
      <c r="I98" s="143"/>
      <c r="J98" s="143"/>
      <c r="K98" s="143"/>
      <c r="L98" s="143"/>
      <c r="M98" s="143"/>
      <c r="N98" s="24"/>
      <c r="O98" s="141"/>
    </row>
    <row r="99" spans="1:15" ht="6" customHeight="1" thickTop="1" x14ac:dyDescent="0.35">
      <c r="A99" s="141"/>
      <c r="B99" s="23"/>
      <c r="C99" s="109"/>
      <c r="D99" s="110"/>
      <c r="E99" s="111"/>
      <c r="F99" s="111"/>
      <c r="G99" s="111"/>
      <c r="H99" s="111"/>
      <c r="I99" s="111"/>
      <c r="J99" s="111"/>
      <c r="K99" s="111"/>
      <c r="L99" s="111"/>
      <c r="M99" s="111"/>
      <c r="N99" s="24"/>
      <c r="O99" s="141"/>
    </row>
    <row r="100" spans="1:15" ht="14.25" customHeight="1" x14ac:dyDescent="0.25">
      <c r="A100" s="141"/>
      <c r="B100" s="23"/>
      <c r="C100" s="144" t="s">
        <v>141</v>
      </c>
      <c r="D100" s="145"/>
      <c r="E100" s="576" t="s">
        <v>142</v>
      </c>
      <c r="F100" s="576"/>
      <c r="G100" s="576"/>
      <c r="H100" s="576"/>
      <c r="I100" s="144"/>
      <c r="J100" s="146" t="s">
        <v>143</v>
      </c>
      <c r="K100" s="144"/>
      <c r="L100" s="144"/>
      <c r="M100" s="146" t="s">
        <v>144</v>
      </c>
      <c r="N100" s="24"/>
      <c r="O100" s="141"/>
    </row>
    <row r="101" spans="1:15" ht="15.75" customHeight="1" x14ac:dyDescent="0.25">
      <c r="A101" s="141"/>
      <c r="B101" s="23"/>
      <c r="C101" s="539">
        <v>1</v>
      </c>
      <c r="D101" s="118"/>
      <c r="E101" s="536" t="s">
        <v>212</v>
      </c>
      <c r="F101" s="536"/>
      <c r="G101" s="536"/>
      <c r="H101" s="117"/>
      <c r="J101" s="568" t="s">
        <v>178</v>
      </c>
      <c r="K101" s="117"/>
      <c r="M101" s="537" t="s">
        <v>525</v>
      </c>
      <c r="N101" s="24"/>
      <c r="O101" s="141"/>
    </row>
    <row r="102" spans="1:15" ht="15.75" customHeight="1" x14ac:dyDescent="0.25">
      <c r="A102" s="141"/>
      <c r="B102" s="23"/>
      <c r="C102" s="539"/>
      <c r="D102" s="118"/>
      <c r="E102" s="536"/>
      <c r="F102" s="536"/>
      <c r="G102" s="536"/>
      <c r="H102" s="117"/>
      <c r="J102" s="568"/>
      <c r="K102" s="117"/>
      <c r="M102" s="537"/>
      <c r="N102" s="24"/>
      <c r="O102" s="141"/>
    </row>
    <row r="103" spans="1:15" ht="15.75" customHeight="1" x14ac:dyDescent="0.25">
      <c r="A103" s="141"/>
      <c r="B103" s="23"/>
      <c r="C103" s="539"/>
      <c r="D103" s="118"/>
      <c r="E103" s="536"/>
      <c r="F103" s="536"/>
      <c r="G103" s="536"/>
      <c r="H103" s="117"/>
      <c r="J103" s="568"/>
      <c r="K103" s="117"/>
      <c r="M103" s="537"/>
      <c r="N103" s="24"/>
      <c r="O103" s="141"/>
    </row>
    <row r="104" spans="1:15" ht="15.75" customHeight="1" x14ac:dyDescent="0.25">
      <c r="A104" s="141"/>
      <c r="B104" s="23"/>
      <c r="C104" s="539"/>
      <c r="D104" s="118"/>
      <c r="E104" s="536"/>
      <c r="F104" s="536"/>
      <c r="G104" s="536"/>
      <c r="H104" s="117"/>
      <c r="J104" s="568"/>
      <c r="K104" s="117"/>
      <c r="M104" s="537"/>
      <c r="N104" s="24"/>
      <c r="O104" s="141"/>
    </row>
    <row r="105" spans="1:15" ht="15.75" customHeight="1" x14ac:dyDescent="0.25">
      <c r="A105" s="141"/>
      <c r="B105" s="23"/>
      <c r="C105" s="539"/>
      <c r="D105" s="118"/>
      <c r="E105" s="536"/>
      <c r="F105" s="536"/>
      <c r="G105" s="536"/>
      <c r="H105" s="117"/>
      <c r="J105" s="568"/>
      <c r="K105" s="117"/>
      <c r="M105" s="537"/>
      <c r="N105" s="24"/>
      <c r="O105" s="141"/>
    </row>
    <row r="106" spans="1:15" ht="24" thickBot="1" x14ac:dyDescent="0.4">
      <c r="A106" s="141"/>
      <c r="B106" s="23"/>
      <c r="C106" s="540"/>
      <c r="D106" s="115"/>
      <c r="E106" s="115"/>
      <c r="F106" s="115"/>
      <c r="G106" s="115"/>
      <c r="H106" s="115"/>
      <c r="I106" s="115"/>
      <c r="J106" s="115"/>
      <c r="K106" s="115"/>
      <c r="L106" s="115"/>
      <c r="M106" s="115"/>
      <c r="N106" s="24"/>
      <c r="O106" s="141"/>
    </row>
    <row r="107" spans="1:15" ht="18" customHeight="1" thickTop="1" x14ac:dyDescent="0.25">
      <c r="A107" s="141"/>
      <c r="B107" s="23"/>
      <c r="C107" s="539">
        <v>2</v>
      </c>
      <c r="N107" s="24"/>
      <c r="O107" s="141"/>
    </row>
    <row r="108" spans="1:15" ht="15.75" customHeight="1" x14ac:dyDescent="0.25">
      <c r="A108" s="141"/>
      <c r="B108" s="23"/>
      <c r="C108" s="539"/>
      <c r="D108" s="118"/>
      <c r="E108" s="536" t="s">
        <v>217</v>
      </c>
      <c r="F108" s="536"/>
      <c r="G108" s="536"/>
      <c r="H108" s="117"/>
      <c r="J108" s="537" t="s">
        <v>178</v>
      </c>
      <c r="K108" s="117"/>
      <c r="M108" s="537" t="s">
        <v>525</v>
      </c>
      <c r="N108" s="24"/>
      <c r="O108" s="141"/>
    </row>
    <row r="109" spans="1:15" ht="15.75" customHeight="1" x14ac:dyDescent="0.25">
      <c r="A109" s="141"/>
      <c r="B109" s="23"/>
      <c r="C109" s="539"/>
      <c r="D109" s="118"/>
      <c r="E109" s="536"/>
      <c r="F109" s="536"/>
      <c r="G109" s="536"/>
      <c r="H109" s="117"/>
      <c r="J109" s="537"/>
      <c r="K109" s="117"/>
      <c r="M109" s="537"/>
      <c r="N109" s="24"/>
      <c r="O109" s="141"/>
    </row>
    <row r="110" spans="1:15" ht="15.75" customHeight="1" x14ac:dyDescent="0.25">
      <c r="A110" s="141"/>
      <c r="B110" s="23"/>
      <c r="C110" s="539"/>
      <c r="D110" s="118"/>
      <c r="E110" s="536"/>
      <c r="F110" s="536"/>
      <c r="G110" s="536"/>
      <c r="H110" s="117"/>
      <c r="J110" s="537"/>
      <c r="K110" s="117"/>
      <c r="M110" s="537"/>
      <c r="N110" s="24"/>
      <c r="O110" s="141"/>
    </row>
    <row r="111" spans="1:15" ht="15.75" customHeight="1" x14ac:dyDescent="0.25">
      <c r="A111" s="141"/>
      <c r="B111" s="23"/>
      <c r="C111" s="539"/>
      <c r="D111" s="118"/>
      <c r="E111" s="536"/>
      <c r="F111" s="536"/>
      <c r="G111" s="536"/>
      <c r="H111" s="117"/>
      <c r="J111" s="537"/>
      <c r="K111" s="117"/>
      <c r="M111" s="537"/>
      <c r="N111" s="24"/>
      <c r="O111" s="141"/>
    </row>
    <row r="112" spans="1:15" ht="15.75" customHeight="1" thickBot="1" x14ac:dyDescent="0.4">
      <c r="A112" s="141"/>
      <c r="B112" s="23"/>
      <c r="C112" s="540"/>
      <c r="D112" s="115"/>
      <c r="E112" s="115"/>
      <c r="F112" s="115"/>
      <c r="G112" s="115"/>
      <c r="H112" s="115"/>
      <c r="I112" s="115"/>
      <c r="J112" s="115"/>
      <c r="K112" s="115"/>
      <c r="L112" s="115"/>
      <c r="M112" s="115"/>
      <c r="N112" s="24"/>
      <c r="O112" s="141"/>
    </row>
    <row r="113" spans="1:15" ht="15.75" customHeight="1" thickTop="1" x14ac:dyDescent="0.25">
      <c r="A113" s="141"/>
      <c r="B113" s="23"/>
      <c r="C113" s="539">
        <v>3</v>
      </c>
      <c r="N113" s="24"/>
      <c r="O113" s="141"/>
    </row>
    <row r="114" spans="1:15" ht="24" customHeight="1" x14ac:dyDescent="0.25">
      <c r="A114" s="141"/>
      <c r="B114" s="23"/>
      <c r="C114" s="539"/>
      <c r="D114" s="118"/>
      <c r="E114" s="536" t="s">
        <v>213</v>
      </c>
      <c r="F114" s="536"/>
      <c r="G114" s="536"/>
      <c r="H114" s="117"/>
      <c r="J114" s="548" t="s">
        <v>188</v>
      </c>
      <c r="K114" s="117"/>
      <c r="M114" s="537" t="s">
        <v>214</v>
      </c>
      <c r="N114" s="24"/>
      <c r="O114" s="141"/>
    </row>
    <row r="115" spans="1:15" ht="24" customHeight="1" x14ac:dyDescent="0.25">
      <c r="A115" s="141"/>
      <c r="B115" s="23"/>
      <c r="C115" s="539"/>
      <c r="D115" s="118"/>
      <c r="E115" s="536"/>
      <c r="F115" s="536"/>
      <c r="G115" s="536"/>
      <c r="H115" s="117"/>
      <c r="J115" s="548"/>
      <c r="K115" s="117"/>
      <c r="M115" s="537"/>
      <c r="N115" s="24"/>
      <c r="O115" s="141"/>
    </row>
    <row r="116" spans="1:15" ht="24" customHeight="1" x14ac:dyDescent="0.25">
      <c r="A116" s="141"/>
      <c r="B116" s="23"/>
      <c r="C116" s="539"/>
      <c r="D116" s="118"/>
      <c r="E116" s="536"/>
      <c r="F116" s="536"/>
      <c r="G116" s="536"/>
      <c r="H116" s="117"/>
      <c r="J116" s="548"/>
      <c r="K116" s="117"/>
      <c r="M116" s="537"/>
      <c r="N116" s="24"/>
      <c r="O116" s="141"/>
    </row>
    <row r="117" spans="1:15" ht="24" customHeight="1" x14ac:dyDescent="0.25">
      <c r="A117" s="141"/>
      <c r="B117" s="23"/>
      <c r="C117" s="539"/>
      <c r="D117" s="118"/>
      <c r="E117" s="536"/>
      <c r="F117" s="536"/>
      <c r="G117" s="536"/>
      <c r="H117" s="117"/>
      <c r="J117" s="548"/>
      <c r="K117" s="117"/>
      <c r="M117" s="537"/>
      <c r="N117" s="24"/>
      <c r="O117" s="141"/>
    </row>
    <row r="118" spans="1:15" ht="15.75" customHeight="1" thickBot="1" x14ac:dyDescent="0.4">
      <c r="A118" s="141"/>
      <c r="B118" s="23"/>
      <c r="C118" s="540"/>
      <c r="D118" s="115"/>
      <c r="E118" s="115"/>
      <c r="F118" s="115"/>
      <c r="G118" s="115"/>
      <c r="H118" s="115"/>
      <c r="I118" s="115"/>
      <c r="J118" s="115"/>
      <c r="K118" s="115"/>
      <c r="L118" s="115"/>
      <c r="M118" s="115"/>
      <c r="N118" s="24"/>
      <c r="O118" s="141"/>
    </row>
    <row r="119" spans="1:15" ht="15.75" customHeight="1" thickTop="1" x14ac:dyDescent="0.25">
      <c r="A119" s="141"/>
      <c r="B119" s="23"/>
      <c r="C119" s="539">
        <v>4</v>
      </c>
      <c r="N119" s="24"/>
      <c r="O119" s="141"/>
    </row>
    <row r="120" spans="1:15" ht="15" customHeight="1" x14ac:dyDescent="0.25">
      <c r="A120" s="141"/>
      <c r="B120" s="23"/>
      <c r="C120" s="539"/>
      <c r="D120" s="118"/>
      <c r="E120" s="548" t="s">
        <v>154</v>
      </c>
      <c r="F120" s="548"/>
      <c r="G120" s="548"/>
      <c r="H120" s="117"/>
      <c r="J120" s="537" t="s">
        <v>207</v>
      </c>
      <c r="K120" s="117"/>
      <c r="M120" s="537" t="s">
        <v>215</v>
      </c>
      <c r="N120" s="24"/>
      <c r="O120" s="141"/>
    </row>
    <row r="121" spans="1:15" ht="15" customHeight="1" x14ac:dyDescent="0.25">
      <c r="A121" s="141"/>
      <c r="B121" s="23"/>
      <c r="C121" s="539"/>
      <c r="D121" s="118"/>
      <c r="E121" s="548"/>
      <c r="F121" s="548"/>
      <c r="G121" s="548"/>
      <c r="H121" s="117"/>
      <c r="J121" s="537"/>
      <c r="K121" s="117"/>
      <c r="M121" s="537"/>
      <c r="N121" s="24"/>
      <c r="O121" s="141"/>
    </row>
    <row r="122" spans="1:15" ht="15" customHeight="1" x14ac:dyDescent="0.25">
      <c r="A122" s="141"/>
      <c r="B122" s="23"/>
      <c r="C122" s="539"/>
      <c r="D122" s="118"/>
      <c r="E122" s="548"/>
      <c r="F122" s="548"/>
      <c r="G122" s="548"/>
      <c r="H122" s="117"/>
      <c r="J122" s="537"/>
      <c r="K122" s="117"/>
      <c r="M122" s="537"/>
      <c r="N122" s="24"/>
      <c r="O122" s="141"/>
    </row>
    <row r="123" spans="1:15" ht="15" customHeight="1" x14ac:dyDescent="0.25">
      <c r="A123" s="141"/>
      <c r="B123" s="23"/>
      <c r="C123" s="539"/>
      <c r="D123" s="118"/>
      <c r="E123" s="548"/>
      <c r="F123" s="548"/>
      <c r="G123" s="548"/>
      <c r="H123" s="117"/>
      <c r="J123" s="537"/>
      <c r="K123" s="117"/>
      <c r="M123" s="537"/>
      <c r="N123" s="24"/>
      <c r="O123" s="141"/>
    </row>
    <row r="124" spans="1:15" ht="15.75" customHeight="1" thickBot="1" x14ac:dyDescent="0.4">
      <c r="A124" s="141"/>
      <c r="B124" s="23"/>
      <c r="C124" s="540"/>
      <c r="D124" s="115"/>
      <c r="E124" s="115"/>
      <c r="F124" s="115"/>
      <c r="G124" s="115"/>
      <c r="H124" s="115"/>
      <c r="I124" s="115"/>
      <c r="J124" s="115"/>
      <c r="K124" s="115"/>
      <c r="L124" s="115"/>
      <c r="M124" s="115"/>
      <c r="N124" s="24"/>
      <c r="O124" s="141"/>
    </row>
    <row r="125" spans="1:15" ht="9.75" customHeight="1" thickTop="1" thickBot="1" x14ac:dyDescent="0.3">
      <c r="A125" s="141"/>
      <c r="B125" s="25"/>
      <c r="C125" s="26"/>
      <c r="D125" s="26"/>
      <c r="E125" s="26"/>
      <c r="F125" s="26"/>
      <c r="G125" s="26"/>
      <c r="H125" s="26"/>
      <c r="I125" s="26"/>
      <c r="J125" s="26"/>
      <c r="K125" s="26"/>
      <c r="L125" s="26"/>
      <c r="M125" s="26"/>
      <c r="N125" s="27"/>
      <c r="O125" s="141"/>
    </row>
    <row r="126" spans="1:15" ht="9" customHeight="1" x14ac:dyDescent="0.25">
      <c r="A126" s="141"/>
      <c r="B126" s="141"/>
      <c r="C126" s="141"/>
      <c r="D126" s="141"/>
      <c r="E126" s="141"/>
      <c r="F126" s="141"/>
      <c r="G126" s="141"/>
      <c r="H126" s="141"/>
      <c r="I126" s="141"/>
      <c r="J126" s="141"/>
      <c r="K126" s="141"/>
      <c r="L126" s="141"/>
      <c r="M126" s="141"/>
      <c r="N126" s="141"/>
      <c r="O126" s="141"/>
    </row>
    <row r="127" spans="1:15" ht="6.75" customHeight="1" thickBot="1" x14ac:dyDescent="0.3">
      <c r="A127" s="141"/>
      <c r="B127" s="141"/>
      <c r="C127" s="141"/>
      <c r="D127" s="141"/>
      <c r="E127" s="141"/>
      <c r="F127" s="141"/>
      <c r="G127" s="141"/>
      <c r="H127" s="141"/>
      <c r="I127" s="141"/>
      <c r="J127" s="141"/>
      <c r="K127" s="141"/>
      <c r="L127" s="141"/>
      <c r="M127" s="141"/>
      <c r="N127" s="141"/>
      <c r="O127" s="141"/>
    </row>
    <row r="128" spans="1:15" x14ac:dyDescent="0.25">
      <c r="A128" s="141"/>
      <c r="B128" s="20"/>
      <c r="C128" s="21"/>
      <c r="D128" s="21"/>
      <c r="E128" s="21"/>
      <c r="F128" s="21"/>
      <c r="G128" s="21"/>
      <c r="H128" s="21"/>
      <c r="I128" s="21"/>
      <c r="J128" s="21"/>
      <c r="K128" s="21"/>
      <c r="L128" s="21"/>
      <c r="M128" s="21"/>
      <c r="N128" s="22"/>
      <c r="O128" s="141"/>
    </row>
    <row r="129" spans="1:15" ht="15" customHeight="1" x14ac:dyDescent="0.25">
      <c r="A129" s="141"/>
      <c r="B129" s="23"/>
      <c r="D129" s="439" t="s">
        <v>135</v>
      </c>
      <c r="E129" s="439"/>
      <c r="F129" s="439"/>
      <c r="G129" s="439"/>
      <c r="H129" s="439"/>
      <c r="I129" s="439"/>
      <c r="J129" s="439"/>
      <c r="K129" s="439"/>
      <c r="L129" s="41"/>
      <c r="M129" s="99"/>
      <c r="N129" s="24"/>
      <c r="O129" s="141"/>
    </row>
    <row r="130" spans="1:15" ht="15" customHeight="1" x14ac:dyDescent="0.25">
      <c r="A130" s="141"/>
      <c r="B130" s="23"/>
      <c r="D130" s="439"/>
      <c r="E130" s="439"/>
      <c r="F130" s="439"/>
      <c r="G130" s="439"/>
      <c r="H130" s="439"/>
      <c r="I130" s="439"/>
      <c r="J130" s="439"/>
      <c r="K130" s="439"/>
      <c r="L130" s="41"/>
      <c r="M130" s="99"/>
      <c r="N130" s="24"/>
      <c r="O130" s="141"/>
    </row>
    <row r="131" spans="1:15" x14ac:dyDescent="0.25">
      <c r="A131" s="141"/>
      <c r="B131" s="23"/>
      <c r="N131" s="24"/>
      <c r="O131" s="141"/>
    </row>
    <row r="132" spans="1:15" x14ac:dyDescent="0.25">
      <c r="A132" s="141"/>
      <c r="B132" s="23"/>
      <c r="N132" s="24"/>
      <c r="O132" s="141"/>
    </row>
    <row r="133" spans="1:15" ht="15" customHeight="1" x14ac:dyDescent="0.25">
      <c r="A133" s="141"/>
      <c r="B133" s="157" t="s">
        <v>136</v>
      </c>
      <c r="C133" s="158">
        <f>'N° Utiles'!$C$9</f>
        <v>0</v>
      </c>
      <c r="D133" s="159"/>
      <c r="E133" s="160" t="s">
        <v>45</v>
      </c>
      <c r="F133" s="158">
        <f>'N° Utiles'!$E$9</f>
        <v>0</v>
      </c>
      <c r="G133" s="158"/>
      <c r="H133" s="158"/>
      <c r="I133" s="161"/>
      <c r="J133" s="562" t="s">
        <v>137</v>
      </c>
      <c r="K133" s="562"/>
      <c r="L133" s="562"/>
      <c r="M133" s="156">
        <f>'N° Utiles'!$H$9</f>
        <v>0</v>
      </c>
      <c r="N133" s="24"/>
      <c r="O133" s="141"/>
    </row>
    <row r="134" spans="1:15" ht="15" customHeight="1" x14ac:dyDescent="0.25">
      <c r="A134" s="141"/>
      <c r="B134" s="23"/>
      <c r="C134" s="106"/>
      <c r="D134" s="106"/>
      <c r="E134" s="106"/>
      <c r="F134" s="97"/>
      <c r="G134" s="97"/>
      <c r="H134" s="100"/>
      <c r="I134" s="100"/>
      <c r="J134" s="100"/>
      <c r="K134" s="98"/>
      <c r="L134" s="98"/>
      <c r="M134" s="98"/>
      <c r="N134" s="24"/>
      <c r="O134" s="141"/>
    </row>
    <row r="135" spans="1:15" ht="36" customHeight="1" x14ac:dyDescent="0.25">
      <c r="A135" s="141"/>
      <c r="B135" s="572" t="s">
        <v>208</v>
      </c>
      <c r="C135" s="573"/>
      <c r="D135" s="573"/>
      <c r="E135" s="573"/>
      <c r="F135" s="573"/>
      <c r="G135" s="573"/>
      <c r="H135" s="573"/>
      <c r="I135" s="573"/>
      <c r="J135" s="573"/>
      <c r="K135" s="573"/>
      <c r="L135" s="573"/>
      <c r="M135" s="574" t="s">
        <v>221</v>
      </c>
      <c r="N135" s="575"/>
      <c r="O135" s="141"/>
    </row>
    <row r="136" spans="1:15" ht="14.25" customHeight="1" thickBot="1" x14ac:dyDescent="0.3">
      <c r="A136" s="141"/>
      <c r="B136" s="103"/>
      <c r="C136" s="104"/>
      <c r="D136" s="104"/>
      <c r="E136" s="104"/>
      <c r="F136" s="104"/>
      <c r="G136" s="104"/>
      <c r="H136" s="104"/>
      <c r="I136" s="104"/>
      <c r="J136" s="104"/>
      <c r="K136" s="104"/>
      <c r="L136" s="104"/>
      <c r="M136" s="105"/>
      <c r="N136" s="24"/>
      <c r="O136" s="141"/>
    </row>
    <row r="137" spans="1:15" ht="16.5" customHeight="1" thickTop="1" x14ac:dyDescent="0.25">
      <c r="A137" s="141"/>
      <c r="B137" s="23"/>
      <c r="C137" s="524" t="s">
        <v>222</v>
      </c>
      <c r="D137" s="578"/>
      <c r="E137" s="578"/>
      <c r="F137" s="578"/>
      <c r="G137" s="578"/>
      <c r="H137" s="578"/>
      <c r="I137" s="578"/>
      <c r="J137" s="578"/>
      <c r="K137" s="578"/>
      <c r="L137" s="578"/>
      <c r="M137" s="579"/>
      <c r="N137" s="24"/>
      <c r="O137" s="141"/>
    </row>
    <row r="138" spans="1:15" ht="16.5" customHeight="1" thickBot="1" x14ac:dyDescent="0.3">
      <c r="A138" s="141"/>
      <c r="B138" s="23"/>
      <c r="C138" s="580"/>
      <c r="D138" s="581"/>
      <c r="E138" s="581"/>
      <c r="F138" s="581"/>
      <c r="G138" s="581"/>
      <c r="H138" s="581"/>
      <c r="I138" s="581"/>
      <c r="J138" s="581"/>
      <c r="K138" s="581"/>
      <c r="L138" s="581"/>
      <c r="M138" s="582"/>
      <c r="N138" s="24"/>
      <c r="O138" s="141"/>
    </row>
    <row r="139" spans="1:15" ht="15.75" thickTop="1" x14ac:dyDescent="0.25">
      <c r="A139" s="141"/>
      <c r="B139" s="23"/>
      <c r="N139" s="24"/>
      <c r="O139" s="141"/>
    </row>
    <row r="140" spans="1:15" ht="15.75" thickBot="1" x14ac:dyDescent="0.3">
      <c r="A140" s="141"/>
      <c r="B140" s="23"/>
      <c r="C140" s="142" t="s">
        <v>15</v>
      </c>
      <c r="D140" s="142"/>
      <c r="E140" s="142"/>
      <c r="F140" s="143"/>
      <c r="G140" s="143"/>
      <c r="H140" s="143"/>
      <c r="I140" s="143"/>
      <c r="J140" s="143"/>
      <c r="K140" s="143"/>
      <c r="L140" s="143"/>
      <c r="M140" s="143"/>
      <c r="N140" s="24"/>
      <c r="O140" s="141"/>
    </row>
    <row r="141" spans="1:15" ht="6" customHeight="1" thickTop="1" x14ac:dyDescent="0.35">
      <c r="A141" s="141"/>
      <c r="B141" s="23"/>
      <c r="C141" s="109"/>
      <c r="D141" s="110"/>
      <c r="E141" s="111"/>
      <c r="F141" s="111"/>
      <c r="G141" s="111"/>
      <c r="H141" s="111"/>
      <c r="I141" s="111"/>
      <c r="J141" s="111"/>
      <c r="K141" s="111"/>
      <c r="L141" s="111"/>
      <c r="M141" s="111"/>
      <c r="N141" s="24"/>
      <c r="O141" s="141"/>
    </row>
    <row r="142" spans="1:15" ht="14.25" customHeight="1" x14ac:dyDescent="0.25">
      <c r="A142" s="141"/>
      <c r="B142" s="23"/>
      <c r="C142" s="144" t="s">
        <v>141</v>
      </c>
      <c r="D142" s="145"/>
      <c r="E142" s="576" t="s">
        <v>142</v>
      </c>
      <c r="F142" s="576"/>
      <c r="G142" s="576"/>
      <c r="H142" s="576"/>
      <c r="I142" s="144"/>
      <c r="J142" s="146" t="s">
        <v>143</v>
      </c>
      <c r="K142" s="144"/>
      <c r="L142" s="144"/>
      <c r="M142" s="146" t="s">
        <v>144</v>
      </c>
      <c r="N142" s="24"/>
      <c r="O142" s="141"/>
    </row>
    <row r="143" spans="1:15" ht="27.75" customHeight="1" x14ac:dyDescent="0.25">
      <c r="A143" s="141"/>
      <c r="B143" s="23"/>
      <c r="C143" s="539">
        <v>1</v>
      </c>
      <c r="D143" s="118"/>
      <c r="E143" s="536" t="s">
        <v>223</v>
      </c>
      <c r="F143" s="536"/>
      <c r="G143" s="536"/>
      <c r="H143" s="117"/>
      <c r="J143" s="537" t="s">
        <v>178</v>
      </c>
      <c r="K143" s="117"/>
      <c r="M143" s="537" t="s">
        <v>176</v>
      </c>
      <c r="N143" s="24"/>
      <c r="O143" s="141"/>
    </row>
    <row r="144" spans="1:15" ht="27.75" customHeight="1" x14ac:dyDescent="0.25">
      <c r="A144" s="141"/>
      <c r="B144" s="23"/>
      <c r="C144" s="539"/>
      <c r="D144" s="118"/>
      <c r="E144" s="536"/>
      <c r="F144" s="536"/>
      <c r="G144" s="536"/>
      <c r="H144" s="117"/>
      <c r="J144" s="537"/>
      <c r="K144" s="117"/>
      <c r="M144" s="537"/>
      <c r="N144" s="24"/>
      <c r="O144" s="141"/>
    </row>
    <row r="145" spans="1:15" ht="27.75" customHeight="1" x14ac:dyDescent="0.25">
      <c r="A145" s="141"/>
      <c r="B145" s="23"/>
      <c r="C145" s="539"/>
      <c r="D145" s="118"/>
      <c r="E145" s="536"/>
      <c r="F145" s="536"/>
      <c r="G145" s="536"/>
      <c r="H145" s="117"/>
      <c r="J145" s="537"/>
      <c r="K145" s="117"/>
      <c r="M145" s="537"/>
      <c r="N145" s="24"/>
      <c r="O145" s="141"/>
    </row>
    <row r="146" spans="1:15" ht="27.75" customHeight="1" x14ac:dyDescent="0.25">
      <c r="A146" s="141"/>
      <c r="B146" s="23"/>
      <c r="C146" s="539"/>
      <c r="D146" s="118"/>
      <c r="E146" s="536"/>
      <c r="F146" s="536"/>
      <c r="G146" s="536"/>
      <c r="H146" s="117"/>
      <c r="J146" s="537"/>
      <c r="K146" s="117"/>
      <c r="M146" s="537"/>
      <c r="N146" s="24"/>
      <c r="O146" s="141"/>
    </row>
    <row r="147" spans="1:15" ht="27.75" customHeight="1" x14ac:dyDescent="0.25">
      <c r="A147" s="141"/>
      <c r="B147" s="23"/>
      <c r="C147" s="539"/>
      <c r="D147" s="118"/>
      <c r="E147" s="536"/>
      <c r="F147" s="536"/>
      <c r="G147" s="536"/>
      <c r="H147" s="117"/>
      <c r="J147" s="537"/>
      <c r="K147" s="117"/>
      <c r="M147" s="537"/>
      <c r="N147" s="24"/>
      <c r="O147" s="141"/>
    </row>
    <row r="148" spans="1:15" ht="24" customHeight="1" thickBot="1" x14ac:dyDescent="0.4">
      <c r="A148" s="141"/>
      <c r="B148" s="23"/>
      <c r="C148" s="540"/>
      <c r="D148" s="115"/>
      <c r="E148" s="115"/>
      <c r="F148" s="115"/>
      <c r="G148" s="115"/>
      <c r="H148" s="115"/>
      <c r="I148" s="115"/>
      <c r="J148" s="115"/>
      <c r="K148" s="115"/>
      <c r="L148" s="115"/>
      <c r="M148" s="115"/>
      <c r="N148" s="24"/>
      <c r="O148" s="141"/>
    </row>
    <row r="149" spans="1:15" ht="18" customHeight="1" thickTop="1" x14ac:dyDescent="0.25">
      <c r="A149" s="141"/>
      <c r="B149" s="23"/>
      <c r="C149" s="569">
        <v>2</v>
      </c>
      <c r="N149" s="24"/>
      <c r="O149" s="141"/>
    </row>
    <row r="150" spans="1:15" ht="15.75" customHeight="1" x14ac:dyDescent="0.25">
      <c r="A150" s="141"/>
      <c r="B150" s="23"/>
      <c r="C150" s="539"/>
      <c r="D150" s="118"/>
      <c r="E150" s="536" t="s">
        <v>224</v>
      </c>
      <c r="F150" s="536"/>
      <c r="G150" s="536"/>
      <c r="H150" s="117"/>
      <c r="J150" s="537" t="s">
        <v>188</v>
      </c>
      <c r="K150" s="117"/>
      <c r="M150" s="537" t="s">
        <v>225</v>
      </c>
      <c r="N150" s="24"/>
      <c r="O150" s="141"/>
    </row>
    <row r="151" spans="1:15" ht="15.75" customHeight="1" x14ac:dyDescent="0.25">
      <c r="A151" s="141"/>
      <c r="B151" s="23"/>
      <c r="C151" s="539"/>
      <c r="D151" s="118"/>
      <c r="E151" s="536"/>
      <c r="F151" s="536"/>
      <c r="G151" s="536"/>
      <c r="H151" s="117"/>
      <c r="J151" s="537"/>
      <c r="K151" s="117"/>
      <c r="M151" s="537"/>
      <c r="N151" s="24"/>
      <c r="O151" s="141"/>
    </row>
    <row r="152" spans="1:15" ht="15.75" customHeight="1" x14ac:dyDescent="0.25">
      <c r="A152" s="141"/>
      <c r="B152" s="23"/>
      <c r="C152" s="539"/>
      <c r="D152" s="118"/>
      <c r="E152" s="536"/>
      <c r="F152" s="536"/>
      <c r="G152" s="536"/>
      <c r="H152" s="117"/>
      <c r="J152" s="537"/>
      <c r="K152" s="117"/>
      <c r="M152" s="537"/>
      <c r="N152" s="24"/>
      <c r="O152" s="141"/>
    </row>
    <row r="153" spans="1:15" ht="15.75" customHeight="1" x14ac:dyDescent="0.25">
      <c r="A153" s="141"/>
      <c r="B153" s="23"/>
      <c r="C153" s="539"/>
      <c r="D153" s="118"/>
      <c r="E153" s="536"/>
      <c r="F153" s="536"/>
      <c r="G153" s="536"/>
      <c r="H153" s="117"/>
      <c r="J153" s="537"/>
      <c r="K153" s="117"/>
      <c r="M153" s="537"/>
      <c r="N153" s="24"/>
      <c r="O153" s="141"/>
    </row>
    <row r="154" spans="1:15" ht="15.75" customHeight="1" thickBot="1" x14ac:dyDescent="0.4">
      <c r="A154" s="141"/>
      <c r="B154" s="23"/>
      <c r="C154" s="540"/>
      <c r="D154" s="115"/>
      <c r="E154" s="115"/>
      <c r="F154" s="115"/>
      <c r="G154" s="115"/>
      <c r="H154" s="115"/>
      <c r="I154" s="115"/>
      <c r="J154" s="115"/>
      <c r="K154" s="115"/>
      <c r="L154" s="115"/>
      <c r="M154" s="115"/>
      <c r="N154" s="24"/>
      <c r="O154" s="141"/>
    </row>
    <row r="155" spans="1:15" ht="15.75" customHeight="1" thickTop="1" x14ac:dyDescent="0.25">
      <c r="A155" s="141"/>
      <c r="B155" s="23"/>
      <c r="C155" s="569">
        <v>3</v>
      </c>
      <c r="N155" s="24"/>
      <c r="O155" s="141"/>
    </row>
    <row r="156" spans="1:15" ht="24" customHeight="1" x14ac:dyDescent="0.25">
      <c r="A156" s="141"/>
      <c r="B156" s="23"/>
      <c r="C156" s="539"/>
      <c r="D156" s="118"/>
      <c r="E156" s="536" t="s">
        <v>226</v>
      </c>
      <c r="F156" s="536"/>
      <c r="G156" s="536"/>
      <c r="H156" s="117"/>
      <c r="J156" s="545" t="s">
        <v>178</v>
      </c>
      <c r="K156" s="117"/>
      <c r="M156" s="537" t="s">
        <v>525</v>
      </c>
      <c r="N156" s="24"/>
      <c r="O156" s="141"/>
    </row>
    <row r="157" spans="1:15" ht="24" customHeight="1" x14ac:dyDescent="0.25">
      <c r="A157" s="141"/>
      <c r="B157" s="23"/>
      <c r="C157" s="539"/>
      <c r="D157" s="118"/>
      <c r="E157" s="536"/>
      <c r="F157" s="536"/>
      <c r="G157" s="536"/>
      <c r="H157" s="117"/>
      <c r="J157" s="545"/>
      <c r="K157" s="117"/>
      <c r="M157" s="537"/>
      <c r="N157" s="24"/>
      <c r="O157" s="141"/>
    </row>
    <row r="158" spans="1:15" ht="24" customHeight="1" x14ac:dyDescent="0.25">
      <c r="A158" s="141"/>
      <c r="B158" s="23"/>
      <c r="C158" s="539"/>
      <c r="D158" s="118"/>
      <c r="E158" s="536"/>
      <c r="F158" s="536"/>
      <c r="G158" s="536"/>
      <c r="H158" s="117"/>
      <c r="J158" s="545"/>
      <c r="K158" s="117"/>
      <c r="M158" s="537"/>
      <c r="N158" s="24"/>
      <c r="O158" s="141"/>
    </row>
    <row r="159" spans="1:15" ht="24" customHeight="1" x14ac:dyDescent="0.25">
      <c r="A159" s="141"/>
      <c r="B159" s="23"/>
      <c r="C159" s="539"/>
      <c r="D159" s="118"/>
      <c r="E159" s="536"/>
      <c r="F159" s="536"/>
      <c r="G159" s="536"/>
      <c r="H159" s="117"/>
      <c r="J159" s="545"/>
      <c r="K159" s="117"/>
      <c r="M159" s="537"/>
      <c r="N159" s="24"/>
      <c r="O159" s="141"/>
    </row>
    <row r="160" spans="1:15" ht="15.75" customHeight="1" thickBot="1" x14ac:dyDescent="0.4">
      <c r="A160" s="141"/>
      <c r="B160" s="23"/>
      <c r="C160" s="540"/>
      <c r="D160" s="115"/>
      <c r="E160" s="115"/>
      <c r="F160" s="115"/>
      <c r="G160" s="115"/>
      <c r="H160" s="115"/>
      <c r="I160" s="115"/>
      <c r="J160" s="115"/>
      <c r="K160" s="115"/>
      <c r="L160" s="115"/>
      <c r="M160" s="115"/>
      <c r="N160" s="24"/>
      <c r="O160" s="141"/>
    </row>
    <row r="161" spans="1:15" ht="15.75" customHeight="1" thickTop="1" x14ac:dyDescent="0.25">
      <c r="A161" s="141"/>
      <c r="B161" s="23"/>
      <c r="C161" s="569">
        <v>4</v>
      </c>
      <c r="N161" s="24"/>
      <c r="O161" s="141"/>
    </row>
    <row r="162" spans="1:15" ht="15" customHeight="1" x14ac:dyDescent="0.25">
      <c r="A162" s="141"/>
      <c r="B162" s="23"/>
      <c r="C162" s="539"/>
      <c r="D162" s="118"/>
      <c r="E162" s="548" t="s">
        <v>227</v>
      </c>
      <c r="F162" s="548"/>
      <c r="G162" s="548"/>
      <c r="H162" s="117"/>
      <c r="K162" s="117"/>
      <c r="M162" s="537" t="s">
        <v>525</v>
      </c>
      <c r="N162" s="24"/>
      <c r="O162" s="141"/>
    </row>
    <row r="163" spans="1:15" ht="15" customHeight="1" x14ac:dyDescent="0.25">
      <c r="A163" s="141"/>
      <c r="B163" s="23"/>
      <c r="C163" s="539"/>
      <c r="D163" s="118"/>
      <c r="E163" s="548"/>
      <c r="F163" s="548"/>
      <c r="G163" s="548"/>
      <c r="H163" s="117"/>
      <c r="J163" t="s">
        <v>228</v>
      </c>
      <c r="K163" s="117"/>
      <c r="M163" s="537"/>
      <c r="N163" s="24"/>
      <c r="O163" s="141"/>
    </row>
    <row r="164" spans="1:15" ht="15" customHeight="1" x14ac:dyDescent="0.25">
      <c r="A164" s="141"/>
      <c r="B164" s="23"/>
      <c r="C164" s="539"/>
      <c r="D164" s="118"/>
      <c r="E164" s="548"/>
      <c r="F164" s="548"/>
      <c r="G164" s="548"/>
      <c r="H164" s="117"/>
      <c r="K164" s="117"/>
      <c r="M164" s="537"/>
      <c r="N164" s="24"/>
      <c r="O164" s="141"/>
    </row>
    <row r="165" spans="1:15" ht="15" customHeight="1" x14ac:dyDescent="0.25">
      <c r="A165" s="141"/>
      <c r="B165" s="23"/>
      <c r="C165" s="539"/>
      <c r="D165" s="118"/>
      <c r="E165" s="548"/>
      <c r="F165" s="548"/>
      <c r="G165" s="548"/>
      <c r="H165" s="117"/>
      <c r="K165" s="117"/>
      <c r="M165" s="537"/>
      <c r="N165" s="24"/>
      <c r="O165" s="141"/>
    </row>
    <row r="166" spans="1:15" ht="15.75" customHeight="1" thickBot="1" x14ac:dyDescent="0.4">
      <c r="A166" s="141"/>
      <c r="B166" s="23"/>
      <c r="C166" s="540"/>
      <c r="D166" s="115"/>
      <c r="E166" s="115"/>
      <c r="F166" s="115"/>
      <c r="G166" s="115"/>
      <c r="H166" s="115"/>
      <c r="I166" s="115"/>
      <c r="J166" s="115"/>
      <c r="K166" s="115"/>
      <c r="L166" s="115"/>
      <c r="M166" s="115"/>
      <c r="N166" s="24"/>
      <c r="O166" s="141"/>
    </row>
    <row r="167" spans="1:15" ht="15.75" customHeight="1" thickTop="1" x14ac:dyDescent="0.25">
      <c r="A167" s="141"/>
      <c r="B167" s="23"/>
      <c r="C167" s="569">
        <v>5</v>
      </c>
      <c r="J167" s="544"/>
      <c r="N167" s="24"/>
      <c r="O167" s="141"/>
    </row>
    <row r="168" spans="1:15" ht="15" customHeight="1" x14ac:dyDescent="0.25">
      <c r="A168" s="141"/>
      <c r="B168" s="23"/>
      <c r="C168" s="539"/>
      <c r="D168" s="118"/>
      <c r="E168" s="537" t="s">
        <v>229</v>
      </c>
      <c r="F168" s="537"/>
      <c r="G168" s="537"/>
      <c r="H168" s="117"/>
      <c r="J168" s="545"/>
      <c r="K168" s="117"/>
      <c r="M168" s="548" t="s">
        <v>525</v>
      </c>
      <c r="N168" s="24"/>
      <c r="O168" s="141"/>
    </row>
    <row r="169" spans="1:15" ht="15" customHeight="1" x14ac:dyDescent="0.25">
      <c r="A169" s="141"/>
      <c r="B169" s="23"/>
      <c r="C169" s="539"/>
      <c r="D169" s="118"/>
      <c r="E169" s="537"/>
      <c r="F169" s="537"/>
      <c r="G169" s="537"/>
      <c r="H169" s="117"/>
      <c r="K169" s="117"/>
      <c r="M169" s="548"/>
      <c r="N169" s="24"/>
      <c r="O169" s="141"/>
    </row>
    <row r="170" spans="1:15" ht="15" customHeight="1" x14ac:dyDescent="0.25">
      <c r="A170" s="141"/>
      <c r="B170" s="23"/>
      <c r="C170" s="539"/>
      <c r="D170" s="118"/>
      <c r="E170" s="537"/>
      <c r="F170" s="537"/>
      <c r="G170" s="537"/>
      <c r="H170" s="117"/>
      <c r="K170" s="117"/>
      <c r="M170" s="548"/>
      <c r="N170" s="24"/>
      <c r="O170" s="141"/>
    </row>
    <row r="171" spans="1:15" ht="15" customHeight="1" x14ac:dyDescent="0.25">
      <c r="A171" s="141"/>
      <c r="B171" s="23"/>
      <c r="C171" s="539"/>
      <c r="D171" s="118"/>
      <c r="E171" s="537"/>
      <c r="F171" s="537"/>
      <c r="G171" s="537"/>
      <c r="H171" s="117"/>
      <c r="K171" s="117"/>
      <c r="M171" s="548"/>
      <c r="N171" s="24"/>
      <c r="O171" s="141"/>
    </row>
    <row r="172" spans="1:15" ht="15.75" customHeight="1" thickBot="1" x14ac:dyDescent="0.4">
      <c r="A172" s="141"/>
      <c r="B172" s="23"/>
      <c r="C172" s="540"/>
      <c r="D172" s="115"/>
      <c r="E172" s="115"/>
      <c r="F172" s="115"/>
      <c r="G172" s="115"/>
      <c r="H172" s="115"/>
      <c r="I172" s="115"/>
      <c r="J172" s="115"/>
      <c r="K172" s="115"/>
      <c r="L172" s="115"/>
      <c r="M172" s="115"/>
      <c r="N172" s="24"/>
      <c r="O172" s="141"/>
    </row>
    <row r="173" spans="1:15" ht="9.75" customHeight="1" thickTop="1" thickBot="1" x14ac:dyDescent="0.3">
      <c r="A173" s="141"/>
      <c r="B173" s="25"/>
      <c r="C173" s="26"/>
      <c r="D173" s="26"/>
      <c r="E173" s="26"/>
      <c r="F173" s="26"/>
      <c r="G173" s="26"/>
      <c r="H173" s="26"/>
      <c r="I173" s="26"/>
      <c r="J173" s="26"/>
      <c r="K173" s="26"/>
      <c r="L173" s="26"/>
      <c r="M173" s="26"/>
      <c r="N173" s="27"/>
      <c r="O173" s="141"/>
    </row>
    <row r="174" spans="1:15" ht="9" customHeight="1" x14ac:dyDescent="0.25">
      <c r="A174" s="141"/>
      <c r="B174" s="141"/>
      <c r="C174" s="141"/>
      <c r="D174" s="141"/>
      <c r="E174" s="141"/>
      <c r="F174" s="141"/>
      <c r="G174" s="141"/>
      <c r="H174" s="141"/>
      <c r="I174" s="141"/>
      <c r="J174" s="141"/>
      <c r="K174" s="141"/>
      <c r="L174" s="141"/>
      <c r="M174" s="141"/>
      <c r="N174" s="141"/>
      <c r="O174" s="141"/>
    </row>
    <row r="175" spans="1:15" ht="9" customHeight="1" x14ac:dyDescent="0.25">
      <c r="A175" s="141"/>
      <c r="B175" s="141"/>
      <c r="C175" s="141"/>
      <c r="D175" s="141"/>
      <c r="E175" s="141"/>
      <c r="F175" s="141"/>
      <c r="G175" s="141"/>
      <c r="H175" s="141"/>
      <c r="I175" s="141"/>
      <c r="J175" s="141"/>
      <c r="K175" s="141"/>
      <c r="L175" s="141"/>
      <c r="M175" s="141"/>
      <c r="N175" s="141"/>
      <c r="O175" s="141"/>
    </row>
  </sheetData>
  <mergeCells count="91">
    <mergeCell ref="C167:C172"/>
    <mergeCell ref="J167:J168"/>
    <mergeCell ref="E168:G171"/>
    <mergeCell ref="M168:M171"/>
    <mergeCell ref="C149:C154"/>
    <mergeCell ref="E150:G153"/>
    <mergeCell ref="J150:J153"/>
    <mergeCell ref="M150:M153"/>
    <mergeCell ref="C155:C160"/>
    <mergeCell ref="E156:G159"/>
    <mergeCell ref="J156:J159"/>
    <mergeCell ref="M156:M159"/>
    <mergeCell ref="C161:C166"/>
    <mergeCell ref="E162:G165"/>
    <mergeCell ref="M162:M165"/>
    <mergeCell ref="D129:K130"/>
    <mergeCell ref="J133:L133"/>
    <mergeCell ref="B135:L135"/>
    <mergeCell ref="M135:N135"/>
    <mergeCell ref="C137:M138"/>
    <mergeCell ref="E142:H142"/>
    <mergeCell ref="C143:C148"/>
    <mergeCell ref="E143:G147"/>
    <mergeCell ref="J143:J147"/>
    <mergeCell ref="M143:M147"/>
    <mergeCell ref="C11:M12"/>
    <mergeCell ref="E16:H16"/>
    <mergeCell ref="C17:C22"/>
    <mergeCell ref="E17:G21"/>
    <mergeCell ref="J17:J21"/>
    <mergeCell ref="M17:M21"/>
    <mergeCell ref="D3:K4"/>
    <mergeCell ref="J7:L7"/>
    <mergeCell ref="C35:C40"/>
    <mergeCell ref="E36:G39"/>
    <mergeCell ref="M36:M39"/>
    <mergeCell ref="J36:J39"/>
    <mergeCell ref="C23:C28"/>
    <mergeCell ref="E24:G27"/>
    <mergeCell ref="J24:J27"/>
    <mergeCell ref="M24:M27"/>
    <mergeCell ref="C29:C34"/>
    <mergeCell ref="E30:G33"/>
    <mergeCell ref="J30:J33"/>
    <mergeCell ref="M30:M33"/>
    <mergeCell ref="B9:L9"/>
    <mergeCell ref="M9:N9"/>
    <mergeCell ref="C59:C64"/>
    <mergeCell ref="E59:G63"/>
    <mergeCell ref="J59:J63"/>
    <mergeCell ref="M59:M63"/>
    <mergeCell ref="C65:C70"/>
    <mergeCell ref="E66:G69"/>
    <mergeCell ref="J66:J69"/>
    <mergeCell ref="M66:M69"/>
    <mergeCell ref="D45:K46"/>
    <mergeCell ref="B51:L51"/>
    <mergeCell ref="M51:N51"/>
    <mergeCell ref="C53:M54"/>
    <mergeCell ref="E58:H58"/>
    <mergeCell ref="J49:L49"/>
    <mergeCell ref="C71:C76"/>
    <mergeCell ref="E72:G75"/>
    <mergeCell ref="J72:J75"/>
    <mergeCell ref="M72:M75"/>
    <mergeCell ref="C77:C82"/>
    <mergeCell ref="E78:G81"/>
    <mergeCell ref="J78:J81"/>
    <mergeCell ref="M78:M81"/>
    <mergeCell ref="C101:C106"/>
    <mergeCell ref="E101:G105"/>
    <mergeCell ref="J101:J105"/>
    <mergeCell ref="M101:M105"/>
    <mergeCell ref="C107:C112"/>
    <mergeCell ref="E108:G111"/>
    <mergeCell ref="J108:J111"/>
    <mergeCell ref="M108:M111"/>
    <mergeCell ref="D87:K88"/>
    <mergeCell ref="B93:L93"/>
    <mergeCell ref="M93:N93"/>
    <mergeCell ref="C95:M96"/>
    <mergeCell ref="E100:H100"/>
    <mergeCell ref="J91:L91"/>
    <mergeCell ref="C113:C118"/>
    <mergeCell ref="E114:G117"/>
    <mergeCell ref="J114:J117"/>
    <mergeCell ref="M114:M117"/>
    <mergeCell ref="C119:C124"/>
    <mergeCell ref="E120:G123"/>
    <mergeCell ref="J120:J123"/>
    <mergeCell ref="M120:M123"/>
  </mergeCells>
  <printOptions horizontalCentered="1" verticalCentered="1"/>
  <pageMargins left="0.70866141732283472" right="0.70866141732283472" top="0.74803149606299213" bottom="0.74803149606299213" header="0.31496062992125984" footer="0.31496062992125984"/>
  <pageSetup paperSize="9" scale="86" fitToHeight="0" orientation="portrait" r:id="rId1"/>
  <headerFooter>
    <oddFooter>&amp;LRédacteur : xxx (Responsable de Site)&amp;RVersion 2 du 18/01/2017</oddFooter>
  </headerFooter>
  <rowBreaks count="3" manualBreakCount="3">
    <brk id="42" max="14" man="1"/>
    <brk id="84" max="14" man="1"/>
    <brk id="126" max="14"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B7B5B-0A88-45CC-B68C-0A4880CE252E}">
  <sheetPr>
    <pageSetUpPr fitToPage="1"/>
  </sheetPr>
  <dimension ref="A1:R79"/>
  <sheetViews>
    <sheetView showGridLines="0" zoomScale="50" zoomScaleNormal="50" zoomScalePageLayoutView="40" workbookViewId="0">
      <selection activeCell="A10" sqref="A10:XFD10"/>
    </sheetView>
  </sheetViews>
  <sheetFormatPr baseColWidth="10" defaultColWidth="11.42578125" defaultRowHeight="15" x14ac:dyDescent="0.25"/>
  <cols>
    <col min="1" max="1" width="2" customWidth="1"/>
    <col min="2" max="2" width="10.710937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9" width="34.28515625" customWidth="1"/>
    <col min="10" max="10" width="7.140625" customWidth="1"/>
    <col min="11" max="11" width="38.7109375" customWidth="1"/>
    <col min="12" max="13" width="1.7109375" customWidth="1"/>
  </cols>
  <sheetData>
    <row r="1" spans="1:16" ht="10.5" customHeight="1" x14ac:dyDescent="0.25">
      <c r="A1" s="96"/>
      <c r="B1" s="96"/>
      <c r="C1" s="96"/>
      <c r="D1" s="96"/>
      <c r="E1" s="96"/>
      <c r="F1" s="96"/>
      <c r="G1" s="96"/>
      <c r="H1" s="96"/>
      <c r="I1" s="96"/>
      <c r="J1" s="96"/>
      <c r="K1" s="96"/>
      <c r="L1" s="96"/>
      <c r="M1" s="96"/>
    </row>
    <row r="2" spans="1:16" ht="15" customHeight="1" x14ac:dyDescent="0.25">
      <c r="A2" s="96"/>
      <c r="B2" s="531" t="s">
        <v>77</v>
      </c>
      <c r="C2" s="532"/>
      <c r="D2" s="532"/>
      <c r="E2" s="532"/>
      <c r="F2" s="532"/>
      <c r="G2" s="532"/>
      <c r="H2" s="532"/>
      <c r="I2" s="532"/>
      <c r="J2" s="532"/>
      <c r="K2" s="532"/>
      <c r="L2" s="583"/>
      <c r="M2" s="96"/>
    </row>
    <row r="3" spans="1:16" ht="15" customHeight="1" x14ac:dyDescent="0.25">
      <c r="A3" s="96"/>
      <c r="B3" s="531"/>
      <c r="C3" s="532"/>
      <c r="D3" s="532"/>
      <c r="E3" s="532"/>
      <c r="F3" s="532"/>
      <c r="G3" s="532"/>
      <c r="H3" s="532"/>
      <c r="I3" s="532"/>
      <c r="J3" s="532"/>
      <c r="K3" s="532"/>
      <c r="L3" s="583"/>
      <c r="M3" s="96"/>
    </row>
    <row r="4" spans="1:16" ht="15" customHeight="1" x14ac:dyDescent="0.25">
      <c r="A4" s="96"/>
      <c r="B4" s="531"/>
      <c r="C4" s="532"/>
      <c r="D4" s="532"/>
      <c r="E4" s="532"/>
      <c r="F4" s="532"/>
      <c r="G4" s="532"/>
      <c r="H4" s="532"/>
      <c r="I4" s="532"/>
      <c r="J4" s="532"/>
      <c r="K4" s="532"/>
      <c r="L4" s="583"/>
      <c r="M4" s="96"/>
    </row>
    <row r="5" spans="1:16" ht="15" customHeight="1" x14ac:dyDescent="0.25">
      <c r="A5" s="96"/>
      <c r="B5" s="531"/>
      <c r="C5" s="532"/>
      <c r="D5" s="532"/>
      <c r="E5" s="532"/>
      <c r="F5" s="532"/>
      <c r="G5" s="532"/>
      <c r="H5" s="532"/>
      <c r="I5" s="532"/>
      <c r="J5" s="532"/>
      <c r="K5" s="532"/>
      <c r="L5" s="583"/>
      <c r="M5" s="96"/>
      <c r="P5" s="262"/>
    </row>
    <row r="6" spans="1:16" ht="15" customHeight="1" x14ac:dyDescent="0.25">
      <c r="A6" s="96"/>
      <c r="B6" s="531"/>
      <c r="C6" s="532"/>
      <c r="D6" s="532"/>
      <c r="E6" s="532"/>
      <c r="F6" s="532"/>
      <c r="G6" s="532"/>
      <c r="H6" s="532"/>
      <c r="I6" s="532"/>
      <c r="J6" s="532"/>
      <c r="K6" s="532"/>
      <c r="L6" s="583"/>
      <c r="M6" s="96"/>
    </row>
    <row r="7" spans="1:16" ht="15" customHeight="1" x14ac:dyDescent="0.25">
      <c r="A7" s="96"/>
      <c r="B7" s="531"/>
      <c r="C7" s="532"/>
      <c r="D7" s="532"/>
      <c r="E7" s="532"/>
      <c r="F7" s="532"/>
      <c r="G7" s="532"/>
      <c r="H7" s="532"/>
      <c r="I7" s="532"/>
      <c r="J7" s="532"/>
      <c r="K7" s="532"/>
      <c r="L7" s="583"/>
      <c r="M7" s="96"/>
    </row>
    <row r="8" spans="1:16" ht="15" customHeight="1" x14ac:dyDescent="0.25">
      <c r="A8" s="96"/>
      <c r="B8" s="531"/>
      <c r="C8" s="532"/>
      <c r="D8" s="532"/>
      <c r="E8" s="532"/>
      <c r="F8" s="532"/>
      <c r="G8" s="532"/>
      <c r="H8" s="532"/>
      <c r="I8" s="532"/>
      <c r="J8" s="532"/>
      <c r="K8" s="532"/>
      <c r="L8" s="583"/>
      <c r="M8" s="96"/>
    </row>
    <row r="9" spans="1:16" ht="23.25" x14ac:dyDescent="0.25">
      <c r="A9" s="96"/>
      <c r="B9" s="23"/>
      <c r="C9" s="98"/>
      <c r="D9" s="98"/>
      <c r="E9" s="98"/>
      <c r="F9" s="97"/>
      <c r="G9" s="100"/>
      <c r="H9" s="100"/>
      <c r="I9" s="100"/>
      <c r="J9" s="98"/>
      <c r="K9" s="98"/>
      <c r="M9" s="96"/>
    </row>
    <row r="10" spans="1:16" ht="15" customHeight="1" x14ac:dyDescent="0.25">
      <c r="A10" s="141"/>
      <c r="B10" s="157" t="s">
        <v>136</v>
      </c>
      <c r="C10" s="158">
        <f>'N° Utiles'!C9</f>
        <v>0</v>
      </c>
      <c r="D10" s="159"/>
      <c r="E10" s="160" t="s">
        <v>45</v>
      </c>
      <c r="F10" s="158">
        <f>'N° Utiles'!$E$9</f>
        <v>0</v>
      </c>
      <c r="G10" s="158" cm="1">
        <f t="array" ref="G10:H10">'N° Utiles'!E9:F9</f>
        <v>0</v>
      </c>
      <c r="H10" s="158">
        <v>0</v>
      </c>
      <c r="I10" s="161"/>
      <c r="J10" s="415" t="s">
        <v>137</v>
      </c>
      <c r="K10" s="416" cm="1">
        <f t="array" ref="K10:L10">'N° Utiles'!H9:I9</f>
        <v>0</v>
      </c>
      <c r="L10" s="415">
        <v>0</v>
      </c>
      <c r="M10" s="96"/>
      <c r="N10" s="24"/>
    </row>
    <row r="11" spans="1:16" ht="23.25" x14ac:dyDescent="0.25">
      <c r="A11" s="96"/>
      <c r="B11" s="23"/>
      <c r="C11" s="98"/>
      <c r="D11" s="98"/>
      <c r="E11" s="98"/>
      <c r="F11" s="97"/>
      <c r="G11" s="100"/>
      <c r="H11" s="100"/>
      <c r="I11" s="100"/>
      <c r="J11" s="98"/>
      <c r="K11" s="98"/>
      <c r="M11" s="96"/>
    </row>
    <row r="12" spans="1:16" ht="15" customHeight="1" x14ac:dyDescent="0.25">
      <c r="A12" s="96"/>
      <c r="B12" s="531" t="s">
        <v>506</v>
      </c>
      <c r="C12" s="532"/>
      <c r="D12" s="532"/>
      <c r="E12" s="532"/>
      <c r="F12" s="532"/>
      <c r="G12" s="532"/>
      <c r="H12" s="532"/>
      <c r="I12" s="532"/>
      <c r="J12" s="102"/>
      <c r="K12" s="584" t="s">
        <v>468</v>
      </c>
      <c r="L12" s="374"/>
      <c r="M12" s="96"/>
    </row>
    <row r="13" spans="1:16" ht="15" customHeight="1" x14ac:dyDescent="0.25">
      <c r="A13" s="96"/>
      <c r="B13" s="531"/>
      <c r="C13" s="532"/>
      <c r="D13" s="532"/>
      <c r="E13" s="532"/>
      <c r="F13" s="532"/>
      <c r="G13" s="532"/>
      <c r="H13" s="532"/>
      <c r="I13" s="532"/>
      <c r="J13" s="102"/>
      <c r="K13" s="584"/>
      <c r="L13" s="374"/>
      <c r="M13" s="96"/>
    </row>
    <row r="14" spans="1:16" ht="15" customHeight="1" x14ac:dyDescent="0.25">
      <c r="A14" s="96"/>
      <c r="B14" s="531"/>
      <c r="C14" s="532"/>
      <c r="D14" s="532"/>
      <c r="E14" s="532"/>
      <c r="F14" s="532"/>
      <c r="G14" s="532"/>
      <c r="H14" s="532"/>
      <c r="I14" s="532"/>
      <c r="J14" s="102"/>
      <c r="K14" s="584"/>
      <c r="L14" s="374"/>
      <c r="M14" s="96"/>
    </row>
    <row r="15" spans="1:16" ht="17.25" customHeight="1" thickBot="1" x14ac:dyDescent="0.3">
      <c r="A15" s="96"/>
      <c r="B15" s="23"/>
      <c r="L15" s="24"/>
      <c r="M15" s="96"/>
    </row>
    <row r="16" spans="1:16" ht="17.25" customHeight="1" thickTop="1" x14ac:dyDescent="0.25">
      <c r="A16" s="96"/>
      <c r="B16" s="23"/>
      <c r="C16" s="593" t="s">
        <v>507</v>
      </c>
      <c r="D16" s="594"/>
      <c r="E16" s="594"/>
      <c r="F16" s="594"/>
      <c r="G16" s="594"/>
      <c r="H16" s="594"/>
      <c r="I16" s="594"/>
      <c r="J16" s="594"/>
      <c r="K16" s="595"/>
      <c r="L16" s="24"/>
      <c r="M16" s="96"/>
    </row>
    <row r="17" spans="1:17" ht="17.25" customHeight="1" x14ac:dyDescent="0.25">
      <c r="A17" s="96"/>
      <c r="B17" s="23"/>
      <c r="C17" s="596"/>
      <c r="D17" s="597"/>
      <c r="E17" s="597"/>
      <c r="F17" s="597"/>
      <c r="G17" s="597"/>
      <c r="H17" s="597"/>
      <c r="I17" s="597"/>
      <c r="J17" s="597"/>
      <c r="K17" s="598"/>
      <c r="L17" s="24"/>
      <c r="M17" s="96"/>
    </row>
    <row r="18" spans="1:17" ht="17.25" customHeight="1" thickBot="1" x14ac:dyDescent="0.3">
      <c r="A18" s="96"/>
      <c r="B18" s="23"/>
      <c r="C18" s="599"/>
      <c r="D18" s="600"/>
      <c r="E18" s="600"/>
      <c r="F18" s="600"/>
      <c r="G18" s="600"/>
      <c r="H18" s="600"/>
      <c r="I18" s="600"/>
      <c r="J18" s="600"/>
      <c r="K18" s="601"/>
      <c r="L18" s="24"/>
      <c r="M18" s="96"/>
    </row>
    <row r="19" spans="1:17" ht="17.25" customHeight="1" thickTop="1" x14ac:dyDescent="0.25">
      <c r="A19" s="96"/>
      <c r="B19" s="23"/>
      <c r="L19" s="24"/>
      <c r="M19" s="96"/>
    </row>
    <row r="20" spans="1:17" ht="20.25" customHeight="1" x14ac:dyDescent="0.25">
      <c r="A20" s="96"/>
      <c r="B20" s="23"/>
      <c r="C20" s="375"/>
      <c r="D20" s="376"/>
      <c r="E20" s="377"/>
      <c r="F20" s="377"/>
      <c r="G20" s="377"/>
      <c r="H20" s="378"/>
      <c r="I20" s="377"/>
      <c r="J20" s="378"/>
      <c r="K20" s="377"/>
      <c r="L20" s="24"/>
      <c r="M20" s="96"/>
      <c r="N20" s="273"/>
    </row>
    <row r="21" spans="1:17" ht="24" thickBot="1" x14ac:dyDescent="0.4">
      <c r="A21" s="96"/>
      <c r="B21" s="23"/>
      <c r="C21" s="379" t="s">
        <v>508</v>
      </c>
      <c r="D21" s="125"/>
      <c r="E21" s="125"/>
      <c r="F21" s="125"/>
      <c r="G21" s="125"/>
      <c r="H21" s="125"/>
      <c r="I21" s="125"/>
      <c r="J21" s="125"/>
      <c r="K21" s="125"/>
      <c r="L21" s="24"/>
      <c r="M21" s="96"/>
    </row>
    <row r="22" spans="1:17" ht="9.9499999999999993" customHeight="1" thickTop="1" x14ac:dyDescent="0.35">
      <c r="A22" s="96"/>
      <c r="B22" s="23"/>
      <c r="C22" s="109"/>
      <c r="D22" s="110"/>
      <c r="E22" s="111"/>
      <c r="F22" s="111"/>
      <c r="G22" s="111"/>
      <c r="H22" s="111"/>
      <c r="I22" s="111"/>
      <c r="J22" s="111"/>
      <c r="K22" s="111"/>
      <c r="L22" s="24"/>
      <c r="M22" s="96"/>
    </row>
    <row r="23" spans="1:17" ht="26.25" x14ac:dyDescent="0.25">
      <c r="A23" s="96"/>
      <c r="B23" s="23"/>
      <c r="C23" s="375" t="s">
        <v>141</v>
      </c>
      <c r="D23" s="376"/>
      <c r="E23" s="377" t="s">
        <v>142</v>
      </c>
      <c r="F23" s="377"/>
      <c r="G23" s="377"/>
      <c r="H23" s="378"/>
      <c r="I23" s="377" t="s">
        <v>143</v>
      </c>
      <c r="J23" s="378"/>
      <c r="K23" s="377" t="s">
        <v>144</v>
      </c>
      <c r="L23" s="24"/>
      <c r="M23" s="96"/>
      <c r="N23" s="273"/>
      <c r="O23" s="17"/>
    </row>
    <row r="24" spans="1:17" ht="21.95" customHeight="1" x14ac:dyDescent="0.25">
      <c r="A24" s="96"/>
      <c r="B24" s="23"/>
      <c r="C24" s="274"/>
      <c r="D24" s="248"/>
      <c r="E24" s="275"/>
      <c r="F24" s="275"/>
      <c r="G24" s="275"/>
      <c r="H24" s="275"/>
      <c r="I24" s="275"/>
      <c r="J24" s="275"/>
      <c r="K24" s="275"/>
      <c r="L24" s="24"/>
      <c r="M24" s="96"/>
    </row>
    <row r="25" spans="1:17" ht="31.5" customHeight="1" x14ac:dyDescent="0.25">
      <c r="A25" s="96"/>
      <c r="B25" s="23"/>
      <c r="C25" s="586">
        <v>1</v>
      </c>
      <c r="D25" s="248"/>
      <c r="E25" s="602" t="s">
        <v>527</v>
      </c>
      <c r="F25" s="602"/>
      <c r="G25" s="602"/>
      <c r="H25" s="380"/>
      <c r="I25" s="603" t="s">
        <v>528</v>
      </c>
      <c r="J25" s="380"/>
      <c r="K25" s="590" t="s">
        <v>509</v>
      </c>
      <c r="L25" s="24"/>
      <c r="M25" s="96"/>
    </row>
    <row r="26" spans="1:17" ht="21.95" customHeight="1" x14ac:dyDescent="0.25">
      <c r="A26" s="96"/>
      <c r="B26" s="23"/>
      <c r="C26" s="586"/>
      <c r="D26" s="248"/>
      <c r="E26" s="602"/>
      <c r="F26" s="602"/>
      <c r="G26" s="602"/>
      <c r="H26" s="380"/>
      <c r="I26" s="588"/>
      <c r="J26" s="380"/>
      <c r="K26" s="590"/>
      <c r="L26" s="279"/>
      <c r="M26" s="96"/>
    </row>
    <row r="27" spans="1:17" ht="21.95" customHeight="1" x14ac:dyDescent="0.25">
      <c r="A27" s="96"/>
      <c r="B27" s="23"/>
      <c r="C27" s="586"/>
      <c r="D27" s="248"/>
      <c r="E27" s="602"/>
      <c r="F27" s="602"/>
      <c r="G27" s="602"/>
      <c r="H27" s="380"/>
      <c r="I27" s="588"/>
      <c r="J27" s="380"/>
      <c r="K27" s="590"/>
      <c r="L27" s="279"/>
      <c r="M27" s="96"/>
    </row>
    <row r="28" spans="1:17" ht="21.95" customHeight="1" x14ac:dyDescent="0.25">
      <c r="A28" s="96"/>
      <c r="B28" s="23"/>
      <c r="C28" s="586"/>
      <c r="D28" s="248"/>
      <c r="E28" s="602"/>
      <c r="F28" s="602"/>
      <c r="G28" s="602"/>
      <c r="H28" s="380"/>
      <c r="I28" s="588"/>
      <c r="J28" s="380"/>
      <c r="K28" s="590"/>
      <c r="L28" s="24"/>
      <c r="M28" s="96"/>
      <c r="O28" s="280"/>
    </row>
    <row r="29" spans="1:17" ht="21" customHeight="1" x14ac:dyDescent="0.25">
      <c r="A29" s="96"/>
      <c r="B29" s="23"/>
      <c r="C29" s="586"/>
      <c r="D29" s="248"/>
      <c r="E29" s="602"/>
      <c r="F29" s="602"/>
      <c r="G29" s="602"/>
      <c r="H29" s="380"/>
      <c r="I29" s="588"/>
      <c r="J29" s="380"/>
      <c r="K29" s="590"/>
      <c r="L29" s="24"/>
      <c r="M29" s="96"/>
    </row>
    <row r="30" spans="1:17" ht="21.95" customHeight="1" x14ac:dyDescent="0.35">
      <c r="A30" s="96"/>
      <c r="B30" s="23"/>
      <c r="C30" s="586"/>
      <c r="E30" s="602"/>
      <c r="F30" s="602"/>
      <c r="G30" s="602"/>
      <c r="H30" s="382"/>
      <c r="I30" s="588"/>
      <c r="J30" s="382"/>
      <c r="K30" s="590"/>
      <c r="L30" s="24"/>
      <c r="M30" s="96"/>
      <c r="Q30" s="280"/>
    </row>
    <row r="31" spans="1:17" ht="21.95" customHeight="1" x14ac:dyDescent="0.25">
      <c r="A31" s="96"/>
      <c r="B31" s="23"/>
      <c r="C31" s="586"/>
      <c r="D31" s="248"/>
      <c r="E31" s="602"/>
      <c r="F31" s="602"/>
      <c r="G31" s="602"/>
      <c r="H31" s="380"/>
      <c r="I31" s="588"/>
      <c r="J31" s="380"/>
      <c r="K31" s="590"/>
      <c r="L31" s="24"/>
      <c r="M31" s="96"/>
    </row>
    <row r="32" spans="1:17" ht="21.75" customHeight="1" x14ac:dyDescent="0.25">
      <c r="A32" s="96"/>
      <c r="B32" s="23"/>
      <c r="C32" s="586"/>
      <c r="D32" s="248"/>
      <c r="E32" s="602"/>
      <c r="F32" s="602"/>
      <c r="G32" s="602"/>
      <c r="H32" s="380"/>
      <c r="I32" s="588"/>
      <c r="J32" s="380"/>
      <c r="K32" s="590"/>
      <c r="L32" s="24"/>
      <c r="M32" s="96"/>
    </row>
    <row r="33" spans="1:18" ht="21.75" customHeight="1" x14ac:dyDescent="0.25">
      <c r="A33" s="96"/>
      <c r="B33" s="23"/>
      <c r="C33" s="282"/>
      <c r="D33" s="248"/>
      <c r="E33" s="602"/>
      <c r="F33" s="602"/>
      <c r="G33" s="602"/>
      <c r="H33" s="380"/>
      <c r="I33" s="588"/>
      <c r="J33" s="380"/>
      <c r="K33" s="590"/>
      <c r="L33" s="24"/>
      <c r="M33" s="96"/>
    </row>
    <row r="34" spans="1:18" ht="21.95" customHeight="1" thickBot="1" x14ac:dyDescent="0.3">
      <c r="A34" s="96"/>
      <c r="B34" s="23"/>
      <c r="C34" s="383"/>
      <c r="D34" s="384"/>
      <c r="E34" s="385"/>
      <c r="F34" s="385"/>
      <c r="G34" s="385"/>
      <c r="H34" s="386"/>
      <c r="I34" s="386"/>
      <c r="J34" s="386"/>
      <c r="K34" s="386"/>
      <c r="L34" s="24"/>
      <c r="M34" s="96"/>
    </row>
    <row r="35" spans="1:18" ht="21.95" customHeight="1" thickTop="1" x14ac:dyDescent="0.25">
      <c r="A35" s="387"/>
      <c r="B35" s="23"/>
      <c r="C35" s="282"/>
      <c r="D35" s="282"/>
      <c r="E35" s="282"/>
      <c r="F35" s="282"/>
      <c r="G35" s="282"/>
      <c r="H35" s="282"/>
      <c r="I35" s="587" t="s">
        <v>510</v>
      </c>
      <c r="J35" s="282"/>
      <c r="K35" s="282"/>
      <c r="L35" s="24"/>
      <c r="M35" s="387"/>
    </row>
    <row r="36" spans="1:18" ht="18.75" customHeight="1" x14ac:dyDescent="0.25">
      <c r="A36" s="387"/>
      <c r="B36" s="23"/>
      <c r="C36" s="586">
        <v>2</v>
      </c>
      <c r="D36" s="292"/>
      <c r="E36" s="602" t="s">
        <v>511</v>
      </c>
      <c r="F36" s="602"/>
      <c r="G36" s="602"/>
      <c r="H36" s="388"/>
      <c r="I36" s="604"/>
      <c r="J36" s="388"/>
      <c r="K36" s="590" t="s">
        <v>405</v>
      </c>
      <c r="L36" s="24"/>
      <c r="M36" s="387"/>
      <c r="P36" s="280"/>
      <c r="R36" s="280"/>
    </row>
    <row r="37" spans="1:18" ht="21" customHeight="1" x14ac:dyDescent="0.35">
      <c r="A37" s="387"/>
      <c r="B37" s="23"/>
      <c r="C37" s="586"/>
      <c r="D37" s="322"/>
      <c r="E37" s="602"/>
      <c r="F37" s="602"/>
      <c r="G37" s="602"/>
      <c r="H37" s="389"/>
      <c r="I37" s="604"/>
      <c r="J37" s="389"/>
      <c r="K37" s="590"/>
      <c r="L37" s="24"/>
      <c r="M37" s="387"/>
    </row>
    <row r="38" spans="1:18" ht="21.95" customHeight="1" x14ac:dyDescent="0.25">
      <c r="A38" s="387"/>
      <c r="B38" s="23"/>
      <c r="C38" s="586"/>
      <c r="D38" s="292"/>
      <c r="E38" s="602"/>
      <c r="F38" s="602"/>
      <c r="G38" s="602"/>
      <c r="H38" s="388"/>
      <c r="I38" s="604"/>
      <c r="J38" s="388"/>
      <c r="K38" s="590"/>
      <c r="L38" s="24"/>
      <c r="M38" s="387"/>
    </row>
    <row r="39" spans="1:18" ht="21.95" customHeight="1" x14ac:dyDescent="0.25">
      <c r="A39" s="387"/>
      <c r="B39" s="23"/>
      <c r="C39" s="586"/>
      <c r="D39" s="292"/>
      <c r="E39" s="602"/>
      <c r="F39" s="602"/>
      <c r="G39" s="602"/>
      <c r="H39" s="388"/>
      <c r="I39" s="604"/>
      <c r="J39" s="388"/>
      <c r="K39" s="590"/>
      <c r="L39" s="24"/>
      <c r="M39" s="387"/>
      <c r="O39" s="280"/>
    </row>
    <row r="40" spans="1:18" ht="21.95" customHeight="1" x14ac:dyDescent="0.25">
      <c r="A40" s="387"/>
      <c r="B40" s="23"/>
      <c r="C40" s="586"/>
      <c r="D40" s="292"/>
      <c r="E40" s="602"/>
      <c r="F40" s="602"/>
      <c r="G40" s="602"/>
      <c r="H40" s="388"/>
      <c r="I40" s="604"/>
      <c r="J40" s="388"/>
      <c r="K40" s="590"/>
      <c r="L40" s="24"/>
      <c r="M40" s="387"/>
    </row>
    <row r="41" spans="1:18" ht="21.95" customHeight="1" x14ac:dyDescent="0.25">
      <c r="A41" s="387"/>
      <c r="B41" s="23"/>
      <c r="C41" s="586"/>
      <c r="D41" s="292"/>
      <c r="E41" s="602"/>
      <c r="F41" s="602"/>
      <c r="G41" s="602"/>
      <c r="H41" s="388"/>
      <c r="I41" s="604"/>
      <c r="J41" s="388"/>
      <c r="K41" s="590"/>
      <c r="L41" s="24"/>
      <c r="M41" s="387"/>
    </row>
    <row r="42" spans="1:18" ht="9.9499999999999993" customHeight="1" x14ac:dyDescent="0.35">
      <c r="A42" s="387"/>
      <c r="B42" s="23"/>
      <c r="C42" s="586"/>
      <c r="E42" s="602"/>
      <c r="F42" s="602"/>
      <c r="G42" s="602"/>
      <c r="H42" s="390"/>
      <c r="I42" s="604"/>
      <c r="J42" s="390"/>
      <c r="K42" s="590"/>
      <c r="L42" s="24"/>
      <c r="M42" s="387"/>
    </row>
    <row r="43" spans="1:18" ht="57" customHeight="1" thickBot="1" x14ac:dyDescent="0.4">
      <c r="A43" s="387"/>
      <c r="B43" s="23"/>
      <c r="C43" s="391"/>
      <c r="D43" s="391"/>
      <c r="E43" s="606"/>
      <c r="F43" s="606"/>
      <c r="G43" s="606"/>
      <c r="H43" s="391"/>
      <c r="I43" s="605"/>
      <c r="J43" s="391"/>
      <c r="K43" s="591"/>
      <c r="L43" s="24"/>
      <c r="M43" s="387"/>
    </row>
    <row r="44" spans="1:18" ht="21.75" customHeight="1" thickTop="1" x14ac:dyDescent="0.25">
      <c r="A44" s="387"/>
      <c r="B44" s="23"/>
      <c r="C44" s="585">
        <v>3</v>
      </c>
      <c r="D44" s="392"/>
      <c r="E44" s="587" t="s">
        <v>512</v>
      </c>
      <c r="F44" s="587"/>
      <c r="G44" s="587"/>
      <c r="H44" s="587"/>
      <c r="I44" s="392"/>
      <c r="J44" s="392"/>
      <c r="K44" s="589" t="s">
        <v>513</v>
      </c>
      <c r="L44" s="24"/>
      <c r="M44" s="387"/>
    </row>
    <row r="45" spans="1:18" ht="21.75" customHeight="1" x14ac:dyDescent="0.25">
      <c r="A45" s="387"/>
      <c r="B45" s="23"/>
      <c r="C45" s="586"/>
      <c r="D45" s="282"/>
      <c r="E45" s="588"/>
      <c r="F45" s="588"/>
      <c r="G45" s="588"/>
      <c r="H45" s="588"/>
      <c r="I45" s="282"/>
      <c r="J45" s="282"/>
      <c r="K45" s="590"/>
      <c r="L45" s="24"/>
      <c r="M45" s="387"/>
    </row>
    <row r="46" spans="1:18" ht="21.75" customHeight="1" x14ac:dyDescent="0.25">
      <c r="A46" s="387"/>
      <c r="B46" s="23"/>
      <c r="C46" s="586"/>
      <c r="D46" s="282"/>
      <c r="E46" s="588"/>
      <c r="F46" s="588"/>
      <c r="G46" s="588"/>
      <c r="H46" s="588"/>
      <c r="I46" s="282"/>
      <c r="J46" s="282"/>
      <c r="K46" s="590"/>
      <c r="L46" s="24"/>
      <c r="M46" s="387"/>
    </row>
    <row r="47" spans="1:18" ht="21.75" customHeight="1" x14ac:dyDescent="0.25">
      <c r="A47" s="387"/>
      <c r="B47" s="23"/>
      <c r="C47" s="586"/>
      <c r="D47" s="282"/>
      <c r="E47" s="588"/>
      <c r="F47" s="588"/>
      <c r="G47" s="588"/>
      <c r="H47" s="588"/>
      <c r="I47" s="282"/>
      <c r="J47" s="282"/>
      <c r="K47" s="590"/>
      <c r="L47" s="24"/>
      <c r="M47" s="387"/>
    </row>
    <row r="48" spans="1:18" ht="21.75" customHeight="1" x14ac:dyDescent="0.25">
      <c r="A48" s="387"/>
      <c r="B48" s="23"/>
      <c r="C48" s="586"/>
      <c r="D48" s="282"/>
      <c r="E48" s="588"/>
      <c r="F48" s="588"/>
      <c r="G48" s="588"/>
      <c r="H48" s="588"/>
      <c r="I48" s="393"/>
      <c r="J48" s="282"/>
      <c r="K48" s="590"/>
      <c r="L48" s="24"/>
      <c r="M48" s="387"/>
    </row>
    <row r="49" spans="1:13" ht="21.75" customHeight="1" x14ac:dyDescent="0.25">
      <c r="A49" s="387"/>
      <c r="B49" s="23"/>
      <c r="C49" s="586"/>
      <c r="D49" s="282"/>
      <c r="E49" s="588"/>
      <c r="F49" s="588"/>
      <c r="G49" s="588"/>
      <c r="H49" s="588"/>
      <c r="I49" s="381"/>
      <c r="J49" s="282"/>
      <c r="K49" s="590"/>
      <c r="L49" s="24"/>
      <c r="M49" s="387"/>
    </row>
    <row r="50" spans="1:13" ht="21.75" customHeight="1" x14ac:dyDescent="0.25">
      <c r="A50" s="387"/>
      <c r="B50" s="23"/>
      <c r="C50" s="586"/>
      <c r="D50" s="282"/>
      <c r="E50" s="588"/>
      <c r="F50" s="588"/>
      <c r="G50" s="588"/>
      <c r="H50" s="588"/>
      <c r="I50" s="381"/>
      <c r="J50" s="282"/>
      <c r="K50" s="590"/>
      <c r="L50" s="24"/>
      <c r="M50" s="387"/>
    </row>
    <row r="51" spans="1:13" ht="21.75" customHeight="1" x14ac:dyDescent="0.25">
      <c r="A51" s="387"/>
      <c r="B51" s="23"/>
      <c r="C51" s="586"/>
      <c r="D51" s="282"/>
      <c r="E51" s="588"/>
      <c r="F51" s="588"/>
      <c r="G51" s="588"/>
      <c r="H51" s="588"/>
      <c r="I51" s="394" t="s">
        <v>514</v>
      </c>
      <c r="J51" s="282"/>
      <c r="K51" s="590"/>
      <c r="L51" s="24"/>
      <c r="M51" s="387"/>
    </row>
    <row r="52" spans="1:13" ht="21.75" customHeight="1" x14ac:dyDescent="0.25">
      <c r="A52" s="387"/>
      <c r="B52" s="23"/>
      <c r="C52" s="586"/>
      <c r="D52" s="282"/>
      <c r="E52" s="588"/>
      <c r="F52" s="588"/>
      <c r="G52" s="588"/>
      <c r="H52" s="588"/>
      <c r="I52" s="393"/>
      <c r="J52" s="282"/>
      <c r="K52" s="590"/>
      <c r="L52" s="24"/>
      <c r="M52" s="387"/>
    </row>
    <row r="53" spans="1:13" ht="21.75" customHeight="1" x14ac:dyDescent="0.25">
      <c r="A53" s="387"/>
      <c r="B53" s="23"/>
      <c r="C53" s="586"/>
      <c r="D53" s="282"/>
      <c r="E53" s="588"/>
      <c r="F53" s="588"/>
      <c r="G53" s="588"/>
      <c r="H53" s="588"/>
      <c r="I53" s="282"/>
      <c r="J53" s="282"/>
      <c r="K53" s="590"/>
      <c r="L53" s="24"/>
      <c r="M53" s="387"/>
    </row>
    <row r="54" spans="1:13" ht="21.75" customHeight="1" x14ac:dyDescent="0.25">
      <c r="A54" s="387"/>
      <c r="B54" s="23"/>
      <c r="C54" s="276"/>
      <c r="D54" s="282"/>
      <c r="E54" s="381"/>
      <c r="F54" s="381"/>
      <c r="G54" s="381"/>
      <c r="H54" s="381"/>
      <c r="I54" s="282"/>
      <c r="J54" s="282"/>
      <c r="K54" s="590"/>
      <c r="L54" s="24"/>
      <c r="M54" s="387"/>
    </row>
    <row r="55" spans="1:13" ht="21.75" customHeight="1" thickBot="1" x14ac:dyDescent="0.3">
      <c r="A55" s="387"/>
      <c r="B55" s="23"/>
      <c r="C55" s="395"/>
      <c r="D55" s="383"/>
      <c r="E55" s="383"/>
      <c r="F55" s="383"/>
      <c r="G55" s="383"/>
      <c r="H55" s="383"/>
      <c r="I55" s="383"/>
      <c r="J55" s="383"/>
      <c r="K55" s="591"/>
      <c r="L55" s="24"/>
      <c r="M55" s="387"/>
    </row>
    <row r="56" spans="1:13" ht="21.75" customHeight="1" thickTop="1" x14ac:dyDescent="0.25">
      <c r="A56" s="387"/>
      <c r="B56" s="23"/>
      <c r="D56" s="392"/>
      <c r="E56" s="392"/>
      <c r="F56" s="392"/>
      <c r="G56" s="392"/>
      <c r="H56" s="392"/>
      <c r="I56" s="392"/>
      <c r="J56" s="392"/>
      <c r="K56" s="396"/>
      <c r="L56" s="24"/>
      <c r="M56" s="387"/>
    </row>
    <row r="57" spans="1:13" ht="21.75" customHeight="1" x14ac:dyDescent="0.25">
      <c r="A57" s="387"/>
      <c r="B57" s="23"/>
      <c r="C57" s="298"/>
      <c r="D57" s="248"/>
      <c r="E57" s="397"/>
      <c r="F57" s="397"/>
      <c r="G57" s="397"/>
      <c r="H57" s="397"/>
      <c r="I57" s="398"/>
      <c r="J57" s="397"/>
      <c r="K57" s="397"/>
      <c r="L57" s="24"/>
      <c r="M57" s="387"/>
    </row>
    <row r="58" spans="1:13" ht="21.75" customHeight="1" x14ac:dyDescent="0.25">
      <c r="A58" s="387"/>
      <c r="B58" s="23"/>
      <c r="C58" s="276"/>
      <c r="D58" s="248"/>
      <c r="E58" s="397"/>
      <c r="F58" s="397"/>
      <c r="G58" s="397"/>
      <c r="H58" s="397"/>
      <c r="I58" s="398"/>
      <c r="J58" s="397"/>
      <c r="K58" s="397"/>
      <c r="L58" s="24"/>
      <c r="M58" s="387"/>
    </row>
    <row r="59" spans="1:13" ht="21.95" customHeight="1" x14ac:dyDescent="0.25">
      <c r="A59" s="387"/>
      <c r="B59" s="23"/>
      <c r="C59" s="298"/>
      <c r="E59" s="281"/>
      <c r="F59" s="281"/>
      <c r="G59" s="281"/>
      <c r="H59" s="281"/>
      <c r="I59" s="281"/>
      <c r="J59" s="281"/>
      <c r="K59" s="281"/>
      <c r="L59" s="24"/>
      <c r="M59" s="387"/>
    </row>
    <row r="60" spans="1:13" ht="21.75" customHeight="1" x14ac:dyDescent="0.25">
      <c r="A60" s="387"/>
      <c r="B60" s="23"/>
      <c r="C60" s="298"/>
      <c r="D60" s="248"/>
      <c r="E60" s="281"/>
      <c r="F60" s="281"/>
      <c r="G60" s="281"/>
      <c r="H60" s="281"/>
      <c r="I60" s="281"/>
      <c r="J60" s="281"/>
      <c r="K60" s="281"/>
      <c r="L60" s="24"/>
      <c r="M60" s="387"/>
    </row>
    <row r="61" spans="1:13" ht="21.95" customHeight="1" x14ac:dyDescent="0.25">
      <c r="A61" s="387"/>
      <c r="B61" s="23"/>
      <c r="C61" s="298"/>
      <c r="D61" s="248"/>
      <c r="E61" s="281"/>
      <c r="F61" s="281"/>
      <c r="G61" s="281"/>
      <c r="H61" s="281"/>
      <c r="I61" s="281"/>
      <c r="J61" s="281"/>
      <c r="K61" s="281"/>
      <c r="L61" s="24"/>
      <c r="M61" s="387"/>
    </row>
    <row r="62" spans="1:13" ht="21.95" customHeight="1" thickBot="1" x14ac:dyDescent="0.3">
      <c r="A62" s="387"/>
      <c r="B62" s="25"/>
      <c r="C62" s="302"/>
      <c r="D62" s="302"/>
      <c r="E62" s="592"/>
      <c r="F62" s="592"/>
      <c r="G62" s="592"/>
      <c r="H62" s="302"/>
      <c r="I62" s="302"/>
      <c r="J62" s="302"/>
      <c r="K62" s="302"/>
      <c r="L62" s="27"/>
      <c r="M62" s="387"/>
    </row>
    <row r="63" spans="1:13" ht="9.75" customHeight="1" x14ac:dyDescent="0.3">
      <c r="A63" s="387"/>
      <c r="B63" s="387"/>
      <c r="C63" s="399"/>
      <c r="D63" s="400"/>
      <c r="E63" s="400"/>
      <c r="F63" s="400"/>
      <c r="G63" s="400"/>
      <c r="H63" s="400"/>
      <c r="I63" s="400"/>
      <c r="J63" s="400"/>
      <c r="K63" s="400"/>
      <c r="L63" s="387"/>
      <c r="M63" s="387"/>
    </row>
    <row r="64" spans="1:13" ht="15" customHeight="1" x14ac:dyDescent="0.25"/>
    <row r="65" ht="15" customHeight="1" x14ac:dyDescent="0.25"/>
    <row r="66" ht="15" customHeight="1" x14ac:dyDescent="0.25"/>
    <row r="67" ht="15" customHeight="1" x14ac:dyDescent="0.25"/>
    <row r="68" ht="21" customHeight="1" x14ac:dyDescent="0.25"/>
    <row r="69" ht="21" customHeight="1" x14ac:dyDescent="0.25"/>
    <row r="70" ht="21" customHeight="1" x14ac:dyDescent="0.25"/>
    <row r="71" ht="21" customHeight="1" x14ac:dyDescent="0.25"/>
    <row r="72" ht="21" customHeight="1" x14ac:dyDescent="0.25"/>
    <row r="73" ht="21" customHeight="1" x14ac:dyDescent="0.25"/>
    <row r="74" ht="21" customHeight="1" x14ac:dyDescent="0.25"/>
    <row r="75" ht="21" customHeight="1" x14ac:dyDescent="0.25"/>
    <row r="76" ht="21" customHeight="1" x14ac:dyDescent="0.25"/>
    <row r="77" ht="21" customHeight="1" x14ac:dyDescent="0.25"/>
    <row r="78" ht="21" customHeight="1" x14ac:dyDescent="0.25"/>
    <row r="79" ht="23.25" customHeight="1" x14ac:dyDescent="0.25"/>
  </sheetData>
  <mergeCells count="16">
    <mergeCell ref="E62:G62"/>
    <mergeCell ref="C16:K18"/>
    <mergeCell ref="C25:C32"/>
    <mergeCell ref="E25:G33"/>
    <mergeCell ref="I25:I33"/>
    <mergeCell ref="K25:K33"/>
    <mergeCell ref="I35:I43"/>
    <mergeCell ref="C36:C42"/>
    <mergeCell ref="E36:G43"/>
    <mergeCell ref="K36:K43"/>
    <mergeCell ref="B2:L8"/>
    <mergeCell ref="B12:I14"/>
    <mergeCell ref="K12:K14"/>
    <mergeCell ref="C44:C53"/>
    <mergeCell ref="E44:H53"/>
    <mergeCell ref="K44:K55"/>
  </mergeCells>
  <printOptions horizontalCentered="1" verticalCentered="1"/>
  <pageMargins left="0.19685039370078741" right="0.19685039370078741" top="0.19685039370078741" bottom="0.39370078740157483" header="0.19685039370078741" footer="0.19685039370078741"/>
  <pageSetup paperSize="9" scale="54" orientation="portrait" r:id="rId1"/>
  <headerFooter>
    <oddFooter>&amp;LValideur : Responsable de site
 &amp;RVersion X du XX/XX/XXX</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E3DA-9AFE-42D4-A4DA-19269C5C162A}">
  <sheetPr>
    <pageSetUpPr fitToPage="1"/>
  </sheetPr>
  <dimension ref="A1:S90"/>
  <sheetViews>
    <sheetView showGridLines="0" showWhiteSpace="0" view="pageBreakPreview" topLeftCell="A6" zoomScale="40" zoomScaleNormal="60" zoomScaleSheetLayoutView="40" zoomScalePageLayoutView="30" workbookViewId="0">
      <selection activeCell="A10" sqref="A10:XFD10"/>
    </sheetView>
  </sheetViews>
  <sheetFormatPr baseColWidth="10" defaultColWidth="11.42578125" defaultRowHeight="15" x14ac:dyDescent="0.25"/>
  <cols>
    <col min="1" max="1" width="2" customWidth="1"/>
    <col min="2" max="2" width="10.7109375" customWidth="1"/>
    <col min="3" max="3" width="36.140625" customWidth="1"/>
    <col min="4" max="4" width="1.7109375" customWidth="1"/>
    <col min="5" max="5" width="21.5703125" bestFit="1" customWidth="1"/>
    <col min="6" max="6" width="1.7109375" customWidth="1"/>
    <col min="7" max="7" width="14.7109375" customWidth="1"/>
    <col min="8" max="8" width="1.7109375" customWidth="1"/>
    <col min="9" max="9" width="29" customWidth="1"/>
    <col min="10" max="10" width="1.7109375" customWidth="1"/>
    <col min="11" max="11" width="28" customWidth="1"/>
    <col min="12" max="12" width="50.7109375" customWidth="1"/>
    <col min="13" max="14" width="1.7109375" customWidth="1"/>
  </cols>
  <sheetData>
    <row r="1" spans="1:17" ht="10.5" customHeight="1" x14ac:dyDescent="0.25">
      <c r="A1" s="96"/>
      <c r="B1" s="96"/>
      <c r="C1" s="96"/>
      <c r="D1" s="96"/>
      <c r="E1" s="96"/>
      <c r="F1" s="96"/>
      <c r="G1" s="96"/>
      <c r="H1" s="96"/>
      <c r="I1" s="96"/>
      <c r="J1" s="96"/>
      <c r="K1" s="96"/>
      <c r="L1" s="96"/>
      <c r="M1" s="96"/>
      <c r="N1" s="96"/>
      <c r="Q1" t="s">
        <v>480</v>
      </c>
    </row>
    <row r="2" spans="1:17" ht="15" customHeight="1" x14ac:dyDescent="0.25">
      <c r="A2" s="96"/>
      <c r="B2" s="531" t="s">
        <v>77</v>
      </c>
      <c r="C2" s="532"/>
      <c r="D2" s="532"/>
      <c r="E2" s="532"/>
      <c r="F2" s="532"/>
      <c r="G2" s="532"/>
      <c r="H2" s="532"/>
      <c r="I2" s="532"/>
      <c r="J2" s="532"/>
      <c r="K2" s="532"/>
      <c r="L2" s="532"/>
      <c r="M2" s="583"/>
      <c r="N2" s="96"/>
    </row>
    <row r="3" spans="1:17" ht="15" customHeight="1" x14ac:dyDescent="0.25">
      <c r="A3" s="96"/>
      <c r="B3" s="531"/>
      <c r="C3" s="532"/>
      <c r="D3" s="532"/>
      <c r="E3" s="532"/>
      <c r="F3" s="532"/>
      <c r="G3" s="532"/>
      <c r="H3" s="532"/>
      <c r="I3" s="532"/>
      <c r="J3" s="532"/>
      <c r="K3" s="532"/>
      <c r="L3" s="532"/>
      <c r="M3" s="583"/>
      <c r="N3" s="96"/>
    </row>
    <row r="4" spans="1:17" ht="15" customHeight="1" x14ac:dyDescent="0.25">
      <c r="A4" s="96"/>
      <c r="B4" s="531"/>
      <c r="C4" s="532"/>
      <c r="D4" s="532"/>
      <c r="E4" s="532"/>
      <c r="F4" s="532"/>
      <c r="G4" s="532"/>
      <c r="H4" s="532"/>
      <c r="I4" s="532"/>
      <c r="J4" s="532"/>
      <c r="K4" s="532"/>
      <c r="L4" s="532"/>
      <c r="M4" s="583"/>
      <c r="N4" s="96"/>
    </row>
    <row r="5" spans="1:17" ht="15" customHeight="1" x14ac:dyDescent="0.25">
      <c r="A5" s="96"/>
      <c r="B5" s="531"/>
      <c r="C5" s="532"/>
      <c r="D5" s="532"/>
      <c r="E5" s="532"/>
      <c r="F5" s="532"/>
      <c r="G5" s="532"/>
      <c r="H5" s="532"/>
      <c r="I5" s="532"/>
      <c r="J5" s="532"/>
      <c r="K5" s="532"/>
      <c r="L5" s="532"/>
      <c r="M5" s="583"/>
      <c r="N5" s="96"/>
      <c r="Q5" s="262"/>
    </row>
    <row r="6" spans="1:17" ht="15" customHeight="1" x14ac:dyDescent="0.25">
      <c r="A6" s="96"/>
      <c r="B6" s="531"/>
      <c r="C6" s="532"/>
      <c r="D6" s="532"/>
      <c r="E6" s="532"/>
      <c r="F6" s="532"/>
      <c r="G6" s="532"/>
      <c r="H6" s="532"/>
      <c r="I6" s="532"/>
      <c r="J6" s="532"/>
      <c r="K6" s="532"/>
      <c r="L6" s="532"/>
      <c r="M6" s="583"/>
      <c r="N6" s="96"/>
    </row>
    <row r="7" spans="1:17" ht="15" customHeight="1" x14ac:dyDescent="0.25">
      <c r="A7" s="96"/>
      <c r="B7" s="531"/>
      <c r="C7" s="532"/>
      <c r="D7" s="532"/>
      <c r="E7" s="532"/>
      <c r="F7" s="532"/>
      <c r="G7" s="532"/>
      <c r="H7" s="532"/>
      <c r="I7" s="532"/>
      <c r="J7" s="532"/>
      <c r="K7" s="532"/>
      <c r="L7" s="532"/>
      <c r="M7" s="583"/>
      <c r="N7" s="96"/>
    </row>
    <row r="8" spans="1:17" ht="15" customHeight="1" x14ac:dyDescent="0.25">
      <c r="A8" s="96"/>
      <c r="B8" s="531"/>
      <c r="C8" s="532"/>
      <c r="D8" s="532"/>
      <c r="E8" s="532"/>
      <c r="F8" s="532"/>
      <c r="G8" s="532"/>
      <c r="H8" s="532"/>
      <c r="I8" s="532"/>
      <c r="J8" s="532"/>
      <c r="K8" s="532"/>
      <c r="L8" s="532"/>
      <c r="M8" s="583"/>
      <c r="N8" s="96"/>
    </row>
    <row r="9" spans="1:17" ht="15" customHeight="1" x14ac:dyDescent="0.25">
      <c r="A9" s="96"/>
      <c r="B9" s="23"/>
      <c r="C9" s="98"/>
      <c r="D9" s="98"/>
      <c r="E9" s="98"/>
      <c r="F9" s="97"/>
      <c r="G9" s="100"/>
      <c r="H9" s="100"/>
      <c r="I9" s="100"/>
      <c r="J9" s="98"/>
      <c r="K9" s="98"/>
      <c r="L9" s="98"/>
      <c r="M9" s="24"/>
      <c r="N9" s="96"/>
    </row>
    <row r="10" spans="1:17" ht="15" customHeight="1" x14ac:dyDescent="0.25">
      <c r="A10" s="141"/>
      <c r="B10" s="157" t="s">
        <v>136</v>
      </c>
      <c r="C10" s="158">
        <v>0</v>
      </c>
      <c r="D10" s="159"/>
      <c r="E10" s="160" t="s">
        <v>45</v>
      </c>
      <c r="F10" s="158">
        <v>0</v>
      </c>
      <c r="G10" s="158">
        <v>0</v>
      </c>
      <c r="H10" s="158">
        <v>0</v>
      </c>
      <c r="I10" s="161"/>
      <c r="J10" s="415" t="s">
        <v>137</v>
      </c>
      <c r="K10" s="416">
        <v>0</v>
      </c>
      <c r="L10" s="415">
        <v>0</v>
      </c>
      <c r="M10" s="96"/>
      <c r="N10" s="24"/>
    </row>
    <row r="11" spans="1:17" ht="23.25" x14ac:dyDescent="0.25">
      <c r="A11" s="96"/>
      <c r="B11" s="23"/>
      <c r="C11" s="98"/>
      <c r="D11" s="98"/>
      <c r="E11" s="98"/>
      <c r="F11" s="97"/>
      <c r="G11" s="100"/>
      <c r="H11" s="100"/>
      <c r="I11" s="100"/>
      <c r="J11" s="98"/>
      <c r="K11" s="98"/>
      <c r="L11" s="98"/>
      <c r="M11" s="24"/>
      <c r="N11" s="96"/>
    </row>
    <row r="12" spans="1:17" ht="15" customHeight="1" x14ac:dyDescent="0.25">
      <c r="A12" s="96"/>
      <c r="B12" s="531" t="s">
        <v>506</v>
      </c>
      <c r="C12" s="532"/>
      <c r="D12" s="532"/>
      <c r="E12" s="532"/>
      <c r="F12" s="532"/>
      <c r="G12" s="532"/>
      <c r="H12" s="532"/>
      <c r="I12" s="532"/>
      <c r="J12" s="102"/>
      <c r="K12" s="102"/>
      <c r="L12" s="584" t="s">
        <v>476</v>
      </c>
      <c r="M12" s="374"/>
      <c r="N12" s="96"/>
    </row>
    <row r="13" spans="1:17" ht="15" customHeight="1" x14ac:dyDescent="0.25">
      <c r="A13" s="96"/>
      <c r="B13" s="531"/>
      <c r="C13" s="532"/>
      <c r="D13" s="532"/>
      <c r="E13" s="532"/>
      <c r="F13" s="532"/>
      <c r="G13" s="532"/>
      <c r="H13" s="532"/>
      <c r="I13" s="532"/>
      <c r="J13" s="102"/>
      <c r="K13" s="102"/>
      <c r="L13" s="584"/>
      <c r="M13" s="374"/>
      <c r="N13" s="96"/>
    </row>
    <row r="14" spans="1:17" ht="15" customHeight="1" x14ac:dyDescent="0.25">
      <c r="A14" s="96"/>
      <c r="B14" s="531"/>
      <c r="C14" s="532"/>
      <c r="D14" s="532"/>
      <c r="E14" s="532"/>
      <c r="F14" s="532"/>
      <c r="G14" s="532"/>
      <c r="H14" s="532"/>
      <c r="I14" s="532"/>
      <c r="J14" s="102"/>
      <c r="K14" s="102"/>
      <c r="L14" s="584"/>
      <c r="M14" s="374"/>
      <c r="N14" s="96"/>
    </row>
    <row r="15" spans="1:17" ht="17.25" customHeight="1" thickBot="1" x14ac:dyDescent="0.3">
      <c r="A15" s="96"/>
      <c r="B15" s="23"/>
      <c r="M15" s="24"/>
      <c r="N15" s="96"/>
    </row>
    <row r="16" spans="1:17" ht="17.25" customHeight="1" thickTop="1" x14ac:dyDescent="0.25">
      <c r="A16" s="96"/>
      <c r="B16" s="23"/>
      <c r="C16" s="593" t="s">
        <v>515</v>
      </c>
      <c r="D16" s="594"/>
      <c r="E16" s="594"/>
      <c r="F16" s="594"/>
      <c r="G16" s="594"/>
      <c r="H16" s="594"/>
      <c r="I16" s="594"/>
      <c r="J16" s="594"/>
      <c r="K16" s="594"/>
      <c r="L16" s="595"/>
      <c r="M16" s="24"/>
      <c r="N16" s="96"/>
    </row>
    <row r="17" spans="1:18" ht="17.25" customHeight="1" x14ac:dyDescent="0.25">
      <c r="A17" s="96"/>
      <c r="B17" s="23"/>
      <c r="C17" s="596"/>
      <c r="D17" s="597"/>
      <c r="E17" s="597"/>
      <c r="F17" s="597"/>
      <c r="G17" s="597"/>
      <c r="H17" s="597"/>
      <c r="I17" s="597"/>
      <c r="J17" s="597"/>
      <c r="K17" s="597"/>
      <c r="L17" s="598"/>
      <c r="M17" s="24"/>
      <c r="N17" s="96"/>
    </row>
    <row r="18" spans="1:18" ht="17.25" customHeight="1" thickBot="1" x14ac:dyDescent="0.3">
      <c r="A18" s="96"/>
      <c r="B18" s="23"/>
      <c r="C18" s="599"/>
      <c r="D18" s="600"/>
      <c r="E18" s="600"/>
      <c r="F18" s="600"/>
      <c r="G18" s="600"/>
      <c r="H18" s="600"/>
      <c r="I18" s="600"/>
      <c r="J18" s="600"/>
      <c r="K18" s="600"/>
      <c r="L18" s="601"/>
      <c r="M18" s="24"/>
      <c r="N18" s="96"/>
    </row>
    <row r="19" spans="1:18" ht="17.25" customHeight="1" thickTop="1" x14ac:dyDescent="0.25">
      <c r="A19" s="96"/>
      <c r="B19" s="23"/>
      <c r="M19" s="24"/>
      <c r="N19" s="96"/>
    </row>
    <row r="20" spans="1:18" ht="20.25" customHeight="1" x14ac:dyDescent="0.25">
      <c r="A20" s="96"/>
      <c r="B20" s="23"/>
      <c r="C20" s="375"/>
      <c r="D20" s="376"/>
      <c r="E20" s="377"/>
      <c r="F20" s="377"/>
      <c r="G20" s="377"/>
      <c r="H20" s="378"/>
      <c r="I20" s="377"/>
      <c r="J20" s="378"/>
      <c r="K20" s="377"/>
      <c r="L20" s="377"/>
      <c r="M20" s="24"/>
      <c r="N20" s="96"/>
      <c r="O20" s="273"/>
      <c r="P20" s="17"/>
    </row>
    <row r="21" spans="1:18" ht="24" thickBot="1" x14ac:dyDescent="0.4">
      <c r="A21" s="96"/>
      <c r="B21" s="23"/>
      <c r="C21" s="379" t="s">
        <v>516</v>
      </c>
      <c r="D21" s="125"/>
      <c r="E21" s="125"/>
      <c r="F21" s="125"/>
      <c r="G21" s="125"/>
      <c r="H21" s="125"/>
      <c r="I21" s="125"/>
      <c r="J21" s="125"/>
      <c r="K21" s="125"/>
      <c r="L21" s="125"/>
      <c r="M21" s="24"/>
      <c r="N21" s="96"/>
    </row>
    <row r="22" spans="1:18" ht="9.9499999999999993" customHeight="1" thickTop="1" x14ac:dyDescent="0.35">
      <c r="A22" s="96"/>
      <c r="B22" s="23"/>
      <c r="C22" s="109"/>
      <c r="D22" s="110"/>
      <c r="E22" s="111"/>
      <c r="F22" s="111"/>
      <c r="G22" s="111"/>
      <c r="H22" s="111"/>
      <c r="I22" s="111"/>
      <c r="J22" s="111"/>
      <c r="K22" s="111"/>
      <c r="L22" s="111"/>
      <c r="M22" s="24"/>
      <c r="N22" s="96"/>
    </row>
    <row r="23" spans="1:18" ht="26.25" x14ac:dyDescent="0.25">
      <c r="A23" s="96"/>
      <c r="B23" s="23"/>
      <c r="C23" s="375" t="s">
        <v>141</v>
      </c>
      <c r="D23" s="376"/>
      <c r="E23" s="377" t="s">
        <v>142</v>
      </c>
      <c r="F23" s="377"/>
      <c r="G23" s="377"/>
      <c r="H23" s="378"/>
      <c r="I23" s="401" t="s">
        <v>143</v>
      </c>
      <c r="J23" s="378"/>
      <c r="K23" s="378"/>
      <c r="L23" s="377" t="s">
        <v>144</v>
      </c>
      <c r="M23" s="24"/>
      <c r="N23" s="96"/>
      <c r="O23" s="273"/>
      <c r="P23" s="17"/>
    </row>
    <row r="24" spans="1:18" ht="21.75" customHeight="1" x14ac:dyDescent="0.25">
      <c r="A24" s="96"/>
      <c r="B24" s="23"/>
      <c r="C24" s="274"/>
      <c r="D24" s="248"/>
      <c r="E24" s="275"/>
      <c r="F24" s="275"/>
      <c r="G24" s="275"/>
      <c r="H24" s="275"/>
      <c r="I24" s="275"/>
      <c r="J24" s="275"/>
      <c r="K24" s="275"/>
      <c r="L24" s="275"/>
      <c r="M24" s="24"/>
      <c r="N24" s="96"/>
    </row>
    <row r="25" spans="1:18" ht="31.5" customHeight="1" x14ac:dyDescent="0.35">
      <c r="A25" s="96"/>
      <c r="B25" s="23"/>
      <c r="D25" s="248"/>
      <c r="E25" s="607"/>
      <c r="F25" s="607"/>
      <c r="G25" s="607"/>
      <c r="H25" s="402"/>
      <c r="I25" s="402"/>
      <c r="J25" s="402"/>
      <c r="K25" s="402"/>
      <c r="L25" s="403"/>
      <c r="M25" s="24"/>
      <c r="N25" s="96"/>
    </row>
    <row r="26" spans="1:18" ht="21.95" customHeight="1" x14ac:dyDescent="0.35">
      <c r="A26" s="96"/>
      <c r="B26" s="23"/>
      <c r="C26" s="298"/>
      <c r="D26" s="248"/>
      <c r="E26" s="607"/>
      <c r="F26" s="607"/>
      <c r="G26" s="607"/>
      <c r="H26" s="402"/>
      <c r="I26" s="402"/>
      <c r="J26" s="402"/>
      <c r="K26" s="402"/>
      <c r="L26" s="403"/>
      <c r="M26" s="279"/>
      <c r="N26" s="96"/>
    </row>
    <row r="27" spans="1:18" ht="21.95" customHeight="1" x14ac:dyDescent="0.35">
      <c r="A27" s="96"/>
      <c r="B27" s="23"/>
      <c r="C27" s="298"/>
      <c r="D27" s="248"/>
      <c r="E27" s="607"/>
      <c r="F27" s="607"/>
      <c r="G27" s="607"/>
      <c r="H27" s="402"/>
      <c r="I27" s="402"/>
      <c r="J27" s="402"/>
      <c r="K27" s="402"/>
      <c r="L27" s="403"/>
      <c r="M27" s="279"/>
      <c r="N27" s="96"/>
    </row>
    <row r="28" spans="1:18" ht="21.95" customHeight="1" x14ac:dyDescent="0.35">
      <c r="A28" s="96"/>
      <c r="B28" s="23"/>
      <c r="C28" s="298"/>
      <c r="D28" s="248"/>
      <c r="E28" s="607"/>
      <c r="F28" s="607"/>
      <c r="G28" s="607"/>
      <c r="H28" s="402"/>
      <c r="I28" s="402"/>
      <c r="J28" s="402"/>
      <c r="K28" s="402"/>
      <c r="L28" s="403"/>
      <c r="M28" s="24"/>
      <c r="N28" s="96"/>
      <c r="P28" s="280"/>
    </row>
    <row r="29" spans="1:18" ht="21" customHeight="1" x14ac:dyDescent="0.35">
      <c r="A29" s="96"/>
      <c r="B29" s="23"/>
      <c r="C29" s="298"/>
      <c r="D29" s="248"/>
      <c r="E29" s="607"/>
      <c r="F29" s="607"/>
      <c r="G29" s="607"/>
      <c r="H29" s="402"/>
      <c r="I29" s="588" t="s">
        <v>517</v>
      </c>
      <c r="J29" s="588"/>
      <c r="K29" s="588"/>
      <c r="L29" s="403"/>
      <c r="M29" s="24"/>
      <c r="N29" s="96"/>
    </row>
    <row r="30" spans="1:18" ht="21.95" customHeight="1" x14ac:dyDescent="0.35">
      <c r="A30" s="96"/>
      <c r="B30" s="23"/>
      <c r="C30" s="586">
        <v>1</v>
      </c>
      <c r="E30" s="607"/>
      <c r="F30" s="607"/>
      <c r="G30" s="607"/>
      <c r="H30" s="402"/>
      <c r="I30" s="588"/>
      <c r="J30" s="588"/>
      <c r="K30" s="588"/>
      <c r="L30" s="590" t="s">
        <v>518</v>
      </c>
      <c r="M30" s="24"/>
      <c r="N30" s="96"/>
      <c r="R30" s="280"/>
    </row>
    <row r="31" spans="1:18" ht="21.95" customHeight="1" x14ac:dyDescent="0.35">
      <c r="A31" s="96"/>
      <c r="B31" s="23"/>
      <c r="C31" s="586"/>
      <c r="D31" s="248"/>
      <c r="E31" s="607"/>
      <c r="F31" s="607"/>
      <c r="G31" s="607"/>
      <c r="H31" s="402"/>
      <c r="I31" s="588"/>
      <c r="J31" s="588"/>
      <c r="K31" s="588"/>
      <c r="L31" s="590"/>
      <c r="M31" s="24"/>
      <c r="N31" s="96"/>
    </row>
    <row r="32" spans="1:18" ht="21.75" customHeight="1" x14ac:dyDescent="0.35">
      <c r="A32" s="96"/>
      <c r="B32" s="23"/>
      <c r="C32" s="586"/>
      <c r="D32" s="248"/>
      <c r="E32" s="607"/>
      <c r="F32" s="607"/>
      <c r="G32" s="607"/>
      <c r="H32" s="402"/>
      <c r="I32" s="588"/>
      <c r="J32" s="588"/>
      <c r="K32" s="588"/>
      <c r="L32" s="590"/>
      <c r="M32" s="24"/>
      <c r="N32" s="96"/>
    </row>
    <row r="33" spans="1:19" ht="21.75" customHeight="1" x14ac:dyDescent="0.35">
      <c r="A33" s="96"/>
      <c r="B33" s="23"/>
      <c r="C33" s="586"/>
      <c r="D33" s="248"/>
      <c r="E33" s="607"/>
      <c r="F33" s="607"/>
      <c r="G33" s="607"/>
      <c r="H33" s="402"/>
      <c r="I33" s="588"/>
      <c r="J33" s="588"/>
      <c r="K33" s="588"/>
      <c r="L33" s="590"/>
      <c r="M33" s="24"/>
      <c r="N33" s="96"/>
    </row>
    <row r="34" spans="1:19" ht="21.75" customHeight="1" x14ac:dyDescent="0.35">
      <c r="A34" s="96"/>
      <c r="B34" s="23"/>
      <c r="C34" s="586"/>
      <c r="D34" s="248"/>
      <c r="E34" s="590" t="s">
        <v>519</v>
      </c>
      <c r="F34" s="590"/>
      <c r="G34" s="590"/>
      <c r="H34" s="402"/>
      <c r="I34" s="588"/>
      <c r="J34" s="588"/>
      <c r="K34" s="588"/>
      <c r="L34" s="590"/>
      <c r="M34" s="24"/>
      <c r="N34" s="96"/>
    </row>
    <row r="35" spans="1:19" ht="21.75" customHeight="1" x14ac:dyDescent="0.35">
      <c r="A35" s="96"/>
      <c r="B35" s="23"/>
      <c r="C35" s="586"/>
      <c r="D35" s="248"/>
      <c r="E35" s="590"/>
      <c r="F35" s="590"/>
      <c r="G35" s="590"/>
      <c r="H35" s="402"/>
      <c r="I35" s="588"/>
      <c r="J35" s="588"/>
      <c r="K35" s="588"/>
      <c r="L35" s="590"/>
      <c r="M35" s="24"/>
      <c r="N35" s="96"/>
    </row>
    <row r="36" spans="1:19" ht="21.75" customHeight="1" x14ac:dyDescent="0.25">
      <c r="A36" s="96"/>
      <c r="B36" s="23"/>
      <c r="C36" s="586"/>
      <c r="D36" s="248"/>
      <c r="E36" s="590"/>
      <c r="F36" s="590"/>
      <c r="G36" s="590"/>
      <c r="H36" s="404"/>
      <c r="I36" s="588"/>
      <c r="J36" s="588"/>
      <c r="K36" s="588"/>
      <c r="L36" s="590"/>
      <c r="M36" s="24"/>
      <c r="N36" s="96"/>
    </row>
    <row r="37" spans="1:19" ht="21.75" customHeight="1" x14ac:dyDescent="0.25">
      <c r="A37" s="96"/>
      <c r="B37" s="23"/>
      <c r="C37" s="586"/>
      <c r="D37" s="248"/>
      <c r="E37" s="590"/>
      <c r="F37" s="590"/>
      <c r="G37" s="590"/>
      <c r="H37" s="404"/>
      <c r="I37" s="588"/>
      <c r="J37" s="588"/>
      <c r="K37" s="588"/>
      <c r="L37" s="590"/>
      <c r="M37" s="24"/>
      <c r="N37" s="96"/>
    </row>
    <row r="38" spans="1:19" ht="21.75" customHeight="1" x14ac:dyDescent="0.25">
      <c r="A38" s="96"/>
      <c r="B38" s="23"/>
      <c r="C38" s="586"/>
      <c r="D38" s="248"/>
      <c r="E38" s="590"/>
      <c r="F38" s="590"/>
      <c r="G38" s="590"/>
      <c r="H38" s="404"/>
      <c r="I38" s="588"/>
      <c r="J38" s="588"/>
      <c r="K38" s="588"/>
      <c r="L38" s="590"/>
      <c r="M38" s="24"/>
      <c r="N38" s="96"/>
    </row>
    <row r="39" spans="1:19" ht="21.75" customHeight="1" x14ac:dyDescent="0.35">
      <c r="A39" s="96"/>
      <c r="B39" s="23"/>
      <c r="C39" s="298"/>
      <c r="D39" s="248"/>
      <c r="E39" s="590"/>
      <c r="F39" s="590"/>
      <c r="G39" s="590"/>
      <c r="H39" s="404"/>
      <c r="I39" s="588"/>
      <c r="J39" s="588"/>
      <c r="K39" s="588"/>
      <c r="L39" s="403"/>
      <c r="M39" s="24"/>
      <c r="N39" s="96"/>
    </row>
    <row r="40" spans="1:19" ht="21.75" customHeight="1" x14ac:dyDescent="0.35">
      <c r="A40" s="96"/>
      <c r="B40" s="23"/>
      <c r="C40" s="298"/>
      <c r="D40" s="248"/>
      <c r="E40" s="346"/>
      <c r="F40" s="346"/>
      <c r="G40" s="346"/>
      <c r="H40" s="404"/>
      <c r="I40" s="588"/>
      <c r="J40" s="588"/>
      <c r="K40" s="588"/>
      <c r="L40" s="403"/>
      <c r="M40" s="24"/>
      <c r="N40" s="96"/>
    </row>
    <row r="41" spans="1:19" ht="21.75" customHeight="1" x14ac:dyDescent="0.25">
      <c r="A41" s="96"/>
      <c r="B41" s="23"/>
      <c r="C41" s="298"/>
      <c r="D41" s="248"/>
      <c r="E41" s="346"/>
      <c r="F41" s="346"/>
      <c r="G41" s="346"/>
      <c r="H41" s="404"/>
      <c r="I41" s="588"/>
      <c r="J41" s="588"/>
      <c r="K41" s="588"/>
      <c r="L41" s="281"/>
      <c r="M41" s="24"/>
      <c r="N41" s="96"/>
    </row>
    <row r="42" spans="1:19" ht="21.75" customHeight="1" x14ac:dyDescent="0.25">
      <c r="A42" s="96"/>
      <c r="B42" s="23"/>
      <c r="C42" s="298"/>
      <c r="D42" s="248"/>
      <c r="E42" s="346"/>
      <c r="F42" s="346"/>
      <c r="G42" s="346"/>
      <c r="H42" s="404"/>
      <c r="I42" s="405"/>
      <c r="J42" s="405"/>
      <c r="K42" s="405"/>
      <c r="L42" s="281"/>
      <c r="M42" s="24"/>
      <c r="N42" s="96"/>
    </row>
    <row r="43" spans="1:19" ht="21.75" customHeight="1" x14ac:dyDescent="0.25">
      <c r="A43" s="96"/>
      <c r="B43" s="23"/>
      <c r="C43" s="298"/>
      <c r="D43" s="248"/>
      <c r="E43" s="281"/>
      <c r="F43" s="281"/>
      <c r="G43" s="281"/>
      <c r="H43" s="404"/>
      <c r="I43" s="405"/>
      <c r="J43" s="405"/>
      <c r="K43" s="405"/>
      <c r="L43" s="281"/>
      <c r="M43" s="24"/>
      <c r="N43" s="96"/>
    </row>
    <row r="44" spans="1:19" ht="21.95" customHeight="1" thickBot="1" x14ac:dyDescent="0.3">
      <c r="A44" s="96"/>
      <c r="B44" s="23"/>
      <c r="C44" s="298"/>
      <c r="D44" s="292"/>
      <c r="E44" s="281"/>
      <c r="F44" s="281"/>
      <c r="G44" s="281"/>
      <c r="H44" s="404"/>
      <c r="I44" s="406"/>
      <c r="J44" s="406"/>
      <c r="K44" s="406"/>
      <c r="L44" s="281"/>
      <c r="M44" s="24"/>
      <c r="N44" s="96"/>
    </row>
    <row r="45" spans="1:19" ht="21.95" customHeight="1" thickTop="1" x14ac:dyDescent="0.25">
      <c r="A45" s="96"/>
      <c r="B45" s="23"/>
      <c r="C45" s="407"/>
      <c r="D45" s="392"/>
      <c r="E45" s="408"/>
      <c r="F45" s="408"/>
      <c r="G45" s="408"/>
      <c r="H45" s="408"/>
      <c r="I45" s="392"/>
      <c r="J45" s="392"/>
      <c r="K45" s="392"/>
      <c r="L45" s="409"/>
      <c r="M45" s="24"/>
      <c r="N45" s="96"/>
    </row>
    <row r="46" spans="1:19" ht="18.75" customHeight="1" x14ac:dyDescent="0.25">
      <c r="A46" s="96"/>
      <c r="B46" s="23"/>
      <c r="C46" s="298"/>
      <c r="D46" s="292"/>
      <c r="E46" s="281"/>
      <c r="F46" s="281"/>
      <c r="G46" s="281"/>
      <c r="H46" s="404"/>
      <c r="I46" s="405"/>
      <c r="J46" s="405"/>
      <c r="K46" s="405"/>
      <c r="L46" s="281"/>
      <c r="M46" s="24"/>
      <c r="N46" s="96"/>
      <c r="Q46" s="280"/>
      <c r="S46" s="280"/>
    </row>
    <row r="47" spans="1:19" ht="18.75" customHeight="1" x14ac:dyDescent="0.25">
      <c r="A47" s="96"/>
      <c r="B47" s="23"/>
      <c r="C47" s="298"/>
      <c r="D47" s="292"/>
      <c r="E47" s="281"/>
      <c r="F47" s="281"/>
      <c r="G47" s="281"/>
      <c r="H47" s="404"/>
      <c r="I47" s="405"/>
      <c r="J47" s="405"/>
      <c r="K47" s="405"/>
      <c r="L47" s="278"/>
      <c r="M47" s="24"/>
      <c r="N47" s="96"/>
      <c r="Q47" s="280"/>
      <c r="S47" s="280"/>
    </row>
    <row r="48" spans="1:19" ht="18.75" customHeight="1" x14ac:dyDescent="0.25">
      <c r="A48" s="96"/>
      <c r="B48" s="23"/>
      <c r="C48" s="298"/>
      <c r="D48" s="292"/>
      <c r="E48" s="281"/>
      <c r="F48" s="281"/>
      <c r="G48" s="281"/>
      <c r="H48" s="404"/>
      <c r="I48" s="405"/>
      <c r="J48" s="405"/>
      <c r="K48" s="405"/>
      <c r="L48" s="278"/>
      <c r="M48" s="24"/>
      <c r="N48" s="96"/>
      <c r="Q48" s="280"/>
      <c r="S48" s="280"/>
    </row>
    <row r="49" spans="1:14" ht="21" customHeight="1" x14ac:dyDescent="0.25">
      <c r="A49" s="96"/>
      <c r="B49" s="23"/>
      <c r="C49" s="298"/>
      <c r="D49" s="322"/>
      <c r="E49" s="588" t="s">
        <v>520</v>
      </c>
      <c r="F49" s="588"/>
      <c r="G49" s="588"/>
      <c r="H49" s="404"/>
      <c r="I49" s="405"/>
      <c r="J49" s="405"/>
      <c r="K49" s="405"/>
      <c r="L49" s="612" t="s">
        <v>521</v>
      </c>
      <c r="M49" s="24"/>
      <c r="N49" s="96"/>
    </row>
    <row r="50" spans="1:14" ht="21" customHeight="1" x14ac:dyDescent="0.25">
      <c r="A50" s="96"/>
      <c r="B50" s="23"/>
      <c r="C50" s="586">
        <v>2</v>
      </c>
      <c r="D50" s="322"/>
      <c r="E50" s="588"/>
      <c r="F50" s="588"/>
      <c r="G50" s="588"/>
      <c r="H50" s="393"/>
      <c r="I50" s="282"/>
      <c r="J50" s="282"/>
      <c r="L50" s="612"/>
      <c r="M50" s="24"/>
      <c r="N50" s="96"/>
    </row>
    <row r="51" spans="1:14" ht="21.95" customHeight="1" x14ac:dyDescent="0.25">
      <c r="A51" s="96"/>
      <c r="B51" s="23"/>
      <c r="C51" s="586"/>
      <c r="E51" s="588"/>
      <c r="F51" s="588"/>
      <c r="G51" s="588"/>
      <c r="H51" s="393"/>
      <c r="I51" s="604" t="s">
        <v>422</v>
      </c>
      <c r="J51" s="604"/>
      <c r="K51" s="604"/>
      <c r="L51" s="612"/>
      <c r="M51" s="24"/>
      <c r="N51" s="96"/>
    </row>
    <row r="52" spans="1:14" ht="21.75" customHeight="1" x14ac:dyDescent="0.25">
      <c r="A52" s="96"/>
      <c r="B52" s="23"/>
      <c r="C52" s="586"/>
      <c r="E52" s="588"/>
      <c r="F52" s="588"/>
      <c r="G52" s="588"/>
      <c r="H52" s="282"/>
      <c r="I52" s="604"/>
      <c r="J52" s="604"/>
      <c r="K52" s="604"/>
      <c r="L52" s="612"/>
      <c r="M52" s="410"/>
      <c r="N52" s="96"/>
    </row>
    <row r="53" spans="1:14" ht="21.75" customHeight="1" x14ac:dyDescent="0.25">
      <c r="A53" s="96"/>
      <c r="B53" s="23"/>
      <c r="C53" s="586"/>
      <c r="D53" s="282"/>
      <c r="E53" s="588"/>
      <c r="F53" s="588"/>
      <c r="G53" s="588"/>
      <c r="H53" s="282"/>
      <c r="I53" s="604"/>
      <c r="J53" s="604"/>
      <c r="K53" s="604"/>
      <c r="L53" s="612"/>
      <c r="M53" s="410"/>
      <c r="N53" s="96"/>
    </row>
    <row r="54" spans="1:14" ht="21.75" customHeight="1" x14ac:dyDescent="0.25">
      <c r="A54" s="96"/>
      <c r="B54" s="23"/>
      <c r="C54" s="586"/>
      <c r="D54" s="282"/>
      <c r="E54" s="588"/>
      <c r="F54" s="588"/>
      <c r="G54" s="588"/>
      <c r="H54" s="281"/>
      <c r="I54" s="604"/>
      <c r="J54" s="604"/>
      <c r="K54" s="604"/>
      <c r="L54" s="612"/>
      <c r="M54" s="410"/>
      <c r="N54" s="96"/>
    </row>
    <row r="55" spans="1:14" ht="21.75" customHeight="1" x14ac:dyDescent="0.25">
      <c r="A55" s="96"/>
      <c r="B55" s="23"/>
      <c r="C55" s="586"/>
      <c r="D55" s="282"/>
      <c r="E55" s="588"/>
      <c r="F55" s="588"/>
      <c r="G55" s="588"/>
      <c r="H55" s="281"/>
      <c r="I55" s="411"/>
      <c r="J55" s="411"/>
      <c r="K55" s="411"/>
      <c r="L55" s="612"/>
      <c r="M55" s="410"/>
      <c r="N55" s="96"/>
    </row>
    <row r="56" spans="1:14" ht="21.75" customHeight="1" x14ac:dyDescent="0.25">
      <c r="A56" s="96"/>
      <c r="B56" s="23"/>
      <c r="C56" s="586"/>
      <c r="D56" s="282"/>
      <c r="E56" s="588"/>
      <c r="F56" s="588"/>
      <c r="G56" s="588"/>
      <c r="L56" s="612"/>
      <c r="M56" s="410"/>
      <c r="N56" s="96"/>
    </row>
    <row r="57" spans="1:14" ht="21.75" customHeight="1" x14ac:dyDescent="0.25">
      <c r="A57" s="96"/>
      <c r="B57" s="23"/>
      <c r="C57" s="412"/>
      <c r="D57" s="282"/>
      <c r="E57" s="588"/>
      <c r="F57" s="588"/>
      <c r="G57" s="588"/>
      <c r="L57" s="612"/>
      <c r="M57" s="410"/>
      <c r="N57" s="96"/>
    </row>
    <row r="58" spans="1:14" ht="21.75" customHeight="1" x14ac:dyDescent="0.25">
      <c r="A58" s="96"/>
      <c r="B58" s="23"/>
      <c r="C58" s="412"/>
      <c r="D58" s="282"/>
      <c r="M58" s="410"/>
      <c r="N58" s="96"/>
    </row>
    <row r="59" spans="1:14" ht="21.75" customHeight="1" x14ac:dyDescent="0.25">
      <c r="A59" s="96"/>
      <c r="B59" s="23"/>
      <c r="C59" s="412"/>
      <c r="D59" s="282"/>
      <c r="M59" s="410"/>
      <c r="N59" s="96"/>
    </row>
    <row r="60" spans="1:14" ht="47.25" customHeight="1" thickBot="1" x14ac:dyDescent="0.3">
      <c r="A60" s="96"/>
      <c r="B60" s="23"/>
      <c r="C60" s="298"/>
      <c r="D60" s="292"/>
      <c r="E60" s="281"/>
      <c r="F60" s="281"/>
      <c r="G60" s="281"/>
      <c r="H60" s="404"/>
      <c r="I60" s="406"/>
      <c r="J60" s="406"/>
      <c r="K60" s="406"/>
      <c r="L60" s="281"/>
      <c r="M60" s="410"/>
      <c r="N60" s="96"/>
    </row>
    <row r="61" spans="1:14" ht="47.25" customHeight="1" thickTop="1" x14ac:dyDescent="0.25">
      <c r="A61" s="96"/>
      <c r="B61" s="23"/>
      <c r="C61" s="407"/>
      <c r="D61" s="392"/>
      <c r="E61" s="408"/>
      <c r="F61" s="408"/>
      <c r="G61" s="408"/>
      <c r="H61" s="608" t="s">
        <v>522</v>
      </c>
      <c r="I61" s="608"/>
      <c r="J61" s="608"/>
      <c r="K61" s="608"/>
      <c r="L61" s="409"/>
      <c r="M61" s="410"/>
      <c r="N61" s="96"/>
    </row>
    <row r="62" spans="1:14" ht="47.25" customHeight="1" x14ac:dyDescent="0.25">
      <c r="A62" s="96"/>
      <c r="B62" s="23"/>
      <c r="C62" s="610">
        <v>3</v>
      </c>
      <c r="D62" s="248"/>
      <c r="E62" s="590" t="s">
        <v>523</v>
      </c>
      <c r="F62" s="590"/>
      <c r="G62" s="590"/>
      <c r="H62" s="609"/>
      <c r="I62" s="609"/>
      <c r="J62" s="609"/>
      <c r="K62" s="609"/>
      <c r="L62" s="413"/>
      <c r="M62" s="410"/>
      <c r="N62" s="96"/>
    </row>
    <row r="63" spans="1:14" ht="21.75" customHeight="1" x14ac:dyDescent="0.25">
      <c r="A63" s="96"/>
      <c r="B63" s="23"/>
      <c r="C63" s="610"/>
      <c r="D63" s="248"/>
      <c r="E63" s="590"/>
      <c r="F63" s="590"/>
      <c r="G63" s="590"/>
      <c r="H63" s="609"/>
      <c r="I63" s="609"/>
      <c r="J63" s="609"/>
      <c r="K63" s="609"/>
      <c r="L63" s="613" t="s">
        <v>524</v>
      </c>
      <c r="M63" s="410"/>
      <c r="N63" s="96"/>
    </row>
    <row r="64" spans="1:14" ht="21.75" customHeight="1" x14ac:dyDescent="0.25">
      <c r="A64" s="96"/>
      <c r="B64" s="23"/>
      <c r="C64" s="610"/>
      <c r="D64" s="282"/>
      <c r="E64" s="590"/>
      <c r="F64" s="590"/>
      <c r="G64" s="590"/>
      <c r="H64" s="609"/>
      <c r="I64" s="609"/>
      <c r="J64" s="609"/>
      <c r="K64" s="609"/>
      <c r="L64" s="614"/>
      <c r="M64" s="24"/>
      <c r="N64" s="96"/>
    </row>
    <row r="65" spans="1:14" ht="21.75" customHeight="1" x14ac:dyDescent="0.25">
      <c r="A65" s="96"/>
      <c r="B65" s="23"/>
      <c r="C65" s="610"/>
      <c r="D65" s="282"/>
      <c r="E65" s="590"/>
      <c r="F65" s="590"/>
      <c r="G65" s="590"/>
      <c r="H65" s="609"/>
      <c r="I65" s="609"/>
      <c r="J65" s="609"/>
      <c r="K65" s="609"/>
      <c r="L65" s="614"/>
      <c r="M65" s="24"/>
      <c r="N65" s="96"/>
    </row>
    <row r="66" spans="1:14" ht="21.75" customHeight="1" x14ac:dyDescent="0.25">
      <c r="A66" s="96"/>
      <c r="B66" s="23"/>
      <c r="C66" s="610"/>
      <c r="D66" s="282"/>
      <c r="E66" s="590"/>
      <c r="F66" s="590"/>
      <c r="G66" s="590"/>
      <c r="H66" s="609"/>
      <c r="I66" s="609"/>
      <c r="J66" s="609"/>
      <c r="K66" s="609"/>
      <c r="L66" s="614"/>
      <c r="M66" s="24"/>
      <c r="N66" s="96"/>
    </row>
    <row r="67" spans="1:14" ht="21.95" customHeight="1" x14ac:dyDescent="0.25">
      <c r="A67" s="96"/>
      <c r="B67" s="23"/>
      <c r="C67" s="610"/>
      <c r="D67" s="248"/>
      <c r="E67" s="590"/>
      <c r="F67" s="590"/>
      <c r="G67" s="590"/>
      <c r="H67" s="609"/>
      <c r="I67" s="609"/>
      <c r="J67" s="609"/>
      <c r="K67" s="609"/>
      <c r="L67" s="614"/>
      <c r="M67" s="24"/>
      <c r="N67" s="96"/>
    </row>
    <row r="68" spans="1:14" ht="21.75" customHeight="1" x14ac:dyDescent="0.25">
      <c r="A68" s="96"/>
      <c r="B68" s="23"/>
      <c r="C68" s="610"/>
      <c r="D68" s="248"/>
      <c r="E68" s="590"/>
      <c r="F68" s="590"/>
      <c r="G68" s="590"/>
      <c r="H68" s="609"/>
      <c r="I68" s="609"/>
      <c r="J68" s="609"/>
      <c r="K68" s="609"/>
      <c r="L68" s="614"/>
      <c r="M68" s="24"/>
      <c r="N68" s="96"/>
    </row>
    <row r="69" spans="1:14" ht="21.95" customHeight="1" x14ac:dyDescent="0.25">
      <c r="A69" s="96"/>
      <c r="B69" s="23"/>
      <c r="C69" s="298"/>
      <c r="E69" s="590"/>
      <c r="F69" s="590"/>
      <c r="G69" s="590"/>
      <c r="H69" s="609"/>
      <c r="I69" s="609"/>
      <c r="J69" s="609"/>
      <c r="K69" s="609"/>
      <c r="L69" s="614"/>
      <c r="M69" s="24"/>
      <c r="N69" s="96"/>
    </row>
    <row r="70" spans="1:14" ht="21.95" customHeight="1" x14ac:dyDescent="0.25">
      <c r="A70" s="96"/>
      <c r="B70" s="23"/>
      <c r="C70" s="298"/>
      <c r="D70" s="248"/>
      <c r="E70" s="590"/>
      <c r="F70" s="590"/>
      <c r="G70" s="590"/>
      <c r="H70" s="609"/>
      <c r="I70" s="609"/>
      <c r="J70" s="609"/>
      <c r="K70" s="609"/>
      <c r="L70" s="614"/>
      <c r="M70" s="24"/>
      <c r="N70" s="96"/>
    </row>
    <row r="71" spans="1:14" ht="21.95" customHeight="1" x14ac:dyDescent="0.25">
      <c r="A71" s="96"/>
      <c r="B71" s="23"/>
      <c r="C71" s="298"/>
      <c r="D71" s="248"/>
      <c r="E71" s="346"/>
      <c r="F71" s="346"/>
      <c r="G71" s="346"/>
      <c r="H71" s="609"/>
      <c r="I71" s="609"/>
      <c r="J71" s="609"/>
      <c r="K71" s="609"/>
      <c r="L71" s="614"/>
      <c r="M71" s="24"/>
      <c r="N71" s="96"/>
    </row>
    <row r="72" spans="1:14" ht="57" customHeight="1" thickBot="1" x14ac:dyDescent="0.4">
      <c r="A72" s="96"/>
      <c r="B72" s="23"/>
      <c r="C72" s="395"/>
      <c r="D72" s="391"/>
      <c r="E72" s="346"/>
      <c r="F72" s="346"/>
      <c r="G72" s="346"/>
      <c r="H72" s="609"/>
      <c r="I72" s="609"/>
      <c r="J72" s="609"/>
      <c r="K72" s="609"/>
      <c r="L72" s="414"/>
      <c r="M72" s="24"/>
      <c r="N72" s="96"/>
    </row>
    <row r="73" spans="1:14" ht="21.95" customHeight="1" thickTop="1" thickBot="1" x14ac:dyDescent="0.3">
      <c r="A73" s="96"/>
      <c r="B73" s="25"/>
      <c r="C73" s="302"/>
      <c r="D73" s="302"/>
      <c r="E73" s="611"/>
      <c r="F73" s="611"/>
      <c r="G73" s="611"/>
      <c r="H73" s="611"/>
      <c r="I73" s="611"/>
      <c r="J73" s="611"/>
      <c r="K73" s="611"/>
      <c r="L73" s="611"/>
      <c r="M73" s="611"/>
      <c r="N73" s="96"/>
    </row>
    <row r="74" spans="1:14" ht="9.75" customHeight="1" x14ac:dyDescent="0.25">
      <c r="A74" s="96"/>
      <c r="B74" s="96"/>
      <c r="C74" s="96"/>
      <c r="D74" s="96"/>
      <c r="E74" s="96"/>
      <c r="F74" s="96"/>
      <c r="G74" s="96"/>
      <c r="H74" s="96"/>
      <c r="I74" s="96"/>
      <c r="J74" s="96"/>
      <c r="K74" s="96"/>
      <c r="L74" s="96"/>
      <c r="M74" s="96"/>
      <c r="N74" s="96"/>
    </row>
    <row r="75" spans="1:14" ht="15" customHeight="1" x14ac:dyDescent="0.25"/>
    <row r="76" spans="1:14" ht="15" customHeight="1" x14ac:dyDescent="0.25"/>
    <row r="77" spans="1:14" ht="15" customHeight="1" x14ac:dyDescent="0.25"/>
    <row r="78" spans="1:14" ht="15" customHeight="1" x14ac:dyDescent="0.25"/>
    <row r="79" spans="1:14" ht="21" customHeight="1" x14ac:dyDescent="0.25"/>
    <row r="80" spans="1:14" ht="21" customHeight="1" x14ac:dyDescent="0.25"/>
    <row r="81" ht="21" customHeight="1" x14ac:dyDescent="0.25"/>
    <row r="82" ht="21" customHeight="1" x14ac:dyDescent="0.25"/>
    <row r="83" ht="21" customHeight="1" x14ac:dyDescent="0.25"/>
    <row r="84" ht="21" customHeight="1" x14ac:dyDescent="0.25"/>
    <row r="85" ht="21" customHeight="1" x14ac:dyDescent="0.25"/>
    <row r="86" ht="21" customHeight="1" x14ac:dyDescent="0.25"/>
    <row r="87" ht="21" customHeight="1" x14ac:dyDescent="0.25"/>
    <row r="88" ht="21" customHeight="1" x14ac:dyDescent="0.25"/>
    <row r="89" ht="21" customHeight="1" x14ac:dyDescent="0.25"/>
    <row r="90" ht="23.25" customHeight="1" x14ac:dyDescent="0.25"/>
  </sheetData>
  <mergeCells count="20">
    <mergeCell ref="E73:G73"/>
    <mergeCell ref="H73:J73"/>
    <mergeCell ref="K73:M73"/>
    <mergeCell ref="E49:G57"/>
    <mergeCell ref="L49:L57"/>
    <mergeCell ref="L63:L71"/>
    <mergeCell ref="C50:C56"/>
    <mergeCell ref="I51:K54"/>
    <mergeCell ref="H61:K72"/>
    <mergeCell ref="C62:C68"/>
    <mergeCell ref="E62:G70"/>
    <mergeCell ref="B12:I14"/>
    <mergeCell ref="L12:L14"/>
    <mergeCell ref="B2:M8"/>
    <mergeCell ref="C16:L18"/>
    <mergeCell ref="E25:G33"/>
    <mergeCell ref="I29:K41"/>
    <mergeCell ref="C30:C38"/>
    <mergeCell ref="L30:L38"/>
    <mergeCell ref="E34:G39"/>
  </mergeCells>
  <printOptions horizontalCentered="1" verticalCentered="1"/>
  <pageMargins left="0.19685039370078741" right="0.19685039370078741" top="0.19685039370078741" bottom="0.39370078740157483" header="0.19685039370078741" footer="0.19685039370078741"/>
  <pageSetup paperSize="9" scale="49" orientation="portrait" r:id="rId1"/>
  <headerFooter>
    <oddFooter>&amp;LValideur : Responsable de site
&amp;RVersion X du XX/XX/XX</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pageSetUpPr fitToPage="1"/>
  </sheetPr>
  <dimension ref="A1:O79"/>
  <sheetViews>
    <sheetView showGridLines="0" view="pageBreakPreview" zoomScale="40" zoomScaleNormal="100" zoomScaleSheetLayoutView="40" workbookViewId="0">
      <selection activeCell="A7" sqref="A7:XFD7"/>
    </sheetView>
  </sheetViews>
  <sheetFormatPr baseColWidth="10" defaultColWidth="11.42578125" defaultRowHeight="15" x14ac:dyDescent="0.25"/>
  <cols>
    <col min="1" max="1" width="1.5703125" customWidth="1"/>
    <col min="2" max="2" width="5.8554687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3.570312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63"/>
      <c r="B1" s="163"/>
      <c r="C1" s="163"/>
      <c r="D1" s="163"/>
      <c r="E1" s="163"/>
      <c r="F1" s="163"/>
      <c r="G1" s="163"/>
      <c r="H1" s="163"/>
      <c r="I1" s="163"/>
      <c r="J1" s="163"/>
      <c r="K1" s="163"/>
      <c r="L1" s="163"/>
      <c r="M1" s="163"/>
      <c r="N1" s="163"/>
      <c r="O1" s="163"/>
    </row>
    <row r="2" spans="1:15" x14ac:dyDescent="0.25">
      <c r="A2" s="163"/>
      <c r="B2" s="20"/>
      <c r="C2" s="21"/>
      <c r="D2" s="21"/>
      <c r="E2" s="21"/>
      <c r="F2" s="21"/>
      <c r="G2" s="21"/>
      <c r="H2" s="21"/>
      <c r="I2" s="21"/>
      <c r="J2" s="21"/>
      <c r="K2" s="21"/>
      <c r="L2" s="21"/>
      <c r="M2" s="21"/>
      <c r="N2" s="22"/>
      <c r="O2" s="163"/>
    </row>
    <row r="3" spans="1:15" ht="15" customHeight="1" x14ac:dyDescent="0.25">
      <c r="A3" s="163"/>
      <c r="B3" s="23"/>
      <c r="D3" s="427" t="s">
        <v>135</v>
      </c>
      <c r="E3" s="427"/>
      <c r="F3" s="427"/>
      <c r="G3" s="427"/>
      <c r="H3" s="427"/>
      <c r="I3" s="427"/>
      <c r="J3" s="427"/>
      <c r="K3" s="427"/>
      <c r="L3" s="427"/>
      <c r="M3" s="99"/>
      <c r="N3" s="24"/>
      <c r="O3" s="163"/>
    </row>
    <row r="4" spans="1:15" ht="15" customHeight="1" x14ac:dyDescent="0.25">
      <c r="A4" s="163"/>
      <c r="B4" s="23"/>
      <c r="D4" s="427"/>
      <c r="E4" s="427"/>
      <c r="F4" s="427"/>
      <c r="G4" s="427"/>
      <c r="H4" s="427"/>
      <c r="I4" s="427"/>
      <c r="J4" s="427"/>
      <c r="K4" s="427"/>
      <c r="L4" s="427"/>
      <c r="M4" s="99"/>
      <c r="N4" s="24"/>
      <c r="O4" s="163"/>
    </row>
    <row r="5" spans="1:15" x14ac:dyDescent="0.25">
      <c r="A5" s="163"/>
      <c r="B5" s="23"/>
      <c r="N5" s="24"/>
      <c r="O5" s="163"/>
    </row>
    <row r="6" spans="1:15" x14ac:dyDescent="0.25">
      <c r="A6" s="163"/>
      <c r="B6" s="23"/>
      <c r="N6" s="24"/>
      <c r="O6" s="163"/>
    </row>
    <row r="7" spans="1:15" ht="15" customHeight="1" x14ac:dyDescent="0.25">
      <c r="A7" s="163"/>
      <c r="B7" s="157" t="s">
        <v>136</v>
      </c>
      <c r="C7" s="158">
        <f>'N° Utiles'!$C$9</f>
        <v>0</v>
      </c>
      <c r="D7" s="159"/>
      <c r="E7" s="160" t="s">
        <v>45</v>
      </c>
      <c r="F7" s="158">
        <f>'N° Utiles'!$E$9</f>
        <v>0</v>
      </c>
      <c r="G7" s="158"/>
      <c r="H7" s="158"/>
      <c r="I7" s="161"/>
      <c r="J7" s="562" t="s">
        <v>137</v>
      </c>
      <c r="K7" s="562"/>
      <c r="L7" s="562"/>
      <c r="M7" s="156">
        <f>'N° Utiles'!$H$9</f>
        <v>0</v>
      </c>
      <c r="N7" s="24"/>
      <c r="O7" s="163"/>
    </row>
    <row r="8" spans="1:15" ht="15" customHeight="1" x14ac:dyDescent="0.25">
      <c r="A8" s="163"/>
      <c r="B8" s="23"/>
      <c r="C8" s="106"/>
      <c r="D8" s="106"/>
      <c r="E8" s="106"/>
      <c r="F8" s="97"/>
      <c r="G8" s="97"/>
      <c r="H8" s="100"/>
      <c r="I8" s="100"/>
      <c r="J8" s="100"/>
      <c r="K8" s="98"/>
      <c r="L8" s="98"/>
      <c r="M8" s="98"/>
      <c r="N8" s="24"/>
      <c r="O8" s="163"/>
    </row>
    <row r="9" spans="1:15" ht="36" customHeight="1" x14ac:dyDescent="0.25">
      <c r="A9" s="163"/>
      <c r="B9" s="616" t="s">
        <v>24</v>
      </c>
      <c r="C9" s="617"/>
      <c r="D9" s="617"/>
      <c r="E9" s="617"/>
      <c r="F9" s="617"/>
      <c r="G9" s="617"/>
      <c r="H9" s="617"/>
      <c r="I9" s="617"/>
      <c r="J9" s="617"/>
      <c r="K9" s="617"/>
      <c r="L9" s="617"/>
      <c r="M9" s="618" t="s">
        <v>138</v>
      </c>
      <c r="N9" s="619"/>
      <c r="O9" s="163"/>
    </row>
    <row r="10" spans="1:15" ht="14.25" customHeight="1" thickBot="1" x14ac:dyDescent="0.3">
      <c r="A10" s="163"/>
      <c r="B10" s="103"/>
      <c r="C10" s="104"/>
      <c r="D10" s="104"/>
      <c r="E10" s="104"/>
      <c r="F10" s="104"/>
      <c r="G10" s="104"/>
      <c r="H10" s="104"/>
      <c r="I10" s="104"/>
      <c r="J10" s="104"/>
      <c r="K10" s="104"/>
      <c r="L10" s="104"/>
      <c r="M10" s="105"/>
      <c r="N10" s="24"/>
      <c r="O10" s="163"/>
    </row>
    <row r="11" spans="1:15" ht="16.5" customHeight="1" thickTop="1" x14ac:dyDescent="0.25">
      <c r="A11" s="163"/>
      <c r="B11" s="23"/>
      <c r="C11" s="524" t="s">
        <v>230</v>
      </c>
      <c r="D11" s="525"/>
      <c r="E11" s="525"/>
      <c r="F11" s="525"/>
      <c r="G11" s="525"/>
      <c r="H11" s="525"/>
      <c r="I11" s="525"/>
      <c r="J11" s="525"/>
      <c r="K11" s="525"/>
      <c r="L11" s="525"/>
      <c r="M11" s="526"/>
      <c r="N11" s="24"/>
      <c r="O11" s="163"/>
    </row>
    <row r="12" spans="1:15" ht="16.5" customHeight="1" thickBot="1" x14ac:dyDescent="0.3">
      <c r="A12" s="163"/>
      <c r="B12" s="23"/>
      <c r="C12" s="527"/>
      <c r="D12" s="528"/>
      <c r="E12" s="528"/>
      <c r="F12" s="528"/>
      <c r="G12" s="528"/>
      <c r="H12" s="528"/>
      <c r="I12" s="528"/>
      <c r="J12" s="528"/>
      <c r="K12" s="528"/>
      <c r="L12" s="528"/>
      <c r="M12" s="529"/>
      <c r="N12" s="24"/>
      <c r="O12" s="163"/>
    </row>
    <row r="13" spans="1:15" ht="15.75" thickTop="1" x14ac:dyDescent="0.25">
      <c r="A13" s="163"/>
      <c r="B13" s="23"/>
      <c r="N13" s="24"/>
      <c r="O13" s="163"/>
    </row>
    <row r="14" spans="1:15" ht="15.75" thickBot="1" x14ac:dyDescent="0.3">
      <c r="A14" s="163"/>
      <c r="B14" s="23"/>
      <c r="C14" s="170" t="s">
        <v>24</v>
      </c>
      <c r="D14" s="171"/>
      <c r="E14" s="171"/>
      <c r="F14" s="171"/>
      <c r="G14" s="171"/>
      <c r="H14" s="171"/>
      <c r="I14" s="171"/>
      <c r="J14" s="171"/>
      <c r="K14" s="171"/>
      <c r="L14" s="171"/>
      <c r="M14" s="171"/>
      <c r="N14" s="24"/>
      <c r="O14" s="163"/>
    </row>
    <row r="15" spans="1:15" ht="6" customHeight="1" thickTop="1" x14ac:dyDescent="0.35">
      <c r="A15" s="163"/>
      <c r="B15" s="23"/>
      <c r="C15" s="164"/>
      <c r="D15" s="165"/>
      <c r="E15" s="166"/>
      <c r="F15" s="166"/>
      <c r="G15" s="166"/>
      <c r="H15" s="166"/>
      <c r="I15" s="166"/>
      <c r="J15" s="166"/>
      <c r="K15" s="166"/>
      <c r="L15" s="166"/>
      <c r="M15" s="166"/>
      <c r="N15" s="24"/>
      <c r="O15" s="163"/>
    </row>
    <row r="16" spans="1:15" ht="17.25" customHeight="1" x14ac:dyDescent="0.25">
      <c r="A16" s="163"/>
      <c r="B16" s="23"/>
      <c r="C16" s="167" t="s">
        <v>141</v>
      </c>
      <c r="D16" s="168"/>
      <c r="E16" s="615" t="s">
        <v>142</v>
      </c>
      <c r="F16" s="615"/>
      <c r="G16" s="615"/>
      <c r="H16" s="615"/>
      <c r="I16" s="167"/>
      <c r="J16" s="169" t="s">
        <v>143</v>
      </c>
      <c r="K16" s="167"/>
      <c r="L16" s="167"/>
      <c r="M16" s="169" t="s">
        <v>144</v>
      </c>
      <c r="N16" s="24"/>
      <c r="O16" s="163"/>
    </row>
    <row r="17" spans="1:15" x14ac:dyDescent="0.25">
      <c r="A17" s="163"/>
      <c r="B17" s="23"/>
      <c r="C17" s="539">
        <v>1</v>
      </c>
      <c r="D17" s="118"/>
      <c r="E17" s="536" t="s">
        <v>231</v>
      </c>
      <c r="F17" s="536"/>
      <c r="G17" s="536"/>
      <c r="H17" s="117"/>
      <c r="J17" s="621" t="s">
        <v>232</v>
      </c>
      <c r="K17" s="117"/>
      <c r="M17" s="537" t="s">
        <v>233</v>
      </c>
      <c r="N17" s="24"/>
      <c r="O17" s="163"/>
    </row>
    <row r="18" spans="1:15" x14ac:dyDescent="0.25">
      <c r="A18" s="163"/>
      <c r="B18" s="23"/>
      <c r="C18" s="539"/>
      <c r="D18" s="118"/>
      <c r="E18" s="536"/>
      <c r="F18" s="536"/>
      <c r="G18" s="536"/>
      <c r="H18" s="117"/>
      <c r="J18" s="621"/>
      <c r="K18" s="117"/>
      <c r="M18" s="537"/>
      <c r="N18" s="24"/>
      <c r="O18" s="163"/>
    </row>
    <row r="19" spans="1:15" x14ac:dyDescent="0.25">
      <c r="A19" s="163"/>
      <c r="B19" s="23"/>
      <c r="C19" s="539"/>
      <c r="D19" s="118"/>
      <c r="E19" s="536"/>
      <c r="F19" s="536"/>
      <c r="G19" s="536"/>
      <c r="H19" s="117"/>
      <c r="J19" s="621"/>
      <c r="K19" s="117"/>
      <c r="M19" s="537"/>
      <c r="N19" s="24"/>
      <c r="O19" s="163"/>
    </row>
    <row r="20" spans="1:15" x14ac:dyDescent="0.25">
      <c r="A20" s="163"/>
      <c r="B20" s="23"/>
      <c r="C20" s="539"/>
      <c r="D20" s="118"/>
      <c r="E20" s="536"/>
      <c r="F20" s="536"/>
      <c r="G20" s="536"/>
      <c r="H20" s="117"/>
      <c r="J20" s="621"/>
      <c r="K20" s="117"/>
      <c r="M20" s="537"/>
      <c r="N20" s="24"/>
      <c r="O20" s="163"/>
    </row>
    <row r="21" spans="1:15" x14ac:dyDescent="0.25">
      <c r="A21" s="163"/>
      <c r="B21" s="23"/>
      <c r="C21" s="539"/>
      <c r="D21" s="118"/>
      <c r="E21" s="536"/>
      <c r="F21" s="536"/>
      <c r="G21" s="536"/>
      <c r="H21" s="117"/>
      <c r="J21" s="621"/>
      <c r="K21" s="117"/>
      <c r="M21" s="537"/>
      <c r="N21" s="24"/>
      <c r="O21" s="163"/>
    </row>
    <row r="22" spans="1:15" ht="10.5" customHeight="1" thickBot="1" x14ac:dyDescent="0.4">
      <c r="A22" s="163"/>
      <c r="B22" s="23"/>
      <c r="C22" s="540"/>
      <c r="D22" s="115"/>
      <c r="E22" s="115"/>
      <c r="F22" s="115"/>
      <c r="G22" s="115"/>
      <c r="H22" s="115"/>
      <c r="I22" s="115"/>
      <c r="J22" s="115"/>
      <c r="K22" s="115"/>
      <c r="L22" s="115"/>
      <c r="M22" s="115"/>
      <c r="N22" s="24"/>
      <c r="O22" s="163"/>
    </row>
    <row r="23" spans="1:15" ht="8.25" customHeight="1" thickTop="1" x14ac:dyDescent="0.25">
      <c r="A23" s="163"/>
      <c r="B23" s="23"/>
      <c r="C23" s="539">
        <v>2</v>
      </c>
      <c r="N23" s="24"/>
      <c r="O23" s="163"/>
    </row>
    <row r="24" spans="1:15" ht="31.5" customHeight="1" x14ac:dyDescent="0.25">
      <c r="A24" s="163"/>
      <c r="B24" s="23"/>
      <c r="C24" s="539"/>
      <c r="D24" s="118"/>
      <c r="E24" s="536" t="s">
        <v>234</v>
      </c>
      <c r="F24" s="536"/>
      <c r="G24" s="536"/>
      <c r="H24" s="117"/>
      <c r="J24" s="537" t="s">
        <v>235</v>
      </c>
      <c r="K24" s="117"/>
      <c r="M24" s="537" t="s">
        <v>236</v>
      </c>
      <c r="N24" s="24"/>
      <c r="O24" s="163"/>
    </row>
    <row r="25" spans="1:15" ht="31.5" customHeight="1" x14ac:dyDescent="0.25">
      <c r="A25" s="163"/>
      <c r="B25" s="23"/>
      <c r="C25" s="539"/>
      <c r="D25" s="118"/>
      <c r="E25" s="536"/>
      <c r="F25" s="536"/>
      <c r="G25" s="536"/>
      <c r="H25" s="117"/>
      <c r="J25" s="537"/>
      <c r="K25" s="117"/>
      <c r="M25" s="537"/>
      <c r="N25" s="24"/>
      <c r="O25" s="163"/>
    </row>
    <row r="26" spans="1:15" ht="31.5" customHeight="1" x14ac:dyDescent="0.25">
      <c r="A26" s="163"/>
      <c r="B26" s="23"/>
      <c r="C26" s="539"/>
      <c r="D26" s="118"/>
      <c r="E26" s="536"/>
      <c r="F26" s="536"/>
      <c r="G26" s="536"/>
      <c r="H26" s="117"/>
      <c r="K26" s="117"/>
      <c r="M26" s="537"/>
      <c r="N26" s="24"/>
      <c r="O26" s="163"/>
    </row>
    <row r="27" spans="1:15" ht="31.5" customHeight="1" x14ac:dyDescent="0.25">
      <c r="A27" s="163"/>
      <c r="B27" s="23"/>
      <c r="C27" s="539"/>
      <c r="D27" s="118"/>
      <c r="E27" s="536"/>
      <c r="F27" s="536"/>
      <c r="G27" s="536"/>
      <c r="H27" s="117"/>
      <c r="J27" s="120"/>
      <c r="K27" s="117"/>
      <c r="M27" s="537"/>
      <c r="N27" s="24"/>
      <c r="O27" s="163"/>
    </row>
    <row r="28" spans="1:15" ht="6" customHeight="1" thickBot="1" x14ac:dyDescent="0.4">
      <c r="A28" s="163"/>
      <c r="B28" s="23"/>
      <c r="C28" s="540"/>
      <c r="D28" s="115"/>
      <c r="E28" s="115"/>
      <c r="F28" s="115"/>
      <c r="G28" s="115"/>
      <c r="H28" s="115"/>
      <c r="I28" s="115"/>
      <c r="J28" s="115"/>
      <c r="K28" s="115"/>
      <c r="L28" s="115"/>
      <c r="M28" s="115"/>
      <c r="N28" s="24"/>
      <c r="O28" s="163"/>
    </row>
    <row r="29" spans="1:15" ht="15.75" customHeight="1" thickTop="1" x14ac:dyDescent="0.25">
      <c r="A29" s="163"/>
      <c r="B29" s="23"/>
      <c r="C29" s="539">
        <v>3</v>
      </c>
      <c r="N29" s="24"/>
      <c r="O29" s="163"/>
    </row>
    <row r="30" spans="1:15" ht="24" customHeight="1" x14ac:dyDescent="0.25">
      <c r="A30" s="163"/>
      <c r="B30" s="23"/>
      <c r="C30" s="539"/>
      <c r="D30" s="118"/>
      <c r="E30" s="536" t="s">
        <v>237</v>
      </c>
      <c r="F30" s="536"/>
      <c r="G30" s="536"/>
      <c r="H30" s="117"/>
      <c r="J30" s="537" t="s">
        <v>238</v>
      </c>
      <c r="K30" s="117"/>
      <c r="M30" s="537" t="s">
        <v>176</v>
      </c>
      <c r="N30" s="24"/>
      <c r="O30" s="163"/>
    </row>
    <row r="31" spans="1:15" ht="24" customHeight="1" x14ac:dyDescent="0.25">
      <c r="A31" s="163"/>
      <c r="B31" s="23"/>
      <c r="C31" s="539"/>
      <c r="D31" s="118"/>
      <c r="E31" s="536"/>
      <c r="F31" s="536"/>
      <c r="G31" s="536"/>
      <c r="H31" s="117"/>
      <c r="J31" s="538"/>
      <c r="K31" s="117"/>
      <c r="M31" s="537"/>
      <c r="N31" s="24"/>
      <c r="O31" s="163"/>
    </row>
    <row r="32" spans="1:15" ht="24" customHeight="1" x14ac:dyDescent="0.25">
      <c r="A32" s="163"/>
      <c r="B32" s="23"/>
      <c r="C32" s="539"/>
      <c r="D32" s="118"/>
      <c r="E32" s="536"/>
      <c r="F32" s="536"/>
      <c r="G32" s="536"/>
      <c r="H32" s="117"/>
      <c r="J32" s="538"/>
      <c r="K32" s="117"/>
      <c r="M32" s="537"/>
      <c r="N32" s="24"/>
      <c r="O32" s="163"/>
    </row>
    <row r="33" spans="1:15" ht="24" customHeight="1" x14ac:dyDescent="0.25">
      <c r="A33" s="163"/>
      <c r="B33" s="23"/>
      <c r="C33" s="539"/>
      <c r="D33" s="118"/>
      <c r="E33" s="536"/>
      <c r="F33" s="536"/>
      <c r="G33" s="536"/>
      <c r="H33" s="117"/>
      <c r="J33" s="538"/>
      <c r="K33" s="117"/>
      <c r="M33" s="537"/>
      <c r="N33" s="24"/>
      <c r="O33" s="163"/>
    </row>
    <row r="34" spans="1:15" ht="15.75" customHeight="1" thickBot="1" x14ac:dyDescent="0.4">
      <c r="A34" s="163"/>
      <c r="B34" s="23"/>
      <c r="C34" s="540"/>
      <c r="D34" s="115"/>
      <c r="E34" s="115"/>
      <c r="F34" s="115"/>
      <c r="G34" s="115"/>
      <c r="H34" s="115"/>
      <c r="I34" s="115"/>
      <c r="J34" s="115"/>
      <c r="K34" s="115"/>
      <c r="L34" s="115"/>
      <c r="M34" s="115"/>
      <c r="N34" s="24"/>
      <c r="O34" s="163"/>
    </row>
    <row r="35" spans="1:15" ht="15.75" customHeight="1" thickTop="1" x14ac:dyDescent="0.25">
      <c r="A35" s="163"/>
      <c r="B35" s="23"/>
      <c r="C35" s="539">
        <v>4</v>
      </c>
      <c r="N35" s="24"/>
      <c r="O35" s="163"/>
    </row>
    <row r="36" spans="1:15" ht="15" customHeight="1" x14ac:dyDescent="0.25">
      <c r="A36" s="163"/>
      <c r="B36" s="23"/>
      <c r="C36" s="539"/>
      <c r="D36" s="118"/>
      <c r="E36" s="548" t="s">
        <v>239</v>
      </c>
      <c r="F36" s="548"/>
      <c r="G36" s="548"/>
      <c r="H36" s="117"/>
      <c r="K36" s="117"/>
      <c r="M36" s="537" t="s">
        <v>176</v>
      </c>
      <c r="N36" s="24"/>
      <c r="O36" s="163"/>
    </row>
    <row r="37" spans="1:15" ht="15" customHeight="1" x14ac:dyDescent="0.25">
      <c r="A37" s="163"/>
      <c r="B37" s="23"/>
      <c r="C37" s="539"/>
      <c r="D37" s="118"/>
      <c r="E37" s="548"/>
      <c r="F37" s="548"/>
      <c r="G37" s="548"/>
      <c r="H37" s="117"/>
      <c r="J37" s="620" t="s">
        <v>240</v>
      </c>
      <c r="K37" s="117"/>
      <c r="M37" s="538"/>
      <c r="N37" s="24"/>
      <c r="O37" s="163"/>
    </row>
    <row r="38" spans="1:15" ht="15" customHeight="1" x14ac:dyDescent="0.25">
      <c r="A38" s="163"/>
      <c r="B38" s="23"/>
      <c r="C38" s="539"/>
      <c r="D38" s="118"/>
      <c r="E38" s="548"/>
      <c r="F38" s="548"/>
      <c r="G38" s="548"/>
      <c r="H38" s="117"/>
      <c r="J38" s="620"/>
      <c r="K38" s="117"/>
      <c r="M38" s="538"/>
      <c r="N38" s="24"/>
      <c r="O38" s="163"/>
    </row>
    <row r="39" spans="1:15" ht="15" customHeight="1" x14ac:dyDescent="0.25">
      <c r="A39" s="163"/>
      <c r="B39" s="23"/>
      <c r="C39" s="539"/>
      <c r="D39" s="118"/>
      <c r="E39" s="548"/>
      <c r="F39" s="548"/>
      <c r="G39" s="548"/>
      <c r="H39" s="117"/>
      <c r="J39" s="620"/>
      <c r="K39" s="117"/>
      <c r="M39" s="538"/>
      <c r="N39" s="24"/>
      <c r="O39" s="163"/>
    </row>
    <row r="40" spans="1:15" ht="15.75" customHeight="1" thickBot="1" x14ac:dyDescent="0.4">
      <c r="A40" s="163"/>
      <c r="B40" s="23"/>
      <c r="C40" s="540"/>
      <c r="D40" s="115"/>
      <c r="E40" s="115"/>
      <c r="F40" s="115"/>
      <c r="G40" s="115"/>
      <c r="H40" s="115"/>
      <c r="I40" s="115"/>
      <c r="J40" s="115"/>
      <c r="K40" s="115"/>
      <c r="L40" s="115"/>
      <c r="M40" s="115"/>
      <c r="N40" s="24"/>
      <c r="O40" s="163"/>
    </row>
    <row r="41" spans="1:15" ht="15.75" customHeight="1" thickTop="1" x14ac:dyDescent="0.25">
      <c r="A41" s="163"/>
      <c r="B41" s="23"/>
      <c r="C41" s="539">
        <v>5</v>
      </c>
      <c r="J41" s="172"/>
      <c r="N41" s="24"/>
      <c r="O41" s="163"/>
    </row>
    <row r="42" spans="1:15" ht="15" customHeight="1" x14ac:dyDescent="0.25">
      <c r="A42" s="163"/>
      <c r="B42" s="23"/>
      <c r="C42" s="539"/>
      <c r="D42" s="118"/>
      <c r="E42" s="537" t="s">
        <v>241</v>
      </c>
      <c r="F42" s="537"/>
      <c r="G42" s="537"/>
      <c r="H42" s="117"/>
      <c r="J42" s="548" t="s">
        <v>242</v>
      </c>
      <c r="K42" s="117"/>
      <c r="M42" s="537" t="s">
        <v>176</v>
      </c>
      <c r="N42" s="24"/>
      <c r="O42" s="163"/>
    </row>
    <row r="43" spans="1:15" ht="15" customHeight="1" x14ac:dyDescent="0.25">
      <c r="A43" s="163"/>
      <c r="B43" s="23"/>
      <c r="C43" s="539"/>
      <c r="D43" s="118"/>
      <c r="E43" s="537"/>
      <c r="F43" s="537"/>
      <c r="G43" s="537"/>
      <c r="H43" s="117"/>
      <c r="J43" s="548"/>
      <c r="K43" s="117"/>
      <c r="M43" s="538"/>
      <c r="N43" s="24"/>
      <c r="O43" s="163"/>
    </row>
    <row r="44" spans="1:15" ht="15" customHeight="1" x14ac:dyDescent="0.25">
      <c r="A44" s="163"/>
      <c r="B44" s="23"/>
      <c r="C44" s="539"/>
      <c r="D44" s="118"/>
      <c r="E44" s="537"/>
      <c r="F44" s="537"/>
      <c r="G44" s="537"/>
      <c r="H44" s="117"/>
      <c r="J44" s="548"/>
      <c r="K44" s="117"/>
      <c r="M44" s="538"/>
      <c r="N44" s="24"/>
      <c r="O44" s="163"/>
    </row>
    <row r="45" spans="1:15" ht="15" customHeight="1" x14ac:dyDescent="0.25">
      <c r="A45" s="163"/>
      <c r="B45" s="23"/>
      <c r="C45" s="539"/>
      <c r="D45" s="118"/>
      <c r="E45" s="537"/>
      <c r="F45" s="537"/>
      <c r="G45" s="537"/>
      <c r="H45" s="117"/>
      <c r="J45" s="548"/>
      <c r="K45" s="117"/>
      <c r="M45" s="538"/>
      <c r="N45" s="24"/>
      <c r="O45" s="163"/>
    </row>
    <row r="46" spans="1:15" ht="15.75" customHeight="1" thickBot="1" x14ac:dyDescent="0.4">
      <c r="A46" s="163"/>
      <c r="B46" s="23"/>
      <c r="C46" s="540"/>
      <c r="D46" s="115"/>
      <c r="E46" s="115"/>
      <c r="F46" s="115"/>
      <c r="G46" s="115"/>
      <c r="H46" s="115"/>
      <c r="I46" s="115"/>
      <c r="J46" s="115"/>
      <c r="K46" s="115"/>
      <c r="L46" s="115"/>
      <c r="M46" s="115"/>
      <c r="N46" s="24"/>
      <c r="O46" s="163"/>
    </row>
    <row r="47" spans="1:15" ht="15.75" customHeight="1" thickTop="1" x14ac:dyDescent="0.25">
      <c r="A47" s="163"/>
      <c r="B47" s="23"/>
      <c r="C47" s="539">
        <v>6</v>
      </c>
      <c r="N47" s="24"/>
      <c r="O47" s="163"/>
    </row>
    <row r="48" spans="1:15" ht="15" customHeight="1" x14ac:dyDescent="0.25">
      <c r="A48" s="163"/>
      <c r="B48" s="23"/>
      <c r="C48" s="539"/>
      <c r="D48" s="118"/>
      <c r="E48" s="537" t="s">
        <v>243</v>
      </c>
      <c r="F48" s="537"/>
      <c r="G48" s="537"/>
      <c r="H48" s="117"/>
      <c r="K48" s="117"/>
      <c r="M48" s="537" t="s">
        <v>244</v>
      </c>
      <c r="N48" s="24"/>
      <c r="O48" s="163"/>
    </row>
    <row r="49" spans="1:15" ht="15" customHeight="1" x14ac:dyDescent="0.25">
      <c r="A49" s="163"/>
      <c r="B49" s="23"/>
      <c r="C49" s="539"/>
      <c r="D49" s="118"/>
      <c r="E49" s="537"/>
      <c r="F49" s="537"/>
      <c r="G49" s="537"/>
      <c r="H49" s="117"/>
      <c r="K49" s="117"/>
      <c r="M49" s="537"/>
      <c r="N49" s="24"/>
      <c r="O49" s="163"/>
    </row>
    <row r="50" spans="1:15" ht="15" customHeight="1" x14ac:dyDescent="0.25">
      <c r="A50" s="163"/>
      <c r="B50" s="23"/>
      <c r="C50" s="539"/>
      <c r="D50" s="118"/>
      <c r="E50" s="537"/>
      <c r="F50" s="537"/>
      <c r="G50" s="537"/>
      <c r="H50" s="117"/>
      <c r="K50" s="117"/>
      <c r="M50" s="537"/>
      <c r="N50" s="24"/>
      <c r="O50" s="163"/>
    </row>
    <row r="51" spans="1:15" ht="15" customHeight="1" x14ac:dyDescent="0.25">
      <c r="A51" s="163"/>
      <c r="B51" s="23"/>
      <c r="C51" s="539"/>
      <c r="D51" s="118"/>
      <c r="E51" s="537"/>
      <c r="F51" s="537"/>
      <c r="G51" s="537"/>
      <c r="H51" s="117"/>
      <c r="K51" s="117"/>
      <c r="M51" s="537"/>
      <c r="N51" s="24"/>
      <c r="O51" s="163"/>
    </row>
    <row r="52" spans="1:15" ht="15.75" thickBot="1" x14ac:dyDescent="0.3">
      <c r="A52" s="163"/>
      <c r="B52" s="25"/>
      <c r="C52" s="26"/>
      <c r="D52" s="26"/>
      <c r="E52" s="26"/>
      <c r="F52" s="26"/>
      <c r="G52" s="26"/>
      <c r="H52" s="26"/>
      <c r="I52" s="26"/>
      <c r="J52" s="26"/>
      <c r="K52" s="26"/>
      <c r="L52" s="26"/>
      <c r="M52" s="26"/>
      <c r="N52" s="27"/>
      <c r="O52" s="163"/>
    </row>
    <row r="53" spans="1:15" ht="9" customHeight="1" x14ac:dyDescent="0.25">
      <c r="A53" s="163"/>
      <c r="B53" s="163"/>
      <c r="C53" s="163"/>
      <c r="D53" s="163"/>
      <c r="E53" s="163"/>
      <c r="F53" s="163"/>
      <c r="G53" s="163"/>
      <c r="H53" s="163"/>
      <c r="I53" s="163"/>
      <c r="J53" s="163"/>
      <c r="K53" s="163"/>
      <c r="L53" s="163"/>
      <c r="M53" s="163"/>
      <c r="N53" s="163"/>
      <c r="O53" s="163"/>
    </row>
    <row r="54" spans="1:15" ht="6.75" customHeight="1" thickBot="1" x14ac:dyDescent="0.3">
      <c r="A54" s="163"/>
      <c r="B54" s="163"/>
      <c r="C54" s="163"/>
      <c r="D54" s="163"/>
      <c r="E54" s="163"/>
      <c r="F54" s="163"/>
      <c r="G54" s="163"/>
      <c r="H54" s="163"/>
      <c r="I54" s="163"/>
      <c r="J54" s="163"/>
      <c r="K54" s="163"/>
      <c r="L54" s="163"/>
      <c r="M54" s="163"/>
      <c r="N54" s="163"/>
      <c r="O54" s="163"/>
    </row>
    <row r="55" spans="1:15" x14ac:dyDescent="0.25">
      <c r="A55" s="163"/>
      <c r="B55" s="20"/>
      <c r="C55" s="21"/>
      <c r="D55" s="21"/>
      <c r="E55" s="21"/>
      <c r="F55" s="21"/>
      <c r="G55" s="21"/>
      <c r="H55" s="21"/>
      <c r="I55" s="21"/>
      <c r="J55" s="21"/>
      <c r="K55" s="21"/>
      <c r="L55" s="21"/>
      <c r="M55" s="21"/>
      <c r="N55" s="22"/>
      <c r="O55" s="163"/>
    </row>
    <row r="56" spans="1:15" ht="15" customHeight="1" x14ac:dyDescent="0.25">
      <c r="A56" s="163"/>
      <c r="B56" s="23"/>
      <c r="D56" s="427" t="s">
        <v>135</v>
      </c>
      <c r="E56" s="427"/>
      <c r="F56" s="427"/>
      <c r="G56" s="427"/>
      <c r="H56" s="427"/>
      <c r="I56" s="427"/>
      <c r="J56" s="427"/>
      <c r="K56" s="427"/>
      <c r="L56" s="427"/>
      <c r="M56" s="99"/>
      <c r="N56" s="24"/>
      <c r="O56" s="163"/>
    </row>
    <row r="57" spans="1:15" ht="15" customHeight="1" x14ac:dyDescent="0.25">
      <c r="A57" s="163"/>
      <c r="B57" s="23"/>
      <c r="D57" s="427"/>
      <c r="E57" s="427"/>
      <c r="F57" s="427"/>
      <c r="G57" s="427"/>
      <c r="H57" s="427"/>
      <c r="I57" s="427"/>
      <c r="J57" s="427"/>
      <c r="K57" s="427"/>
      <c r="L57" s="427"/>
      <c r="M57" s="99"/>
      <c r="N57" s="24"/>
      <c r="O57" s="163"/>
    </row>
    <row r="58" spans="1:15" x14ac:dyDescent="0.25">
      <c r="A58" s="163"/>
      <c r="B58" s="23"/>
      <c r="N58" s="24"/>
      <c r="O58" s="163"/>
    </row>
    <row r="59" spans="1:15" x14ac:dyDescent="0.25">
      <c r="A59" s="163"/>
      <c r="B59" s="23"/>
      <c r="N59" s="24"/>
      <c r="O59" s="163"/>
    </row>
    <row r="60" spans="1:15" ht="15" customHeight="1" x14ac:dyDescent="0.25">
      <c r="A60" s="163"/>
      <c r="B60" s="157" t="s">
        <v>136</v>
      </c>
      <c r="C60" s="158">
        <f>'N° Utiles'!$C$9</f>
        <v>0</v>
      </c>
      <c r="D60" s="159"/>
      <c r="E60" s="160" t="s">
        <v>45</v>
      </c>
      <c r="F60" s="158">
        <f>'N° Utiles'!$E$9</f>
        <v>0</v>
      </c>
      <c r="G60" s="158"/>
      <c r="H60" s="158"/>
      <c r="I60" s="161"/>
      <c r="J60" s="562" t="s">
        <v>137</v>
      </c>
      <c r="K60" s="562"/>
      <c r="L60" s="562"/>
      <c r="M60" s="156">
        <f>'N° Utiles'!$H$9</f>
        <v>0</v>
      </c>
      <c r="N60" s="24"/>
      <c r="O60" s="163"/>
    </row>
    <row r="61" spans="1:15" ht="15" customHeight="1" x14ac:dyDescent="0.25">
      <c r="A61" s="163"/>
      <c r="B61" s="23"/>
      <c r="C61" s="106"/>
      <c r="D61" s="106"/>
      <c r="E61" s="106"/>
      <c r="F61" s="97"/>
      <c r="G61" s="97"/>
      <c r="H61" s="100"/>
      <c r="I61" s="100"/>
      <c r="J61" s="100"/>
      <c r="K61" s="98"/>
      <c r="L61" s="98"/>
      <c r="M61" s="98"/>
      <c r="N61" s="24"/>
      <c r="O61" s="163"/>
    </row>
    <row r="62" spans="1:15" ht="36" customHeight="1" x14ac:dyDescent="0.25">
      <c r="A62" s="163"/>
      <c r="B62" s="616" t="s">
        <v>24</v>
      </c>
      <c r="C62" s="617"/>
      <c r="D62" s="617"/>
      <c r="E62" s="617"/>
      <c r="F62" s="617"/>
      <c r="G62" s="617"/>
      <c r="H62" s="617"/>
      <c r="I62" s="617"/>
      <c r="J62" s="617"/>
      <c r="K62" s="617"/>
      <c r="L62" s="617"/>
      <c r="M62" s="618" t="s">
        <v>160</v>
      </c>
      <c r="N62" s="619"/>
      <c r="O62" s="163"/>
    </row>
    <row r="63" spans="1:15" ht="14.25" customHeight="1" x14ac:dyDescent="0.25">
      <c r="A63" s="163"/>
      <c r="B63" s="103"/>
      <c r="C63" s="104"/>
      <c r="D63" s="104"/>
      <c r="E63" s="104"/>
      <c r="F63" s="104"/>
      <c r="G63" s="104"/>
      <c r="H63" s="104"/>
      <c r="I63" s="104"/>
      <c r="J63" s="104"/>
      <c r="K63" s="104"/>
      <c r="L63" s="104"/>
      <c r="M63" s="105"/>
      <c r="N63" s="24"/>
      <c r="O63" s="163"/>
    </row>
    <row r="64" spans="1:15" ht="15.75" thickBot="1" x14ac:dyDescent="0.3">
      <c r="A64" s="163"/>
      <c r="B64" s="23"/>
      <c r="C64" s="173" t="s">
        <v>245</v>
      </c>
      <c r="D64" s="174"/>
      <c r="E64" s="171"/>
      <c r="F64" s="171"/>
      <c r="G64" s="171"/>
      <c r="H64" s="171"/>
      <c r="I64" s="171"/>
      <c r="J64" s="171"/>
      <c r="K64" s="171"/>
      <c r="L64" s="171"/>
      <c r="M64" s="171"/>
      <c r="N64" s="24"/>
      <c r="O64" s="163"/>
    </row>
    <row r="65" spans="1:15" ht="6" customHeight="1" thickTop="1" x14ac:dyDescent="0.35">
      <c r="A65" s="163"/>
      <c r="B65" s="23"/>
      <c r="C65" s="164"/>
      <c r="D65" s="165"/>
      <c r="E65" s="166"/>
      <c r="F65" s="166"/>
      <c r="G65" s="166"/>
      <c r="H65" s="166"/>
      <c r="I65" s="166"/>
      <c r="J65" s="166"/>
      <c r="K65" s="166"/>
      <c r="L65" s="166"/>
      <c r="M65" s="166"/>
      <c r="N65" s="24"/>
      <c r="O65" s="163"/>
    </row>
    <row r="66" spans="1:15" ht="17.25" customHeight="1" x14ac:dyDescent="0.25">
      <c r="A66" s="163"/>
      <c r="B66" s="23"/>
      <c r="C66" s="167"/>
      <c r="D66" s="168"/>
      <c r="E66" s="615"/>
      <c r="F66" s="615"/>
      <c r="G66" s="615"/>
      <c r="H66" s="615"/>
      <c r="I66" s="167"/>
      <c r="J66" s="169"/>
      <c r="K66" s="167"/>
      <c r="L66" s="167"/>
      <c r="M66" s="169"/>
      <c r="N66" s="24"/>
      <c r="O66" s="163"/>
    </row>
    <row r="67" spans="1:15" ht="15" customHeight="1" x14ac:dyDescent="0.25">
      <c r="A67" s="163"/>
      <c r="B67" s="23"/>
      <c r="C67" s="536" t="s">
        <v>246</v>
      </c>
      <c r="D67" s="536"/>
      <c r="E67" s="536"/>
      <c r="F67" s="536"/>
      <c r="G67" s="536"/>
      <c r="H67" s="536"/>
      <c r="I67" s="536"/>
      <c r="J67" s="536"/>
      <c r="K67" s="536"/>
      <c r="L67" s="536"/>
      <c r="M67" s="536"/>
      <c r="N67" s="24"/>
      <c r="O67" s="163"/>
    </row>
    <row r="68" spans="1:15" ht="15" customHeight="1" x14ac:dyDescent="0.25">
      <c r="A68" s="163"/>
      <c r="B68" s="23"/>
      <c r="C68" s="536"/>
      <c r="D68" s="536"/>
      <c r="E68" s="536"/>
      <c r="F68" s="536"/>
      <c r="G68" s="536"/>
      <c r="H68" s="536"/>
      <c r="I68" s="536"/>
      <c r="J68" s="536"/>
      <c r="K68" s="536"/>
      <c r="L68" s="536"/>
      <c r="M68" s="536"/>
      <c r="N68" s="24"/>
      <c r="O68" s="163"/>
    </row>
    <row r="69" spans="1:15" ht="15" customHeight="1" x14ac:dyDescent="0.25">
      <c r="A69" s="163"/>
      <c r="B69" s="23"/>
      <c r="C69" s="536"/>
      <c r="D69" s="536"/>
      <c r="E69" s="536"/>
      <c r="F69" s="536"/>
      <c r="G69" s="536"/>
      <c r="H69" s="536"/>
      <c r="I69" s="536"/>
      <c r="J69" s="536"/>
      <c r="K69" s="536"/>
      <c r="L69" s="536"/>
      <c r="M69" s="536"/>
      <c r="N69" s="24"/>
      <c r="O69" s="163"/>
    </row>
    <row r="70" spans="1:15" ht="15" customHeight="1" x14ac:dyDescent="0.25">
      <c r="A70" s="163"/>
      <c r="B70" s="23"/>
      <c r="C70" s="536"/>
      <c r="D70" s="536"/>
      <c r="E70" s="536"/>
      <c r="F70" s="536"/>
      <c r="G70" s="536"/>
      <c r="H70" s="536"/>
      <c r="I70" s="536"/>
      <c r="J70" s="536"/>
      <c r="K70" s="536"/>
      <c r="L70" s="536"/>
      <c r="M70" s="536"/>
      <c r="N70" s="24"/>
      <c r="O70" s="163"/>
    </row>
    <row r="71" spans="1:15" ht="15" customHeight="1" x14ac:dyDescent="0.25">
      <c r="A71" s="163"/>
      <c r="B71" s="23"/>
      <c r="C71" s="536"/>
      <c r="D71" s="536"/>
      <c r="E71" s="536"/>
      <c r="F71" s="536"/>
      <c r="G71" s="536"/>
      <c r="H71" s="536"/>
      <c r="I71" s="536"/>
      <c r="J71" s="536"/>
      <c r="K71" s="536"/>
      <c r="L71" s="536"/>
      <c r="M71" s="536"/>
      <c r="N71" s="24"/>
      <c r="O71" s="163"/>
    </row>
    <row r="72" spans="1:15" ht="15" customHeight="1" x14ac:dyDescent="0.25">
      <c r="A72" s="163"/>
      <c r="B72" s="23"/>
      <c r="C72" s="536"/>
      <c r="D72" s="536"/>
      <c r="E72" s="536"/>
      <c r="F72" s="536"/>
      <c r="G72" s="536"/>
      <c r="H72" s="536"/>
      <c r="I72" s="536"/>
      <c r="J72" s="536"/>
      <c r="K72" s="536"/>
      <c r="L72" s="536"/>
      <c r="M72" s="536"/>
      <c r="N72" s="24"/>
      <c r="O72" s="163"/>
    </row>
    <row r="73" spans="1:15" ht="15" customHeight="1" x14ac:dyDescent="0.25">
      <c r="A73" s="163"/>
      <c r="B73" s="23"/>
      <c r="C73" s="536"/>
      <c r="D73" s="536"/>
      <c r="E73" s="536"/>
      <c r="F73" s="536"/>
      <c r="G73" s="536"/>
      <c r="H73" s="536"/>
      <c r="I73" s="536"/>
      <c r="J73" s="536"/>
      <c r="K73" s="536"/>
      <c r="L73" s="536"/>
      <c r="M73" s="536"/>
      <c r="N73" s="24"/>
      <c r="O73" s="163"/>
    </row>
    <row r="74" spans="1:15" ht="84.75" customHeight="1" x14ac:dyDescent="0.25">
      <c r="A74" s="163"/>
      <c r="B74" s="23"/>
      <c r="C74" s="536" t="s">
        <v>247</v>
      </c>
      <c r="D74" s="536"/>
      <c r="E74" s="536"/>
      <c r="F74" s="536"/>
      <c r="G74" s="536"/>
      <c r="H74" s="536"/>
      <c r="I74" s="536"/>
      <c r="J74" s="536"/>
      <c r="K74" s="536"/>
      <c r="L74" s="536"/>
      <c r="M74" s="536"/>
      <c r="N74" s="24"/>
      <c r="O74" s="163"/>
    </row>
    <row r="75" spans="1:15" ht="15" customHeight="1" x14ac:dyDescent="0.25">
      <c r="A75" s="163"/>
      <c r="B75" s="23"/>
      <c r="C75" s="149"/>
      <c r="D75" s="149"/>
      <c r="E75" s="149"/>
      <c r="F75" s="149"/>
      <c r="G75" s="149"/>
      <c r="H75" s="149"/>
      <c r="I75" s="149"/>
      <c r="J75" s="149"/>
      <c r="K75" s="149"/>
      <c r="L75" s="149"/>
      <c r="M75" s="149"/>
      <c r="N75" s="24"/>
      <c r="O75" s="163"/>
    </row>
    <row r="76" spans="1:15" ht="84.75" customHeight="1" x14ac:dyDescent="0.25">
      <c r="A76" s="163"/>
      <c r="B76" s="23"/>
      <c r="C76" s="536" t="s">
        <v>248</v>
      </c>
      <c r="D76" s="536"/>
      <c r="E76" s="536"/>
      <c r="F76" s="536"/>
      <c r="G76" s="536"/>
      <c r="H76" s="536"/>
      <c r="I76" s="536"/>
      <c r="J76" s="536"/>
      <c r="K76" s="536"/>
      <c r="L76" s="536"/>
      <c r="M76" s="536"/>
      <c r="N76" s="24"/>
      <c r="O76" s="163"/>
    </row>
    <row r="77" spans="1:15" ht="129.75" customHeight="1" thickBot="1" x14ac:dyDescent="0.3">
      <c r="A77" s="163"/>
      <c r="B77" s="23"/>
      <c r="C77" s="176"/>
      <c r="D77" s="176"/>
      <c r="E77" s="176"/>
      <c r="F77" s="176"/>
      <c r="G77" s="176"/>
      <c r="H77" s="176"/>
      <c r="I77" s="176"/>
      <c r="J77" s="176"/>
      <c r="K77" s="176"/>
      <c r="L77" s="176"/>
      <c r="M77" s="176"/>
      <c r="N77" s="24"/>
      <c r="O77" s="163"/>
    </row>
    <row r="78" spans="1:15" ht="16.5" thickTop="1" thickBot="1" x14ac:dyDescent="0.3">
      <c r="A78" s="163"/>
      <c r="B78" s="25"/>
      <c r="C78" s="26"/>
      <c r="D78" s="26"/>
      <c r="E78" s="26"/>
      <c r="F78" s="26"/>
      <c r="G78" s="26"/>
      <c r="H78" s="26"/>
      <c r="I78" s="26"/>
      <c r="J78" s="26"/>
      <c r="K78" s="26"/>
      <c r="L78" s="26"/>
      <c r="M78" s="26"/>
      <c r="N78" s="27"/>
      <c r="O78" s="163"/>
    </row>
    <row r="79" spans="1:15" ht="9" customHeight="1" x14ac:dyDescent="0.25">
      <c r="A79" s="163"/>
      <c r="B79" s="163"/>
      <c r="C79" s="163"/>
      <c r="D79" s="163"/>
      <c r="E79" s="163"/>
      <c r="F79" s="163"/>
      <c r="G79" s="163"/>
      <c r="H79" s="163"/>
      <c r="I79" s="163"/>
      <c r="J79" s="163"/>
      <c r="K79" s="163"/>
      <c r="L79" s="163"/>
      <c r="M79" s="163"/>
      <c r="N79" s="163"/>
      <c r="O79" s="163"/>
    </row>
  </sheetData>
  <mergeCells count="37">
    <mergeCell ref="J7:L7"/>
    <mergeCell ref="D3:L4"/>
    <mergeCell ref="J17:J21"/>
    <mergeCell ref="C17:C22"/>
    <mergeCell ref="E17:G21"/>
    <mergeCell ref="M17:M21"/>
    <mergeCell ref="B9:L9"/>
    <mergeCell ref="M9:N9"/>
    <mergeCell ref="C11:M12"/>
    <mergeCell ref="E16:H16"/>
    <mergeCell ref="C23:C28"/>
    <mergeCell ref="E24:G27"/>
    <mergeCell ref="C29:C34"/>
    <mergeCell ref="E30:G33"/>
    <mergeCell ref="M30:M33"/>
    <mergeCell ref="J24:J25"/>
    <mergeCell ref="M24:M27"/>
    <mergeCell ref="J30:J33"/>
    <mergeCell ref="M36:M39"/>
    <mergeCell ref="E42:G45"/>
    <mergeCell ref="J42:J45"/>
    <mergeCell ref="M42:M45"/>
    <mergeCell ref="E48:G51"/>
    <mergeCell ref="M48:M51"/>
    <mergeCell ref="C47:C51"/>
    <mergeCell ref="C35:C40"/>
    <mergeCell ref="C41:C46"/>
    <mergeCell ref="E36:G39"/>
    <mergeCell ref="J37:J39"/>
    <mergeCell ref="C67:M73"/>
    <mergeCell ref="C74:M74"/>
    <mergeCell ref="C76:M76"/>
    <mergeCell ref="E66:H66"/>
    <mergeCell ref="D56:L57"/>
    <mergeCell ref="J60:L60"/>
    <mergeCell ref="B62:L62"/>
    <mergeCell ref="M62:N62"/>
  </mergeCells>
  <printOptions horizontalCentered="1" verticalCentered="1"/>
  <pageMargins left="0.70866141732283472" right="0.70866141732283472" top="0.74803149606299213" bottom="0.74803149606299213" header="0.31496062992125984" footer="0.31496062992125984"/>
  <pageSetup paperSize="9" scale="85" fitToHeight="0" orientation="portrait" r:id="rId1"/>
  <headerFooter>
    <oddFooter>&amp;LRédacteur : xxx (Responsable de Site)&amp;RVersion 2 du 18/01/2017</oddFooter>
  </headerFooter>
  <rowBreaks count="1" manualBreakCount="1">
    <brk id="53"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3B77E-8913-4D4A-AA6D-9B2FD4DA9B99}">
  <sheetPr>
    <tabColor rgb="FF92D050"/>
  </sheetPr>
  <dimension ref="A1:T62"/>
  <sheetViews>
    <sheetView showGridLines="0" view="pageBreakPreview" zoomScale="40" zoomScaleNormal="60" zoomScaleSheetLayoutView="40" workbookViewId="0">
      <selection activeCell="S19" sqref="S19"/>
    </sheetView>
  </sheetViews>
  <sheetFormatPr baseColWidth="10" defaultColWidth="11.42578125" defaultRowHeight="15" x14ac:dyDescent="0.25"/>
  <cols>
    <col min="1" max="1" width="2" customWidth="1"/>
    <col min="2" max="2" width="10.710937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9" width="20.85546875" customWidth="1"/>
    <col min="10" max="10" width="1.7109375" customWidth="1"/>
    <col min="11" max="11" width="50.140625" bestFit="1" customWidth="1"/>
    <col min="12" max="13" width="1.7109375" customWidth="1"/>
  </cols>
  <sheetData>
    <row r="1" spans="1:20" ht="10.5" customHeight="1" thickBot="1" x14ac:dyDescent="0.3">
      <c r="A1" s="177"/>
      <c r="B1" s="177"/>
      <c r="C1" s="177"/>
      <c r="D1" s="177"/>
      <c r="E1" s="177"/>
      <c r="F1" s="177"/>
      <c r="G1" s="177"/>
      <c r="H1" s="177"/>
      <c r="I1" s="177"/>
      <c r="J1" s="177"/>
      <c r="K1" s="177"/>
      <c r="L1" s="177"/>
      <c r="M1" s="177"/>
    </row>
    <row r="2" spans="1:20" x14ac:dyDescent="0.25">
      <c r="A2" s="177"/>
      <c r="B2" s="20"/>
      <c r="C2" s="21"/>
      <c r="D2" s="21"/>
      <c r="E2" s="21"/>
      <c r="F2" s="21"/>
      <c r="G2" s="21"/>
      <c r="H2" s="21"/>
      <c r="I2" s="21"/>
      <c r="J2" s="21"/>
      <c r="K2" s="21"/>
      <c r="L2" s="22"/>
      <c r="M2" s="177"/>
    </row>
    <row r="3" spans="1:20" ht="15" customHeight="1" x14ac:dyDescent="0.25">
      <c r="A3" s="418"/>
      <c r="B3" s="419"/>
      <c r="C3" s="624" t="s">
        <v>529</v>
      </c>
      <c r="D3" s="624"/>
      <c r="E3" s="624"/>
      <c r="F3" s="624"/>
      <c r="G3" s="624"/>
      <c r="H3" s="624"/>
      <c r="I3" s="624"/>
      <c r="J3" s="624"/>
      <c r="K3" s="624"/>
      <c r="L3" s="420"/>
      <c r="M3" s="622"/>
      <c r="N3" s="623"/>
      <c r="O3" s="417"/>
      <c r="P3" s="417"/>
      <c r="Q3" s="417"/>
      <c r="R3" s="417"/>
      <c r="S3" s="417"/>
      <c r="T3" s="417"/>
    </row>
    <row r="4" spans="1:20" ht="15" customHeight="1" x14ac:dyDescent="0.25">
      <c r="A4" s="418"/>
      <c r="B4" s="419"/>
      <c r="C4" s="624"/>
      <c r="D4" s="624"/>
      <c r="E4" s="624"/>
      <c r="F4" s="624"/>
      <c r="G4" s="624"/>
      <c r="H4" s="624"/>
      <c r="I4" s="624"/>
      <c r="J4" s="624"/>
      <c r="K4" s="624"/>
      <c r="L4" s="420"/>
      <c r="M4" s="622"/>
      <c r="N4" s="623"/>
      <c r="O4" s="417"/>
      <c r="P4" s="417"/>
      <c r="Q4" s="417"/>
      <c r="R4" s="417"/>
      <c r="S4" s="417"/>
      <c r="T4" s="417"/>
    </row>
    <row r="5" spans="1:20" ht="15" customHeight="1" x14ac:dyDescent="0.25">
      <c r="A5" s="418"/>
      <c r="B5" s="419"/>
      <c r="C5" s="624"/>
      <c r="D5" s="624"/>
      <c r="E5" s="624"/>
      <c r="F5" s="624"/>
      <c r="G5" s="624"/>
      <c r="H5" s="624"/>
      <c r="I5" s="624"/>
      <c r="J5" s="624"/>
      <c r="K5" s="624"/>
      <c r="L5" s="420"/>
      <c r="M5" s="622"/>
      <c r="N5" s="623"/>
      <c r="O5" s="417"/>
      <c r="P5" s="262"/>
      <c r="Q5" s="417"/>
      <c r="R5" s="417"/>
      <c r="S5" s="417"/>
      <c r="T5" s="417"/>
    </row>
    <row r="6" spans="1:20" ht="15" customHeight="1" x14ac:dyDescent="0.25">
      <c r="A6" s="418"/>
      <c r="B6" s="419"/>
      <c r="C6" s="624"/>
      <c r="D6" s="624"/>
      <c r="E6" s="624"/>
      <c r="F6" s="624"/>
      <c r="G6" s="624"/>
      <c r="H6" s="624"/>
      <c r="I6" s="624"/>
      <c r="J6" s="624"/>
      <c r="K6" s="624"/>
      <c r="L6" s="420"/>
      <c r="M6" s="622"/>
      <c r="N6" s="623"/>
      <c r="O6" s="417"/>
      <c r="P6" s="417"/>
      <c r="Q6" s="417"/>
      <c r="R6" s="417"/>
      <c r="S6" s="417"/>
      <c r="T6" s="417"/>
    </row>
    <row r="7" spans="1:20" ht="15" customHeight="1" x14ac:dyDescent="0.25">
      <c r="A7" s="418"/>
      <c r="B7" s="419"/>
      <c r="C7" s="624"/>
      <c r="D7" s="624"/>
      <c r="E7" s="624"/>
      <c r="F7" s="624"/>
      <c r="G7" s="624"/>
      <c r="H7" s="624"/>
      <c r="I7" s="624"/>
      <c r="J7" s="624"/>
      <c r="K7" s="624"/>
      <c r="L7" s="420"/>
      <c r="M7" s="622"/>
      <c r="N7" s="623"/>
      <c r="O7" s="417"/>
      <c r="P7" s="417"/>
      <c r="Q7" s="417"/>
      <c r="R7" s="417"/>
      <c r="S7" s="417"/>
      <c r="T7" s="417"/>
    </row>
    <row r="8" spans="1:20" x14ac:dyDescent="0.25">
      <c r="A8" s="177"/>
      <c r="B8" s="23"/>
      <c r="L8" s="24"/>
      <c r="M8" s="177"/>
    </row>
    <row r="9" spans="1:20" x14ac:dyDescent="0.25">
      <c r="A9" s="177"/>
      <c r="B9" s="23"/>
      <c r="C9" s="263"/>
      <c r="D9" s="263"/>
      <c r="E9" s="263"/>
      <c r="F9" s="263"/>
      <c r="G9" s="263"/>
      <c r="H9" s="263"/>
      <c r="I9" s="263"/>
      <c r="J9" s="263"/>
      <c r="K9" s="263"/>
      <c r="L9" s="24"/>
      <c r="M9" s="177"/>
    </row>
    <row r="10" spans="1:20" ht="15" customHeight="1" x14ac:dyDescent="0.25">
      <c r="A10" s="177"/>
      <c r="B10" s="23"/>
      <c r="C10" s="98"/>
      <c r="D10" s="98"/>
      <c r="E10" s="98"/>
      <c r="F10" s="97"/>
      <c r="G10" s="100"/>
      <c r="H10" s="100"/>
      <c r="I10" s="100"/>
      <c r="J10" s="98"/>
      <c r="K10" s="98"/>
      <c r="L10" s="24"/>
      <c r="M10" s="177"/>
    </row>
    <row r="11" spans="1:20" ht="15" customHeight="1" x14ac:dyDescent="0.25">
      <c r="A11" s="141"/>
      <c r="B11" s="157" t="s">
        <v>136</v>
      </c>
      <c r="C11" s="98"/>
      <c r="D11" s="98"/>
      <c r="E11" s="98"/>
      <c r="F11" s="158">
        <v>0</v>
      </c>
      <c r="G11" s="100"/>
      <c r="H11" s="100"/>
      <c r="I11" s="100"/>
      <c r="J11" s="415" t="s">
        <v>137</v>
      </c>
      <c r="K11" s="98"/>
      <c r="L11" s="415">
        <v>0</v>
      </c>
      <c r="M11" s="177"/>
      <c r="N11" s="24"/>
    </row>
    <row r="12" spans="1:20" ht="15.75" customHeight="1" x14ac:dyDescent="0.25">
      <c r="A12" s="177"/>
      <c r="B12" s="23"/>
      <c r="C12" s="98"/>
      <c r="D12" s="98"/>
      <c r="E12" s="98"/>
      <c r="F12" s="97"/>
      <c r="G12" s="100"/>
      <c r="H12" s="100"/>
      <c r="I12" s="100"/>
      <c r="J12" s="98"/>
      <c r="K12" s="98"/>
      <c r="L12" s="24"/>
      <c r="M12" s="177"/>
    </row>
    <row r="13" spans="1:20" x14ac:dyDescent="0.25">
      <c r="A13" s="177"/>
      <c r="B13" s="23"/>
      <c r="L13" s="24"/>
      <c r="M13" s="177"/>
    </row>
    <row r="14" spans="1:20" ht="15" customHeight="1" x14ac:dyDescent="0.25">
      <c r="A14" s="177"/>
      <c r="B14" s="625" t="s">
        <v>21</v>
      </c>
      <c r="C14" s="626"/>
      <c r="D14" s="626"/>
      <c r="E14" s="626"/>
      <c r="F14" s="626"/>
      <c r="G14" s="626"/>
      <c r="H14" s="626"/>
      <c r="I14" s="626"/>
      <c r="J14" s="350"/>
      <c r="K14" s="627" t="s">
        <v>138</v>
      </c>
      <c r="L14" s="351"/>
      <c r="M14" s="177"/>
    </row>
    <row r="15" spans="1:20" ht="15" customHeight="1" x14ac:dyDescent="0.25">
      <c r="A15" s="177"/>
      <c r="B15" s="625"/>
      <c r="C15" s="626"/>
      <c r="D15" s="626"/>
      <c r="E15" s="626"/>
      <c r="F15" s="626"/>
      <c r="G15" s="626"/>
      <c r="H15" s="626"/>
      <c r="I15" s="626"/>
      <c r="J15" s="350"/>
      <c r="K15" s="627"/>
      <c r="L15" s="351"/>
      <c r="M15" s="177"/>
    </row>
    <row r="16" spans="1:20" ht="15" customHeight="1" x14ac:dyDescent="0.25">
      <c r="A16" s="177"/>
      <c r="B16" s="625"/>
      <c r="C16" s="626"/>
      <c r="D16" s="626"/>
      <c r="E16" s="626"/>
      <c r="F16" s="626"/>
      <c r="G16" s="626"/>
      <c r="H16" s="626"/>
      <c r="I16" s="626"/>
      <c r="J16" s="350"/>
      <c r="K16" s="627"/>
      <c r="L16" s="351"/>
      <c r="M16" s="177"/>
    </row>
    <row r="17" spans="1:15" ht="17.25" customHeight="1" thickBot="1" x14ac:dyDescent="0.3">
      <c r="A17" s="177"/>
      <c r="B17" s="23"/>
      <c r="L17" s="24"/>
      <c r="M17" s="177"/>
    </row>
    <row r="18" spans="1:15" ht="17.25" customHeight="1" thickTop="1" x14ac:dyDescent="0.25">
      <c r="A18" s="177"/>
      <c r="B18" s="23"/>
      <c r="C18" s="628" t="s">
        <v>487</v>
      </c>
      <c r="D18" s="629"/>
      <c r="E18" s="629"/>
      <c r="F18" s="629"/>
      <c r="G18" s="629"/>
      <c r="H18" s="629"/>
      <c r="I18" s="629"/>
      <c r="J18" s="629"/>
      <c r="K18" s="630"/>
      <c r="L18" s="24"/>
      <c r="M18" s="177"/>
    </row>
    <row r="19" spans="1:15" ht="17.25" customHeight="1" x14ac:dyDescent="0.25">
      <c r="A19" s="177"/>
      <c r="B19" s="23"/>
      <c r="C19" s="631"/>
      <c r="D19" s="632"/>
      <c r="E19" s="632"/>
      <c r="F19" s="632"/>
      <c r="G19" s="632"/>
      <c r="H19" s="632"/>
      <c r="I19" s="632"/>
      <c r="J19" s="632"/>
      <c r="K19" s="633"/>
      <c r="L19" s="24"/>
      <c r="M19" s="177"/>
    </row>
    <row r="20" spans="1:15" ht="17.25" customHeight="1" thickBot="1" x14ac:dyDescent="0.3">
      <c r="A20" s="177"/>
      <c r="B20" s="23"/>
      <c r="C20" s="634"/>
      <c r="D20" s="635"/>
      <c r="E20" s="635"/>
      <c r="F20" s="635"/>
      <c r="G20" s="635"/>
      <c r="H20" s="635"/>
      <c r="I20" s="635"/>
      <c r="J20" s="635"/>
      <c r="K20" s="636"/>
      <c r="L20" s="24"/>
      <c r="M20" s="177"/>
    </row>
    <row r="21" spans="1:15" ht="17.25" customHeight="1" thickTop="1" x14ac:dyDescent="0.25">
      <c r="A21" s="177"/>
      <c r="B21" s="23"/>
      <c r="L21" s="24"/>
      <c r="M21" s="177"/>
    </row>
    <row r="22" spans="1:15" ht="24.95" customHeight="1" x14ac:dyDescent="0.25">
      <c r="A22" s="177"/>
      <c r="B22" s="23"/>
      <c r="L22" s="24"/>
      <c r="M22" s="177"/>
    </row>
    <row r="23" spans="1:15" ht="24" thickBot="1" x14ac:dyDescent="0.4">
      <c r="A23" s="177"/>
      <c r="B23" s="23"/>
      <c r="C23" s="352" t="s">
        <v>488</v>
      </c>
      <c r="D23" s="353"/>
      <c r="E23" s="353"/>
      <c r="F23" s="353"/>
      <c r="G23" s="353"/>
      <c r="H23" s="353"/>
      <c r="I23" s="353"/>
      <c r="J23" s="353"/>
      <c r="K23" s="353"/>
      <c r="L23" s="24"/>
      <c r="M23" s="177"/>
    </row>
    <row r="24" spans="1:15" ht="9.9499999999999993" customHeight="1" thickTop="1" x14ac:dyDescent="0.35">
      <c r="A24" s="177"/>
      <c r="B24" s="23"/>
      <c r="C24" s="354"/>
      <c r="D24" s="322"/>
      <c r="E24" s="355"/>
      <c r="F24" s="355"/>
      <c r="G24" s="355"/>
      <c r="H24" s="355"/>
      <c r="I24" s="355"/>
      <c r="J24" s="355"/>
      <c r="K24" s="355"/>
      <c r="L24" s="24"/>
      <c r="M24" s="177"/>
    </row>
    <row r="25" spans="1:15" ht="26.25" x14ac:dyDescent="0.25">
      <c r="A25" s="177"/>
      <c r="B25" s="23"/>
      <c r="C25" s="356" t="s">
        <v>141</v>
      </c>
      <c r="D25" s="292"/>
      <c r="E25" s="357" t="s">
        <v>142</v>
      </c>
      <c r="F25" s="357"/>
      <c r="G25" s="357"/>
      <c r="H25" s="346"/>
      <c r="I25" s="357" t="s">
        <v>143</v>
      </c>
      <c r="J25" s="346"/>
      <c r="K25" s="357" t="s">
        <v>144</v>
      </c>
      <c r="L25" s="24"/>
      <c r="M25" s="177"/>
    </row>
    <row r="26" spans="1:15" ht="21.95" customHeight="1" x14ac:dyDescent="0.25">
      <c r="A26" s="177"/>
      <c r="B26" s="23"/>
      <c r="C26" s="274"/>
      <c r="D26" s="248"/>
      <c r="E26" s="275"/>
      <c r="F26" s="275"/>
      <c r="G26" s="275"/>
      <c r="H26" s="275"/>
      <c r="I26" s="275"/>
      <c r="J26" s="275"/>
      <c r="K26" s="275"/>
      <c r="L26" s="24"/>
      <c r="M26" s="177"/>
    </row>
    <row r="27" spans="1:15" ht="87.75" customHeight="1" x14ac:dyDescent="0.25">
      <c r="A27" s="177"/>
      <c r="B27" s="23"/>
      <c r="C27" s="358">
        <v>1</v>
      </c>
      <c r="D27" s="637" t="s">
        <v>489</v>
      </c>
      <c r="E27" s="637"/>
      <c r="F27" s="637"/>
      <c r="G27" s="637"/>
      <c r="H27" s="275"/>
      <c r="I27" s="278" t="s">
        <v>490</v>
      </c>
      <c r="J27" s="275"/>
      <c r="K27" s="278" t="s">
        <v>491</v>
      </c>
      <c r="L27" s="24"/>
      <c r="M27" s="177"/>
    </row>
    <row r="28" spans="1:15" ht="46.5" customHeight="1" x14ac:dyDescent="0.25">
      <c r="A28" s="177"/>
      <c r="B28" s="23"/>
      <c r="C28" s="358"/>
      <c r="D28" s="637"/>
      <c r="E28" s="637"/>
      <c r="F28" s="637"/>
      <c r="G28" s="637"/>
      <c r="H28" s="275"/>
      <c r="I28" s="278"/>
      <c r="J28" s="275"/>
      <c r="K28" s="278"/>
      <c r="L28" s="24"/>
      <c r="M28" s="177"/>
    </row>
    <row r="29" spans="1:15" ht="21.75" customHeight="1" thickBot="1" x14ac:dyDescent="0.3">
      <c r="A29" s="177"/>
      <c r="B29" s="23"/>
      <c r="C29" s="359"/>
      <c r="D29" s="360"/>
      <c r="E29" s="360"/>
      <c r="F29" s="360"/>
      <c r="G29" s="360"/>
      <c r="H29" s="320"/>
      <c r="I29" s="295"/>
      <c r="J29" s="320"/>
      <c r="K29" s="295"/>
      <c r="L29" s="24"/>
      <c r="M29" s="177"/>
    </row>
    <row r="30" spans="1:15" ht="21.95" customHeight="1" thickTop="1" x14ac:dyDescent="0.25">
      <c r="A30" s="177"/>
      <c r="B30" s="23"/>
      <c r="C30" s="638">
        <v>2</v>
      </c>
      <c r="D30" s="639" t="s">
        <v>492</v>
      </c>
      <c r="E30" s="639"/>
      <c r="F30" s="639"/>
      <c r="G30" s="639"/>
      <c r="H30" s="275"/>
      <c r="I30" s="641"/>
      <c r="J30" s="275"/>
      <c r="K30" s="641" t="s">
        <v>491</v>
      </c>
      <c r="L30" s="279"/>
      <c r="M30" s="177"/>
    </row>
    <row r="31" spans="1:15" ht="21.95" customHeight="1" x14ac:dyDescent="0.25">
      <c r="A31" s="177"/>
      <c r="B31" s="23"/>
      <c r="C31" s="638"/>
      <c r="D31" s="640"/>
      <c r="E31" s="640"/>
      <c r="F31" s="640"/>
      <c r="G31" s="640"/>
      <c r="H31" s="275"/>
      <c r="I31" s="641"/>
      <c r="J31" s="275"/>
      <c r="K31" s="641"/>
      <c r="L31" s="279"/>
      <c r="M31" s="177"/>
    </row>
    <row r="32" spans="1:15" ht="21.95" customHeight="1" x14ac:dyDescent="0.25">
      <c r="A32" s="177"/>
      <c r="B32" s="23"/>
      <c r="C32" s="638"/>
      <c r="D32" s="640"/>
      <c r="E32" s="640"/>
      <c r="F32" s="640"/>
      <c r="G32" s="640"/>
      <c r="H32" s="275"/>
      <c r="I32" s="641"/>
      <c r="J32" s="275"/>
      <c r="K32" s="641"/>
      <c r="L32" s="24"/>
      <c r="M32" s="177"/>
      <c r="O32" s="280"/>
    </row>
    <row r="33" spans="1:20" ht="21" customHeight="1" x14ac:dyDescent="0.35">
      <c r="A33" s="177"/>
      <c r="B33" s="23"/>
      <c r="C33" s="638"/>
      <c r="D33" s="640"/>
      <c r="E33" s="640"/>
      <c r="F33" s="640"/>
      <c r="G33" s="640"/>
      <c r="H33" s="277"/>
      <c r="I33" s="641"/>
      <c r="J33" s="277"/>
      <c r="K33" s="641"/>
      <c r="L33" s="24"/>
      <c r="M33" s="177"/>
    </row>
    <row r="34" spans="1:20" ht="21.95" customHeight="1" x14ac:dyDescent="0.25">
      <c r="A34" s="177"/>
      <c r="B34" s="23"/>
      <c r="C34" s="282"/>
      <c r="D34" s="640"/>
      <c r="E34" s="640"/>
      <c r="F34" s="640"/>
      <c r="G34" s="640"/>
      <c r="H34" s="275"/>
      <c r="I34" s="281"/>
      <c r="J34" s="275"/>
      <c r="K34" s="281"/>
      <c r="L34" s="24"/>
      <c r="M34" s="177"/>
      <c r="Q34" s="280"/>
    </row>
    <row r="35" spans="1:20" ht="21.95" customHeight="1" thickBot="1" x14ac:dyDescent="0.3">
      <c r="A35" s="177"/>
      <c r="B35" s="23"/>
      <c r="C35" s="359"/>
      <c r="D35" s="360"/>
      <c r="E35" s="360"/>
      <c r="F35" s="360"/>
      <c r="G35" s="360"/>
      <c r="H35" s="320"/>
      <c r="I35" s="295"/>
      <c r="J35" s="320"/>
      <c r="K35" s="295"/>
      <c r="L35" s="24"/>
      <c r="M35" s="177"/>
    </row>
    <row r="36" spans="1:20" ht="21.95" customHeight="1" thickTop="1" x14ac:dyDescent="0.25">
      <c r="A36" s="177"/>
      <c r="B36" s="23"/>
      <c r="C36" s="638">
        <v>3</v>
      </c>
      <c r="D36" s="639" t="s">
        <v>493</v>
      </c>
      <c r="E36" s="639"/>
      <c r="F36" s="639"/>
      <c r="G36" s="639"/>
      <c r="H36" s="275"/>
      <c r="I36" s="641"/>
      <c r="J36" s="275"/>
      <c r="K36" s="641" t="s">
        <v>491</v>
      </c>
      <c r="L36" s="24"/>
      <c r="M36" s="177"/>
    </row>
    <row r="37" spans="1:20" ht="97.5" customHeight="1" x14ac:dyDescent="0.25">
      <c r="A37" s="177"/>
      <c r="B37" s="23"/>
      <c r="C37" s="638"/>
      <c r="D37" s="640"/>
      <c r="E37" s="640"/>
      <c r="F37" s="640"/>
      <c r="G37" s="640"/>
      <c r="H37" s="275"/>
      <c r="I37" s="641"/>
      <c r="J37" s="275"/>
      <c r="K37" s="641"/>
      <c r="L37" s="24"/>
      <c r="M37" s="177"/>
      <c r="P37" s="280"/>
      <c r="R37" s="280"/>
    </row>
    <row r="38" spans="1:20" ht="21.95" customHeight="1" thickBot="1" x14ac:dyDescent="0.3">
      <c r="A38" s="177"/>
      <c r="B38" s="23"/>
      <c r="C38" s="359"/>
      <c r="D38" s="360"/>
      <c r="E38" s="360"/>
      <c r="F38" s="360"/>
      <c r="G38" s="360"/>
      <c r="H38" s="320"/>
      <c r="I38" s="295"/>
      <c r="J38" s="320"/>
      <c r="K38" s="295"/>
      <c r="L38" s="24"/>
      <c r="M38" s="177"/>
      <c r="O38" s="280"/>
      <c r="S38" s="361"/>
      <c r="T38" s="361"/>
    </row>
    <row r="39" spans="1:20" ht="21.95" customHeight="1" thickTop="1" x14ac:dyDescent="0.25">
      <c r="A39" s="177"/>
      <c r="B39" s="23"/>
      <c r="C39" s="638">
        <v>4</v>
      </c>
      <c r="D39" s="642" t="s">
        <v>494</v>
      </c>
      <c r="E39" s="642"/>
      <c r="F39" s="642"/>
      <c r="G39" s="642"/>
      <c r="H39" s="275"/>
      <c r="I39" s="641"/>
      <c r="J39" s="275"/>
      <c r="K39" s="641" t="s">
        <v>491</v>
      </c>
      <c r="L39" s="24"/>
      <c r="M39" s="177"/>
      <c r="S39" s="361"/>
      <c r="T39" s="361"/>
    </row>
    <row r="40" spans="1:20" ht="21.95" customHeight="1" x14ac:dyDescent="0.25">
      <c r="A40" s="177"/>
      <c r="B40" s="23"/>
      <c r="C40" s="638"/>
      <c r="D40" s="643"/>
      <c r="E40" s="643"/>
      <c r="F40" s="643"/>
      <c r="G40" s="643"/>
      <c r="H40" s="275"/>
      <c r="I40" s="641"/>
      <c r="J40" s="275"/>
      <c r="K40" s="641"/>
      <c r="L40" s="24"/>
      <c r="M40" s="177"/>
      <c r="S40" s="361"/>
      <c r="T40" s="361"/>
    </row>
    <row r="41" spans="1:20" ht="9.9499999999999993" customHeight="1" x14ac:dyDescent="0.25">
      <c r="A41" s="177"/>
      <c r="B41" s="23"/>
      <c r="C41" s="638"/>
      <c r="D41" s="643"/>
      <c r="E41" s="643"/>
      <c r="F41" s="643"/>
      <c r="G41" s="643"/>
      <c r="H41" s="275"/>
      <c r="I41" s="641"/>
      <c r="J41" s="275"/>
      <c r="K41" s="641"/>
      <c r="L41" s="24"/>
      <c r="M41" s="177"/>
      <c r="S41" s="361"/>
      <c r="T41" s="361"/>
    </row>
    <row r="42" spans="1:20" ht="9.9499999999999993" customHeight="1" x14ac:dyDescent="0.25">
      <c r="A42" s="177"/>
      <c r="B42" s="23"/>
      <c r="C42" s="638"/>
      <c r="D42" s="643"/>
      <c r="E42" s="643"/>
      <c r="F42" s="643"/>
      <c r="G42" s="643"/>
      <c r="H42" s="275"/>
      <c r="I42" s="641"/>
      <c r="J42" s="275"/>
      <c r="K42" s="641"/>
      <c r="L42" s="24"/>
      <c r="M42" s="177"/>
      <c r="S42" s="361"/>
      <c r="T42" s="361"/>
    </row>
    <row r="43" spans="1:20" ht="9.9499999999999993" customHeight="1" x14ac:dyDescent="0.25">
      <c r="A43" s="177"/>
      <c r="B43" s="23"/>
      <c r="C43" s="638"/>
      <c r="D43" s="643"/>
      <c r="E43" s="643"/>
      <c r="F43" s="643"/>
      <c r="G43" s="643"/>
      <c r="H43" s="275"/>
      <c r="I43" s="641"/>
      <c r="J43" s="275"/>
      <c r="K43" s="641"/>
      <c r="L43" s="24"/>
      <c r="M43" s="177"/>
      <c r="S43" s="361"/>
      <c r="T43" s="361"/>
    </row>
    <row r="44" spans="1:20" ht="21.95" customHeight="1" x14ac:dyDescent="0.35">
      <c r="A44" s="177"/>
      <c r="B44" s="23"/>
      <c r="C44" s="638"/>
      <c r="D44" s="643"/>
      <c r="E44" s="643"/>
      <c r="F44" s="643"/>
      <c r="G44" s="643"/>
      <c r="H44" s="277"/>
      <c r="I44" s="641"/>
      <c r="J44" s="277"/>
      <c r="K44" s="641"/>
      <c r="L44" s="330"/>
      <c r="M44" s="177"/>
      <c r="S44" s="361"/>
      <c r="T44" s="361"/>
    </row>
    <row r="45" spans="1:20" ht="21.95" customHeight="1" x14ac:dyDescent="0.25">
      <c r="A45" s="177"/>
      <c r="B45" s="23"/>
      <c r="C45" s="298"/>
      <c r="D45" s="643"/>
      <c r="E45" s="643"/>
      <c r="F45" s="643"/>
      <c r="G45" s="643"/>
      <c r="H45" s="286"/>
      <c r="I45" s="281"/>
      <c r="J45" s="286"/>
      <c r="K45" s="281"/>
      <c r="L45" s="330"/>
      <c r="M45" s="177"/>
      <c r="S45" s="361"/>
      <c r="T45" s="361"/>
    </row>
    <row r="46" spans="1:20" ht="25.5" customHeight="1" thickBot="1" x14ac:dyDescent="0.3">
      <c r="A46" s="177"/>
      <c r="B46" s="23"/>
      <c r="C46" s="359"/>
      <c r="D46" s="644"/>
      <c r="E46" s="644"/>
      <c r="F46" s="644"/>
      <c r="G46" s="644"/>
      <c r="H46" s="320"/>
      <c r="I46" s="295"/>
      <c r="J46" s="320"/>
      <c r="K46" s="295"/>
      <c r="L46" s="24"/>
      <c r="M46" s="177"/>
    </row>
    <row r="47" spans="1:20" ht="21.95" customHeight="1" thickTop="1" x14ac:dyDescent="0.25">
      <c r="A47" s="177"/>
      <c r="B47" s="23"/>
      <c r="C47" s="638">
        <v>5</v>
      </c>
      <c r="D47" s="639" t="s">
        <v>495</v>
      </c>
      <c r="E47" s="639"/>
      <c r="F47" s="639"/>
      <c r="G47" s="639"/>
      <c r="H47" s="275"/>
      <c r="I47" s="641"/>
      <c r="J47" s="275"/>
      <c r="K47" s="641" t="s">
        <v>491</v>
      </c>
      <c r="L47" s="24"/>
      <c r="M47" s="177"/>
    </row>
    <row r="48" spans="1:20" ht="21.95" customHeight="1" x14ac:dyDescent="0.25">
      <c r="A48" s="177"/>
      <c r="B48" s="23"/>
      <c r="C48" s="638"/>
      <c r="D48" s="640"/>
      <c r="E48" s="640"/>
      <c r="F48" s="640"/>
      <c r="G48" s="640"/>
      <c r="H48" s="275"/>
      <c r="I48" s="641"/>
      <c r="J48" s="275"/>
      <c r="K48" s="641"/>
      <c r="L48" s="24"/>
      <c r="M48" s="177"/>
    </row>
    <row r="49" spans="1:13" ht="21.95" customHeight="1" x14ac:dyDescent="0.25">
      <c r="A49" s="177"/>
      <c r="B49" s="23"/>
      <c r="C49" s="638"/>
      <c r="D49" s="640"/>
      <c r="E49" s="640"/>
      <c r="F49" s="640"/>
      <c r="G49" s="640"/>
      <c r="H49" s="275"/>
      <c r="I49" s="641"/>
      <c r="J49" s="275"/>
      <c r="K49" s="641"/>
      <c r="L49" s="24"/>
      <c r="M49" s="177"/>
    </row>
    <row r="50" spans="1:13" ht="21.95" customHeight="1" x14ac:dyDescent="0.25">
      <c r="A50" s="177"/>
      <c r="B50" s="23"/>
      <c r="C50" s="638"/>
      <c r="D50" s="640"/>
      <c r="E50" s="640"/>
      <c r="F50" s="640"/>
      <c r="G50" s="640"/>
      <c r="H50" s="275"/>
      <c r="I50" s="641"/>
      <c r="J50" s="275"/>
      <c r="K50" s="641"/>
      <c r="L50" s="24"/>
      <c r="M50" s="177"/>
    </row>
    <row r="51" spans="1:13" ht="21.95" customHeight="1" x14ac:dyDescent="0.25">
      <c r="A51" s="177"/>
      <c r="B51" s="23"/>
      <c r="C51" s="638"/>
      <c r="D51" s="640"/>
      <c r="E51" s="640"/>
      <c r="F51" s="640"/>
      <c r="G51" s="640"/>
      <c r="H51" s="275"/>
      <c r="I51" s="641"/>
      <c r="J51" s="275"/>
      <c r="K51" s="641"/>
      <c r="L51" s="24"/>
      <c r="M51" s="177"/>
    </row>
    <row r="52" spans="1:13" ht="21.95" customHeight="1" x14ac:dyDescent="0.35">
      <c r="A52" s="177"/>
      <c r="B52" s="23"/>
      <c r="C52" s="638"/>
      <c r="D52" s="640"/>
      <c r="E52" s="640"/>
      <c r="F52" s="640"/>
      <c r="G52" s="640"/>
      <c r="H52" s="277"/>
      <c r="I52" s="641"/>
      <c r="J52" s="277"/>
      <c r="K52" s="641"/>
      <c r="L52" s="24"/>
      <c r="M52" s="177"/>
    </row>
    <row r="53" spans="1:13" ht="21.95" customHeight="1" thickBot="1" x14ac:dyDescent="0.3">
      <c r="A53" s="177"/>
      <c r="B53" s="23"/>
      <c r="C53" s="359"/>
      <c r="D53" s="362"/>
      <c r="E53" s="362"/>
      <c r="F53" s="362"/>
      <c r="G53" s="362"/>
      <c r="H53" s="320"/>
      <c r="I53" s="295"/>
      <c r="J53" s="320"/>
      <c r="K53" s="295"/>
      <c r="L53" s="24"/>
      <c r="M53" s="177"/>
    </row>
    <row r="54" spans="1:13" ht="21.95" customHeight="1" thickTop="1" x14ac:dyDescent="0.25">
      <c r="A54" s="177"/>
      <c r="B54" s="23"/>
      <c r="C54" s="638">
        <v>6</v>
      </c>
      <c r="D54" s="639" t="s">
        <v>496</v>
      </c>
      <c r="E54" s="639"/>
      <c r="F54" s="639"/>
      <c r="G54" s="639"/>
      <c r="H54" s="275"/>
      <c r="I54" s="641"/>
      <c r="J54" s="275"/>
      <c r="K54" s="641" t="s">
        <v>491</v>
      </c>
      <c r="L54" s="24"/>
      <c r="M54" s="177"/>
    </row>
    <row r="55" spans="1:13" ht="21.95" customHeight="1" x14ac:dyDescent="0.25">
      <c r="A55" s="177"/>
      <c r="B55" s="23"/>
      <c r="C55" s="638"/>
      <c r="D55" s="640"/>
      <c r="E55" s="640"/>
      <c r="F55" s="640"/>
      <c r="G55" s="640"/>
      <c r="H55" s="275"/>
      <c r="I55" s="641"/>
      <c r="J55" s="275"/>
      <c r="K55" s="641"/>
      <c r="L55" s="24"/>
      <c r="M55" s="177"/>
    </row>
    <row r="56" spans="1:13" ht="21.95" customHeight="1" x14ac:dyDescent="0.25">
      <c r="A56" s="177"/>
      <c r="B56" s="23"/>
      <c r="C56" s="638"/>
      <c r="D56" s="640"/>
      <c r="E56" s="640"/>
      <c r="F56" s="640"/>
      <c r="G56" s="640"/>
      <c r="H56" s="275"/>
      <c r="I56" s="641"/>
      <c r="J56" s="275"/>
      <c r="K56" s="641"/>
      <c r="L56" s="24"/>
      <c r="M56" s="177"/>
    </row>
    <row r="57" spans="1:13" ht="21.95" customHeight="1" x14ac:dyDescent="0.25">
      <c r="A57" s="177"/>
      <c r="B57" s="23"/>
      <c r="C57" s="638"/>
      <c r="D57" s="640"/>
      <c r="E57" s="640"/>
      <c r="F57" s="640"/>
      <c r="G57" s="640"/>
      <c r="H57" s="275"/>
      <c r="I57" s="641"/>
      <c r="J57" s="275"/>
      <c r="K57" s="641"/>
      <c r="L57" s="24"/>
      <c r="M57" s="177"/>
    </row>
    <row r="58" spans="1:13" ht="21.75" customHeight="1" x14ac:dyDescent="0.25">
      <c r="A58" s="177"/>
      <c r="B58" s="23"/>
      <c r="C58" s="638"/>
      <c r="D58" s="640"/>
      <c r="E58" s="640"/>
      <c r="F58" s="640"/>
      <c r="G58" s="640"/>
      <c r="H58" s="275"/>
      <c r="I58" s="641"/>
      <c r="J58" s="275"/>
      <c r="K58" s="641"/>
      <c r="L58" s="24"/>
      <c r="M58" s="177"/>
    </row>
    <row r="59" spans="1:13" ht="21.95" customHeight="1" x14ac:dyDescent="0.25">
      <c r="A59" s="177"/>
      <c r="B59" s="23"/>
      <c r="C59" s="638"/>
      <c r="D59" s="640"/>
      <c r="E59" s="640"/>
      <c r="F59" s="640"/>
      <c r="G59" s="640"/>
      <c r="H59" s="275"/>
      <c r="I59" s="641"/>
      <c r="J59" s="275"/>
      <c r="K59" s="641"/>
      <c r="L59" s="24"/>
      <c r="M59" s="177"/>
    </row>
    <row r="60" spans="1:13" ht="21.95" customHeight="1" x14ac:dyDescent="0.35">
      <c r="A60" s="177"/>
      <c r="B60" s="23"/>
      <c r="C60" s="638"/>
      <c r="D60" s="640"/>
      <c r="E60" s="640"/>
      <c r="F60" s="640"/>
      <c r="G60" s="640"/>
      <c r="H60" s="277"/>
      <c r="I60" s="641"/>
      <c r="J60" s="277"/>
      <c r="K60" s="641"/>
      <c r="L60" s="24"/>
      <c r="M60" s="177"/>
    </row>
    <row r="61" spans="1:13" ht="21.95" customHeight="1" x14ac:dyDescent="0.3">
      <c r="A61" s="177"/>
      <c r="B61" s="23"/>
      <c r="D61" s="363"/>
      <c r="E61" s="364"/>
      <c r="F61" s="364"/>
      <c r="G61" s="364"/>
      <c r="H61" s="286"/>
      <c r="I61" s="281"/>
      <c r="J61" s="286"/>
      <c r="K61" s="281"/>
      <c r="L61" s="24"/>
      <c r="M61" s="177"/>
    </row>
    <row r="62" spans="1:13" ht="10.5" customHeight="1" x14ac:dyDescent="0.25">
      <c r="A62" s="177"/>
      <c r="B62" s="177"/>
      <c r="C62" s="177"/>
      <c r="D62" s="177"/>
      <c r="E62" s="177"/>
      <c r="F62" s="177"/>
      <c r="G62" s="177"/>
      <c r="H62" s="177"/>
      <c r="I62" s="177"/>
      <c r="J62" s="177"/>
      <c r="K62" s="177"/>
      <c r="L62" s="177"/>
      <c r="M62" s="177"/>
    </row>
  </sheetData>
  <mergeCells count="30">
    <mergeCell ref="C54:C60"/>
    <mergeCell ref="D54:G60"/>
    <mergeCell ref="I54:I60"/>
    <mergeCell ref="K54:K60"/>
    <mergeCell ref="C39:C44"/>
    <mergeCell ref="D39:G46"/>
    <mergeCell ref="I39:I44"/>
    <mergeCell ref="K39:K44"/>
    <mergeCell ref="C47:C52"/>
    <mergeCell ref="D47:G52"/>
    <mergeCell ref="I47:I52"/>
    <mergeCell ref="K47:K52"/>
    <mergeCell ref="C30:C33"/>
    <mergeCell ref="D30:G34"/>
    <mergeCell ref="I30:I33"/>
    <mergeCell ref="K30:K33"/>
    <mergeCell ref="C36:C37"/>
    <mergeCell ref="D36:G37"/>
    <mergeCell ref="I36:I37"/>
    <mergeCell ref="K36:K37"/>
    <mergeCell ref="C3:K7"/>
    <mergeCell ref="B14:I16"/>
    <mergeCell ref="K14:K16"/>
    <mergeCell ref="C18:K20"/>
    <mergeCell ref="D27:G28"/>
    <mergeCell ref="M3:N3"/>
    <mergeCell ref="M4:N4"/>
    <mergeCell ref="M5:N5"/>
    <mergeCell ref="M6:N6"/>
    <mergeCell ref="M7:N7"/>
  </mergeCells>
  <printOptions horizontalCentered="1"/>
  <pageMargins left="0.19685039370078741" right="0.19685039370078741" top="0.19685039370078741" bottom="0.39370078740157483" header="0.19685039370078741" footer="0.19685039370078741"/>
  <pageSetup paperSize="9" scale="58" orientation="portrait" r:id="rId1"/>
  <headerFooter>
    <oddFooter>&amp;LValideur : T. Daux (Dir Risques Opérationnels)&amp;RVersion 2 du 28/5/2014</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F36EA-B08D-4C12-9FF3-D99F8067A9D7}">
  <dimension ref="A1:P269"/>
  <sheetViews>
    <sheetView showGridLines="0" view="pageBreakPreview" zoomScale="40" zoomScaleNormal="60" zoomScaleSheetLayoutView="40" workbookViewId="0">
      <selection activeCell="T53" sqref="T53"/>
    </sheetView>
  </sheetViews>
  <sheetFormatPr baseColWidth="10" defaultColWidth="11.42578125" defaultRowHeight="15" x14ac:dyDescent="0.25"/>
  <cols>
    <col min="1" max="1" width="2" customWidth="1"/>
    <col min="2" max="2" width="8.2851562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10" width="20.85546875" customWidth="1"/>
    <col min="11" max="11" width="22.140625" customWidth="1"/>
    <col min="12" max="13" width="1.7109375" customWidth="1"/>
  </cols>
  <sheetData>
    <row r="1" spans="1:16" ht="10.5" customHeight="1" thickBot="1" x14ac:dyDescent="0.3">
      <c r="A1" s="129"/>
      <c r="B1" s="129"/>
      <c r="C1" s="129"/>
      <c r="D1" s="129"/>
      <c r="E1" s="129"/>
      <c r="F1" s="129"/>
      <c r="G1" s="129"/>
      <c r="H1" s="129"/>
      <c r="I1" s="129"/>
      <c r="J1" s="129"/>
      <c r="K1" s="129"/>
      <c r="L1" s="129"/>
      <c r="M1" s="129"/>
    </row>
    <row r="2" spans="1:16" x14ac:dyDescent="0.25">
      <c r="A2" s="129"/>
      <c r="B2" s="20"/>
      <c r="C2" s="21"/>
      <c r="D2" s="21"/>
      <c r="E2" s="21"/>
      <c r="F2" s="21"/>
      <c r="G2" s="21"/>
      <c r="H2" s="21"/>
      <c r="I2" s="21"/>
      <c r="J2" s="21"/>
      <c r="K2" s="21"/>
      <c r="L2" s="22"/>
      <c r="M2" s="129"/>
    </row>
    <row r="3" spans="1:16" ht="15" customHeight="1" x14ac:dyDescent="0.25">
      <c r="A3" s="129"/>
      <c r="B3" s="23"/>
      <c r="C3" s="653"/>
      <c r="D3" s="653"/>
      <c r="E3" s="653"/>
      <c r="F3" s="653"/>
      <c r="G3" s="653"/>
      <c r="H3" s="653"/>
      <c r="I3" s="653"/>
      <c r="J3" s="653"/>
      <c r="K3" s="653"/>
      <c r="L3" s="24"/>
      <c r="M3" s="129"/>
    </row>
    <row r="4" spans="1:16" ht="15" customHeight="1" x14ac:dyDescent="0.25">
      <c r="A4" s="129"/>
      <c r="B4" s="23"/>
      <c r="C4" s="653"/>
      <c r="D4" s="653"/>
      <c r="E4" s="653"/>
      <c r="F4" s="653"/>
      <c r="G4" s="653"/>
      <c r="H4" s="653"/>
      <c r="I4" s="653"/>
      <c r="J4" s="653"/>
      <c r="K4" s="653"/>
      <c r="L4" s="24"/>
      <c r="M4" s="129"/>
    </row>
    <row r="5" spans="1:16" ht="15" customHeight="1" x14ac:dyDescent="0.25">
      <c r="A5" s="129"/>
      <c r="B5" s="23"/>
      <c r="C5" s="653"/>
      <c r="D5" s="653"/>
      <c r="E5" s="653"/>
      <c r="F5" s="653"/>
      <c r="G5" s="653"/>
      <c r="H5" s="653"/>
      <c r="I5" s="653"/>
      <c r="J5" s="653"/>
      <c r="K5" s="653"/>
      <c r="L5" s="24"/>
      <c r="M5" s="129"/>
      <c r="P5" s="262"/>
    </row>
    <row r="6" spans="1:16" ht="15" customHeight="1" x14ac:dyDescent="0.25">
      <c r="A6" s="129"/>
      <c r="B6" s="23"/>
      <c r="C6" s="653"/>
      <c r="D6" s="653"/>
      <c r="E6" s="653"/>
      <c r="F6" s="653"/>
      <c r="G6" s="653"/>
      <c r="H6" s="653"/>
      <c r="I6" s="653"/>
      <c r="J6" s="653"/>
      <c r="K6" s="653"/>
      <c r="L6" s="24"/>
      <c r="M6" s="129"/>
    </row>
    <row r="7" spans="1:16" ht="15" customHeight="1" x14ac:dyDescent="0.25">
      <c r="A7" s="129"/>
      <c r="B7" s="23"/>
      <c r="C7" s="653"/>
      <c r="D7" s="653"/>
      <c r="E7" s="653"/>
      <c r="F7" s="653"/>
      <c r="G7" s="653"/>
      <c r="H7" s="653"/>
      <c r="I7" s="653"/>
      <c r="J7" s="653"/>
      <c r="K7" s="653"/>
      <c r="L7" s="24"/>
      <c r="M7" s="129"/>
    </row>
    <row r="8" spans="1:16" x14ac:dyDescent="0.25">
      <c r="A8" s="129"/>
      <c r="B8" s="23"/>
      <c r="L8" s="24"/>
      <c r="M8" s="129"/>
    </row>
    <row r="9" spans="1:16" x14ac:dyDescent="0.25">
      <c r="A9" s="129"/>
      <c r="B9" s="23"/>
      <c r="C9" s="263"/>
      <c r="D9" s="263"/>
      <c r="E9" s="263"/>
      <c r="F9" s="263"/>
      <c r="G9" s="263"/>
      <c r="H9" s="263"/>
      <c r="I9" s="263"/>
      <c r="J9" s="263"/>
      <c r="K9" s="263"/>
      <c r="L9" s="24"/>
      <c r="M9" s="129"/>
    </row>
    <row r="10" spans="1:16" ht="15" customHeight="1" x14ac:dyDescent="0.25">
      <c r="A10" s="163"/>
      <c r="B10" s="157" t="s">
        <v>136</v>
      </c>
      <c r="C10" s="158">
        <f>'N° Utiles'!$C$9</f>
        <v>0</v>
      </c>
      <c r="D10" s="159"/>
      <c r="E10" s="160" t="s">
        <v>45</v>
      </c>
      <c r="F10" s="158">
        <f>'N° Utiles'!$E$9</f>
        <v>0</v>
      </c>
      <c r="G10" s="158"/>
      <c r="H10" s="158"/>
      <c r="I10" s="161"/>
      <c r="J10" s="562" t="s">
        <v>137</v>
      </c>
      <c r="K10" s="562"/>
      <c r="L10" s="562"/>
      <c r="M10" s="156">
        <f>'N° Utiles'!$H$9</f>
        <v>0</v>
      </c>
      <c r="N10" s="24"/>
      <c r="O10" s="163"/>
    </row>
    <row r="11" spans="1:16" ht="15" customHeight="1" x14ac:dyDescent="0.25">
      <c r="A11" s="129"/>
      <c r="B11" s="23"/>
      <c r="C11" s="98"/>
      <c r="D11" s="98"/>
      <c r="E11" s="98"/>
      <c r="F11" s="97"/>
      <c r="G11" s="100"/>
      <c r="H11" s="100"/>
      <c r="I11" s="100"/>
      <c r="J11" s="98"/>
      <c r="K11" s="98"/>
      <c r="L11" s="24"/>
      <c r="M11" s="129"/>
    </row>
    <row r="12" spans="1:16" ht="15.75" customHeight="1" x14ac:dyDescent="0.25">
      <c r="A12" s="129"/>
      <c r="B12" s="23"/>
      <c r="C12" s="98"/>
      <c r="D12" s="98"/>
      <c r="E12" s="98"/>
      <c r="F12" s="97"/>
      <c r="G12" s="100"/>
      <c r="H12" s="100"/>
      <c r="I12" s="100"/>
      <c r="J12" s="98"/>
      <c r="K12" s="98"/>
      <c r="L12" s="24"/>
      <c r="M12" s="129"/>
    </row>
    <row r="13" spans="1:16" x14ac:dyDescent="0.25">
      <c r="A13" s="129"/>
      <c r="B13" s="23"/>
      <c r="L13" s="24"/>
      <c r="M13" s="129"/>
    </row>
    <row r="14" spans="1:16" ht="15" customHeight="1" x14ac:dyDescent="0.25">
      <c r="A14" s="129"/>
      <c r="B14" s="654" t="s">
        <v>249</v>
      </c>
      <c r="C14" s="655"/>
      <c r="D14" s="655"/>
      <c r="E14" s="655"/>
      <c r="F14" s="655"/>
      <c r="G14" s="655"/>
      <c r="H14" s="655"/>
      <c r="I14" s="655"/>
      <c r="J14" s="305"/>
      <c r="K14" s="656" t="s">
        <v>250</v>
      </c>
      <c r="L14" s="306"/>
      <c r="M14" s="129"/>
    </row>
    <row r="15" spans="1:16" ht="15" customHeight="1" x14ac:dyDescent="0.25">
      <c r="A15" s="129"/>
      <c r="B15" s="654"/>
      <c r="C15" s="655"/>
      <c r="D15" s="655"/>
      <c r="E15" s="655"/>
      <c r="F15" s="655"/>
      <c r="G15" s="655"/>
      <c r="H15" s="655"/>
      <c r="I15" s="655"/>
      <c r="J15" s="305"/>
      <c r="K15" s="656"/>
      <c r="L15" s="306"/>
      <c r="M15" s="129"/>
    </row>
    <row r="16" spans="1:16" ht="15" customHeight="1" x14ac:dyDescent="0.25">
      <c r="A16" s="129"/>
      <c r="B16" s="654"/>
      <c r="C16" s="655"/>
      <c r="D16" s="655"/>
      <c r="E16" s="655"/>
      <c r="F16" s="655"/>
      <c r="G16" s="655"/>
      <c r="H16" s="655"/>
      <c r="I16" s="655"/>
      <c r="J16" s="305"/>
      <c r="K16" s="656"/>
      <c r="L16" s="306"/>
      <c r="M16" s="129"/>
    </row>
    <row r="17" spans="1:13" ht="17.25" customHeight="1" thickBot="1" x14ac:dyDescent="0.3">
      <c r="A17" s="129"/>
      <c r="B17" s="23"/>
      <c r="L17" s="24"/>
      <c r="M17" s="129"/>
    </row>
    <row r="18" spans="1:13" ht="17.25" customHeight="1" thickTop="1" x14ac:dyDescent="0.25">
      <c r="A18" s="129"/>
      <c r="B18" s="23"/>
      <c r="C18" s="657" t="s">
        <v>251</v>
      </c>
      <c r="D18" s="658"/>
      <c r="E18" s="658"/>
      <c r="F18" s="658"/>
      <c r="G18" s="658"/>
      <c r="H18" s="658"/>
      <c r="I18" s="658"/>
      <c r="J18" s="658"/>
      <c r="K18" s="659"/>
      <c r="L18" s="24"/>
      <c r="M18" s="129"/>
    </row>
    <row r="19" spans="1:13" ht="17.25" customHeight="1" x14ac:dyDescent="0.25">
      <c r="A19" s="129"/>
      <c r="B19" s="23"/>
      <c r="C19" s="660"/>
      <c r="D19" s="661"/>
      <c r="E19" s="661"/>
      <c r="F19" s="661"/>
      <c r="G19" s="661"/>
      <c r="H19" s="661"/>
      <c r="I19" s="661"/>
      <c r="J19" s="661"/>
      <c r="K19" s="662"/>
      <c r="L19" s="24"/>
      <c r="M19" s="129"/>
    </row>
    <row r="20" spans="1:13" ht="17.25" customHeight="1" thickBot="1" x14ac:dyDescent="0.3">
      <c r="A20" s="129"/>
      <c r="B20" s="23"/>
      <c r="C20" s="663"/>
      <c r="D20" s="664"/>
      <c r="E20" s="664"/>
      <c r="F20" s="664"/>
      <c r="G20" s="664"/>
      <c r="H20" s="664"/>
      <c r="I20" s="664"/>
      <c r="J20" s="664"/>
      <c r="K20" s="665"/>
      <c r="L20" s="24"/>
      <c r="M20" s="129"/>
    </row>
    <row r="21" spans="1:13" ht="17.25" customHeight="1" thickTop="1" x14ac:dyDescent="0.25">
      <c r="A21" s="129"/>
      <c r="B21" s="23"/>
      <c r="L21" s="24"/>
      <c r="M21" s="129"/>
    </row>
    <row r="22" spans="1:13" ht="24" thickBot="1" x14ac:dyDescent="0.4">
      <c r="A22" s="129"/>
      <c r="B22" s="23"/>
      <c r="C22" s="307" t="s">
        <v>252</v>
      </c>
      <c r="D22" s="308"/>
      <c r="E22" s="308"/>
      <c r="F22" s="308"/>
      <c r="G22" s="308"/>
      <c r="H22" s="308"/>
      <c r="I22" s="308"/>
      <c r="J22" s="308"/>
      <c r="K22" s="308"/>
      <c r="L22" s="24"/>
      <c r="M22" s="129"/>
    </row>
    <row r="23" spans="1:13" ht="9.9499999999999993" customHeight="1" thickTop="1" x14ac:dyDescent="0.35">
      <c r="A23" s="129"/>
      <c r="B23" s="23"/>
      <c r="C23" s="309"/>
      <c r="L23" s="24"/>
      <c r="M23" s="129"/>
    </row>
    <row r="24" spans="1:13" ht="21.95" customHeight="1" x14ac:dyDescent="0.25">
      <c r="A24" s="129"/>
      <c r="B24" s="23"/>
      <c r="C24" s="310" t="s">
        <v>253</v>
      </c>
      <c r="D24" s="248"/>
      <c r="E24" s="311" t="s">
        <v>254</v>
      </c>
      <c r="F24" s="312"/>
      <c r="G24" s="313" t="s">
        <v>255</v>
      </c>
      <c r="H24" s="312"/>
      <c r="I24" s="312"/>
      <c r="J24" s="312"/>
      <c r="K24" s="314" t="s">
        <v>256</v>
      </c>
      <c r="L24" s="24"/>
      <c r="M24" s="129"/>
    </row>
    <row r="25" spans="1:13" ht="21.95" customHeight="1" x14ac:dyDescent="0.25">
      <c r="A25" s="129"/>
      <c r="B25" s="23"/>
      <c r="C25" s="310"/>
      <c r="D25" s="248"/>
      <c r="E25" s="311"/>
      <c r="F25" s="312"/>
      <c r="G25" s="313"/>
      <c r="H25" s="312"/>
      <c r="I25" s="312"/>
      <c r="J25" s="312"/>
      <c r="K25" s="312"/>
      <c r="L25" s="24"/>
      <c r="M25" s="129"/>
    </row>
    <row r="26" spans="1:13" ht="21.95" customHeight="1" x14ac:dyDescent="0.25">
      <c r="A26" s="129"/>
      <c r="B26" s="23"/>
      <c r="C26" s="674" t="s">
        <v>257</v>
      </c>
      <c r="D26" s="674"/>
      <c r="E26" s="674"/>
      <c r="F26" s="674"/>
      <c r="G26" s="674"/>
      <c r="H26" s="674"/>
      <c r="I26" s="674"/>
      <c r="J26" s="674"/>
      <c r="K26" s="674"/>
      <c r="L26" s="24"/>
      <c r="M26" s="129"/>
    </row>
    <row r="27" spans="1:13" ht="21.95" customHeight="1" x14ac:dyDescent="0.25">
      <c r="A27" s="129"/>
      <c r="B27" s="23"/>
      <c r="C27" s="674"/>
      <c r="D27" s="674"/>
      <c r="E27" s="674"/>
      <c r="F27" s="674"/>
      <c r="G27" s="674"/>
      <c r="H27" s="674"/>
      <c r="I27" s="674"/>
      <c r="J27" s="674"/>
      <c r="K27" s="674"/>
      <c r="L27" s="24"/>
      <c r="M27" s="129"/>
    </row>
    <row r="28" spans="1:13" ht="21.95" customHeight="1" x14ac:dyDescent="0.25">
      <c r="A28" s="129"/>
      <c r="B28" s="23"/>
      <c r="C28" s="674"/>
      <c r="D28" s="674"/>
      <c r="E28" s="674"/>
      <c r="F28" s="674"/>
      <c r="G28" s="674"/>
      <c r="H28" s="674"/>
      <c r="I28" s="674"/>
      <c r="J28" s="674"/>
      <c r="K28" s="674"/>
      <c r="L28" s="24"/>
      <c r="M28" s="129"/>
    </row>
    <row r="29" spans="1:13" ht="21.95" customHeight="1" x14ac:dyDescent="0.25">
      <c r="A29" s="129"/>
      <c r="B29" s="23"/>
      <c r="C29" s="674"/>
      <c r="D29" s="674"/>
      <c r="E29" s="674"/>
      <c r="F29" s="674"/>
      <c r="G29" s="674"/>
      <c r="H29" s="674"/>
      <c r="I29" s="674"/>
      <c r="J29" s="674"/>
      <c r="K29" s="674"/>
      <c r="L29" s="24"/>
      <c r="M29" s="129"/>
    </row>
    <row r="30" spans="1:13" ht="21.95" customHeight="1" x14ac:dyDescent="0.25">
      <c r="A30" s="129"/>
      <c r="B30" s="23"/>
      <c r="C30" s="674"/>
      <c r="D30" s="674"/>
      <c r="E30" s="674"/>
      <c r="F30" s="674"/>
      <c r="G30" s="674"/>
      <c r="H30" s="674"/>
      <c r="I30" s="674"/>
      <c r="J30" s="674"/>
      <c r="K30" s="674"/>
      <c r="L30" s="24"/>
      <c r="M30" s="129"/>
    </row>
    <row r="31" spans="1:13" ht="21.95" customHeight="1" x14ac:dyDescent="0.25">
      <c r="A31" s="129"/>
      <c r="B31" s="23"/>
      <c r="C31" s="674"/>
      <c r="D31" s="674"/>
      <c r="E31" s="674"/>
      <c r="F31" s="674"/>
      <c r="G31" s="674"/>
      <c r="H31" s="674"/>
      <c r="I31" s="674"/>
      <c r="J31" s="674"/>
      <c r="K31" s="674"/>
      <c r="L31" s="24"/>
      <c r="M31" s="129"/>
    </row>
    <row r="32" spans="1:13" ht="21.95" customHeight="1" x14ac:dyDescent="0.25">
      <c r="A32" s="129"/>
      <c r="B32" s="23"/>
      <c r="C32" s="674"/>
      <c r="D32" s="674"/>
      <c r="E32" s="674"/>
      <c r="F32" s="674"/>
      <c r="G32" s="674"/>
      <c r="H32" s="674"/>
      <c r="I32" s="674"/>
      <c r="J32" s="674"/>
      <c r="K32" s="674"/>
      <c r="L32" s="24"/>
      <c r="M32" s="129"/>
    </row>
    <row r="33" spans="1:13" ht="12" customHeight="1" x14ac:dyDescent="0.35">
      <c r="A33" s="129"/>
      <c r="B33" s="23"/>
      <c r="C33" s="315"/>
      <c r="D33" s="248"/>
      <c r="E33" s="31"/>
      <c r="F33" s="31"/>
      <c r="G33" s="31"/>
      <c r="H33" s="31"/>
      <c r="I33" s="31"/>
      <c r="J33" s="31"/>
      <c r="K33" s="31"/>
      <c r="L33" s="24"/>
      <c r="M33" s="129"/>
    </row>
    <row r="34" spans="1:13" ht="24" thickBot="1" x14ac:dyDescent="0.4">
      <c r="A34" s="129"/>
      <c r="B34" s="23"/>
      <c r="C34" s="307" t="s">
        <v>258</v>
      </c>
      <c r="D34" s="308"/>
      <c r="E34" s="308"/>
      <c r="F34" s="308"/>
      <c r="G34" s="308"/>
      <c r="H34" s="308"/>
      <c r="I34" s="308"/>
      <c r="J34" s="308"/>
      <c r="K34" s="308"/>
      <c r="L34" s="24"/>
      <c r="M34" s="129"/>
    </row>
    <row r="35" spans="1:13" ht="9.9499999999999993" customHeight="1" thickTop="1" x14ac:dyDescent="0.35">
      <c r="A35" s="129"/>
      <c r="B35" s="23"/>
      <c r="C35" s="109"/>
      <c r="D35" s="110"/>
      <c r="E35" s="111"/>
      <c r="F35" s="111"/>
      <c r="G35" s="111"/>
      <c r="H35" s="111"/>
      <c r="I35" s="111"/>
      <c r="J35" s="111"/>
      <c r="K35" s="111"/>
      <c r="L35" s="24"/>
      <c r="M35" s="129"/>
    </row>
    <row r="36" spans="1:13" ht="26.25" x14ac:dyDescent="0.25">
      <c r="A36" s="129"/>
      <c r="B36" s="23"/>
      <c r="C36" s="316" t="s">
        <v>141</v>
      </c>
      <c r="D36" s="317"/>
      <c r="E36" s="214" t="s">
        <v>142</v>
      </c>
      <c r="F36" s="214"/>
      <c r="G36" s="214"/>
      <c r="H36" s="318"/>
      <c r="I36" s="214" t="s">
        <v>143</v>
      </c>
      <c r="J36" s="318"/>
      <c r="K36" s="214" t="s">
        <v>144</v>
      </c>
      <c r="L36" s="24"/>
      <c r="M36" s="129"/>
    </row>
    <row r="37" spans="1:13" ht="21.95" customHeight="1" x14ac:dyDescent="0.25">
      <c r="A37" s="129"/>
      <c r="B37" s="23"/>
      <c r="C37" s="274"/>
      <c r="D37" s="248"/>
      <c r="E37" s="275"/>
      <c r="F37" s="275"/>
      <c r="G37" s="275"/>
      <c r="H37" s="275"/>
      <c r="I37" s="275"/>
      <c r="J37" s="275"/>
      <c r="K37" s="275"/>
      <c r="L37" s="24"/>
      <c r="M37" s="129"/>
    </row>
    <row r="38" spans="1:13" ht="87.75" customHeight="1" x14ac:dyDescent="0.25">
      <c r="A38" s="129"/>
      <c r="B38" s="23"/>
      <c r="C38" s="669">
        <v>1</v>
      </c>
      <c r="D38" s="248"/>
      <c r="E38" s="607" t="s">
        <v>259</v>
      </c>
      <c r="F38" s="607"/>
      <c r="G38" s="607"/>
      <c r="H38" s="275"/>
      <c r="I38" s="645"/>
      <c r="J38" s="275"/>
      <c r="K38" s="641"/>
      <c r="L38" s="24"/>
      <c r="M38" s="129"/>
    </row>
    <row r="39" spans="1:13" ht="21.95" customHeight="1" x14ac:dyDescent="0.25">
      <c r="A39" s="129"/>
      <c r="B39" s="23"/>
      <c r="C39" s="669"/>
      <c r="D39" s="248"/>
      <c r="E39" s="607"/>
      <c r="F39" s="607"/>
      <c r="G39" s="607"/>
      <c r="H39" s="275"/>
      <c r="I39" s="645"/>
      <c r="J39" s="275"/>
      <c r="K39" s="641"/>
      <c r="L39" s="279"/>
      <c r="M39" s="129"/>
    </row>
    <row r="40" spans="1:13" ht="21.95" customHeight="1" x14ac:dyDescent="0.25">
      <c r="A40" s="129"/>
      <c r="B40" s="23"/>
      <c r="C40" s="669"/>
      <c r="D40" s="248"/>
      <c r="E40" s="607"/>
      <c r="F40" s="607"/>
      <c r="G40" s="607"/>
      <c r="H40" s="275"/>
      <c r="I40" s="645"/>
      <c r="J40" s="275"/>
      <c r="K40" s="641"/>
      <c r="L40" s="279"/>
      <c r="M40" s="129"/>
    </row>
    <row r="41" spans="1:13" ht="21.95" customHeight="1" x14ac:dyDescent="0.25">
      <c r="A41" s="129"/>
      <c r="B41" s="23"/>
      <c r="C41" s="669"/>
      <c r="D41" s="248"/>
      <c r="E41" s="607"/>
      <c r="F41" s="607"/>
      <c r="G41" s="607"/>
      <c r="H41" s="275"/>
      <c r="I41" s="645"/>
      <c r="J41" s="275"/>
      <c r="K41" s="641"/>
      <c r="L41" s="24"/>
      <c r="M41" s="129"/>
    </row>
    <row r="42" spans="1:13" ht="21" hidden="1" x14ac:dyDescent="0.35">
      <c r="A42" s="129"/>
      <c r="B42" s="23"/>
      <c r="C42" s="669"/>
      <c r="E42" s="607"/>
      <c r="F42" s="607"/>
      <c r="G42" s="607"/>
      <c r="H42" s="277"/>
      <c r="I42" s="645"/>
      <c r="J42" s="277"/>
      <c r="K42" s="641"/>
      <c r="L42" s="24"/>
      <c r="M42" s="129"/>
    </row>
    <row r="43" spans="1:13" ht="21.95" hidden="1" customHeight="1" thickBot="1" x14ac:dyDescent="0.3">
      <c r="A43" s="129"/>
      <c r="B43" s="23"/>
      <c r="C43" s="319"/>
      <c r="D43" s="288"/>
      <c r="E43" s="651"/>
      <c r="F43" s="651"/>
      <c r="G43" s="651"/>
      <c r="H43" s="320"/>
      <c r="I43" s="667"/>
      <c r="J43" s="320"/>
      <c r="K43" s="652"/>
      <c r="L43" s="24"/>
      <c r="M43" s="129"/>
    </row>
    <row r="44" spans="1:13" ht="21.95" customHeight="1" x14ac:dyDescent="0.25">
      <c r="A44" s="129"/>
      <c r="B44" s="23"/>
      <c r="C44" s="282"/>
      <c r="D44" s="248"/>
      <c r="E44" s="321"/>
      <c r="F44" s="321"/>
      <c r="G44" s="321"/>
      <c r="H44" s="275"/>
      <c r="I44" s="275"/>
      <c r="J44" s="275"/>
      <c r="K44" s="275"/>
      <c r="L44" s="24"/>
      <c r="M44" s="129"/>
    </row>
    <row r="45" spans="1:13" ht="86.25" customHeight="1" x14ac:dyDescent="0.25">
      <c r="A45" s="129"/>
      <c r="B45" s="23"/>
      <c r="C45" s="586">
        <v>2</v>
      </c>
      <c r="D45" s="292"/>
      <c r="E45" s="670" t="s">
        <v>260</v>
      </c>
      <c r="F45" s="670"/>
      <c r="G45" s="670"/>
      <c r="H45" s="293"/>
      <c r="I45" s="645"/>
      <c r="J45" s="293"/>
      <c r="K45" s="641"/>
      <c r="L45" s="24"/>
      <c r="M45" s="129"/>
    </row>
    <row r="46" spans="1:13" ht="21" x14ac:dyDescent="0.35">
      <c r="A46" s="129"/>
      <c r="B46" s="23"/>
      <c r="C46" s="586"/>
      <c r="D46" s="322"/>
      <c r="E46" s="670"/>
      <c r="F46" s="670"/>
      <c r="G46" s="670"/>
      <c r="H46" s="323"/>
      <c r="I46" s="645"/>
      <c r="J46" s="323"/>
      <c r="K46" s="641"/>
      <c r="L46" s="24"/>
      <c r="M46" s="129"/>
    </row>
    <row r="47" spans="1:13" ht="21.95" customHeight="1" x14ac:dyDescent="0.25">
      <c r="A47" s="129"/>
      <c r="B47" s="23"/>
      <c r="C47" s="586"/>
      <c r="D47" s="292"/>
      <c r="E47" s="670"/>
      <c r="F47" s="670"/>
      <c r="G47" s="670"/>
      <c r="H47" s="293"/>
      <c r="I47" s="645"/>
      <c r="J47" s="293"/>
      <c r="K47" s="641"/>
      <c r="L47" s="24"/>
      <c r="M47" s="129"/>
    </row>
    <row r="48" spans="1:13" ht="14.25" customHeight="1" x14ac:dyDescent="0.25">
      <c r="A48" s="129"/>
      <c r="B48" s="23"/>
      <c r="C48" s="586"/>
      <c r="D48" s="292"/>
      <c r="E48" s="670"/>
      <c r="F48" s="670"/>
      <c r="G48" s="670"/>
      <c r="H48" s="293"/>
      <c r="I48" s="645"/>
      <c r="J48" s="293"/>
      <c r="K48" s="641"/>
      <c r="L48" s="24"/>
      <c r="M48" s="129"/>
    </row>
    <row r="49" spans="1:13" ht="12" customHeight="1" x14ac:dyDescent="0.25">
      <c r="A49" s="129"/>
      <c r="B49" s="23"/>
      <c r="C49" s="586"/>
      <c r="D49" s="292"/>
      <c r="E49" s="670"/>
      <c r="F49" s="670"/>
      <c r="G49" s="670"/>
      <c r="H49" s="293"/>
      <c r="I49" s="645"/>
      <c r="J49" s="293"/>
      <c r="K49" s="641"/>
      <c r="L49" s="24"/>
      <c r="M49" s="129"/>
    </row>
    <row r="50" spans="1:13" ht="21.95" customHeight="1" thickBot="1" x14ac:dyDescent="0.3">
      <c r="A50" s="129"/>
      <c r="B50" s="23"/>
      <c r="C50" s="650"/>
      <c r="D50" s="324"/>
      <c r="E50" s="671"/>
      <c r="F50" s="671"/>
      <c r="G50" s="671"/>
      <c r="H50" s="325"/>
      <c r="I50" s="667"/>
      <c r="J50" s="325"/>
      <c r="K50" s="652"/>
      <c r="L50" s="24"/>
      <c r="M50" s="129"/>
    </row>
    <row r="51" spans="1:13" ht="9.9499999999999993" customHeight="1" thickTop="1" x14ac:dyDescent="0.35">
      <c r="A51" s="129"/>
      <c r="B51" s="23"/>
      <c r="C51" s="326"/>
      <c r="E51" s="327"/>
      <c r="F51" s="327"/>
      <c r="G51" s="327"/>
      <c r="H51" s="328"/>
      <c r="I51" s="329"/>
      <c r="J51" s="328"/>
      <c r="K51" s="328"/>
      <c r="L51" s="24"/>
      <c r="M51" s="129"/>
    </row>
    <row r="52" spans="1:13" ht="21.95" customHeight="1" x14ac:dyDescent="0.25">
      <c r="A52" s="129"/>
      <c r="B52" s="23"/>
      <c r="C52" s="586">
        <v>3</v>
      </c>
      <c r="D52" s="248"/>
      <c r="E52" s="641" t="s">
        <v>261</v>
      </c>
      <c r="F52" s="641"/>
      <c r="G52" s="641"/>
      <c r="H52" s="286"/>
      <c r="I52" s="672" t="s">
        <v>262</v>
      </c>
      <c r="J52" s="286"/>
      <c r="K52" s="286"/>
      <c r="L52" s="330"/>
      <c r="M52" s="129"/>
    </row>
    <row r="53" spans="1:13" ht="21.95" customHeight="1" x14ac:dyDescent="0.25">
      <c r="A53" s="129"/>
      <c r="B53" s="23"/>
      <c r="C53" s="586"/>
      <c r="D53" s="248"/>
      <c r="E53" s="641"/>
      <c r="F53" s="641"/>
      <c r="G53" s="641"/>
      <c r="H53" s="286"/>
      <c r="I53" s="672"/>
      <c r="J53" s="286"/>
      <c r="K53" s="641"/>
      <c r="L53" s="330"/>
      <c r="M53" s="129"/>
    </row>
    <row r="54" spans="1:13" ht="42.75" customHeight="1" x14ac:dyDescent="0.25">
      <c r="A54" s="129"/>
      <c r="B54" s="23"/>
      <c r="C54" s="586"/>
      <c r="D54" s="248"/>
      <c r="E54" s="641"/>
      <c r="F54" s="641"/>
      <c r="G54" s="641"/>
      <c r="H54" s="275"/>
      <c r="I54" s="672"/>
      <c r="J54" s="275"/>
      <c r="K54" s="641"/>
      <c r="L54" s="24"/>
      <c r="M54" s="129"/>
    </row>
    <row r="55" spans="1:13" ht="21.95" customHeight="1" thickBot="1" x14ac:dyDescent="0.3">
      <c r="A55" s="129"/>
      <c r="B55" s="23"/>
      <c r="C55" s="650"/>
      <c r="D55" s="288"/>
      <c r="E55" s="652"/>
      <c r="F55" s="652"/>
      <c r="G55" s="652"/>
      <c r="H55" s="290"/>
      <c r="I55" s="673"/>
      <c r="J55" s="290"/>
      <c r="K55" s="291"/>
      <c r="L55" s="24"/>
      <c r="M55" s="129"/>
    </row>
    <row r="56" spans="1:13" ht="21.95" customHeight="1" thickTop="1" x14ac:dyDescent="0.25">
      <c r="A56" s="129"/>
      <c r="B56" s="23"/>
      <c r="C56" s="298"/>
      <c r="D56" s="248"/>
      <c r="E56" s="281"/>
      <c r="F56" s="281"/>
      <c r="G56" s="281"/>
      <c r="H56" s="286"/>
      <c r="I56" s="281"/>
      <c r="J56" s="286"/>
      <c r="K56" s="281"/>
      <c r="L56" s="24"/>
      <c r="M56" s="129"/>
    </row>
    <row r="57" spans="1:13" ht="75" customHeight="1" x14ac:dyDescent="0.25">
      <c r="A57" s="129"/>
      <c r="B57" s="23"/>
      <c r="C57" s="586">
        <v>4</v>
      </c>
      <c r="D57" s="248"/>
      <c r="E57" s="641" t="s">
        <v>263</v>
      </c>
      <c r="F57" s="641"/>
      <c r="G57" s="641"/>
      <c r="H57" s="286"/>
      <c r="I57" s="641"/>
      <c r="J57" s="286"/>
      <c r="K57" s="641"/>
      <c r="L57" s="24"/>
      <c r="M57" s="129"/>
    </row>
    <row r="58" spans="1:13" ht="21.95" customHeight="1" x14ac:dyDescent="0.25">
      <c r="A58" s="129"/>
      <c r="B58" s="23"/>
      <c r="C58" s="586"/>
      <c r="D58" s="248"/>
      <c r="E58" s="641"/>
      <c r="F58" s="641"/>
      <c r="G58" s="641"/>
      <c r="H58" s="286"/>
      <c r="I58" s="641"/>
      <c r="J58" s="286"/>
      <c r="K58" s="641"/>
      <c r="L58" s="24"/>
      <c r="M58" s="129"/>
    </row>
    <row r="59" spans="1:13" ht="21.95" customHeight="1" x14ac:dyDescent="0.25">
      <c r="A59" s="129"/>
      <c r="B59" s="23"/>
      <c r="C59" s="586"/>
      <c r="D59" s="248"/>
      <c r="E59" s="641"/>
      <c r="F59" s="641"/>
      <c r="G59" s="641"/>
      <c r="H59" s="286"/>
      <c r="I59" s="641"/>
      <c r="J59" s="275"/>
      <c r="K59" s="641"/>
      <c r="L59" s="24"/>
      <c r="M59" s="129"/>
    </row>
    <row r="60" spans="1:13" ht="21.95" customHeight="1" x14ac:dyDescent="0.25">
      <c r="A60" s="129"/>
      <c r="B60" s="23"/>
      <c r="C60" s="586"/>
      <c r="D60" s="248"/>
      <c r="E60" s="641"/>
      <c r="F60" s="641"/>
      <c r="G60" s="641"/>
      <c r="H60" s="286"/>
      <c r="I60" s="641"/>
      <c r="J60" s="286"/>
      <c r="K60" s="641"/>
      <c r="L60" s="24"/>
      <c r="M60" s="129"/>
    </row>
    <row r="61" spans="1:13" ht="21.95" customHeight="1" x14ac:dyDescent="0.35">
      <c r="A61" s="129"/>
      <c r="B61" s="23"/>
      <c r="C61" s="315"/>
      <c r="D61" s="248"/>
      <c r="E61" s="641"/>
      <c r="F61" s="641"/>
      <c r="G61" s="641"/>
      <c r="H61" s="286"/>
      <c r="I61" s="641"/>
      <c r="J61" s="286"/>
      <c r="K61" s="641"/>
      <c r="L61" s="24"/>
      <c r="M61" s="129"/>
    </row>
    <row r="62" spans="1:13" ht="21.95" customHeight="1" x14ac:dyDescent="0.35">
      <c r="A62" s="129"/>
      <c r="B62" s="23"/>
      <c r="C62" s="315"/>
      <c r="D62" s="248"/>
      <c r="E62" s="641"/>
      <c r="F62" s="641"/>
      <c r="G62" s="641"/>
      <c r="H62" s="286"/>
      <c r="I62" s="641"/>
      <c r="J62" s="286"/>
      <c r="K62" s="641"/>
      <c r="L62" s="24"/>
      <c r="M62" s="129"/>
    </row>
    <row r="63" spans="1:13" ht="21.95" customHeight="1" thickBot="1" x14ac:dyDescent="0.4">
      <c r="A63" s="129"/>
      <c r="B63" s="25"/>
      <c r="C63" s="331"/>
      <c r="D63" s="332"/>
      <c r="E63" s="333"/>
      <c r="F63" s="333"/>
      <c r="G63" s="333"/>
      <c r="H63" s="333"/>
      <c r="I63" s="333"/>
      <c r="J63" s="333"/>
      <c r="K63" s="333"/>
      <c r="L63" s="27"/>
      <c r="M63" s="129"/>
    </row>
    <row r="64" spans="1:13" ht="9.75" customHeight="1" x14ac:dyDescent="0.35">
      <c r="A64" s="129"/>
      <c r="B64" s="129"/>
      <c r="C64" s="334"/>
      <c r="D64" s="335"/>
      <c r="E64" s="336"/>
      <c r="F64" s="336"/>
      <c r="G64" s="336"/>
      <c r="H64" s="336"/>
      <c r="I64" s="336"/>
      <c r="J64" s="336"/>
      <c r="K64" s="336"/>
      <c r="L64" s="129"/>
      <c r="M64" s="129"/>
    </row>
    <row r="65" spans="1:16" ht="10.5" customHeight="1" thickBot="1" x14ac:dyDescent="0.3">
      <c r="A65" s="129"/>
      <c r="B65" s="129"/>
      <c r="C65" s="129"/>
      <c r="D65" s="129"/>
      <c r="E65" s="129"/>
      <c r="F65" s="129"/>
      <c r="G65" s="129"/>
      <c r="H65" s="129"/>
      <c r="I65" s="129"/>
      <c r="J65" s="129"/>
      <c r="K65" s="129"/>
      <c r="L65" s="129"/>
      <c r="M65" s="129"/>
    </row>
    <row r="66" spans="1:16" x14ac:dyDescent="0.25">
      <c r="A66" s="129"/>
      <c r="B66" s="20"/>
      <c r="C66" s="21"/>
      <c r="D66" s="21"/>
      <c r="E66" s="21"/>
      <c r="F66" s="21"/>
      <c r="G66" s="21"/>
      <c r="H66" s="21"/>
      <c r="I66" s="21"/>
      <c r="J66" s="21"/>
      <c r="K66" s="21"/>
      <c r="L66" s="22"/>
      <c r="M66" s="129"/>
    </row>
    <row r="67" spans="1:16" ht="15" customHeight="1" x14ac:dyDescent="0.25">
      <c r="A67" s="129"/>
      <c r="B67" s="23"/>
      <c r="C67" s="653"/>
      <c r="D67" s="653"/>
      <c r="E67" s="653"/>
      <c r="F67" s="653"/>
      <c r="G67" s="653"/>
      <c r="H67" s="653"/>
      <c r="I67" s="653"/>
      <c r="J67" s="653"/>
      <c r="K67" s="653"/>
      <c r="L67" s="24"/>
      <c r="M67" s="129"/>
    </row>
    <row r="68" spans="1:16" ht="15" customHeight="1" x14ac:dyDescent="0.25">
      <c r="A68" s="129"/>
      <c r="B68" s="23"/>
      <c r="C68" s="653"/>
      <c r="D68" s="653"/>
      <c r="E68" s="653"/>
      <c r="F68" s="653"/>
      <c r="G68" s="653"/>
      <c r="H68" s="653"/>
      <c r="I68" s="653"/>
      <c r="J68" s="653"/>
      <c r="K68" s="653"/>
      <c r="L68" s="24"/>
      <c r="M68" s="129"/>
    </row>
    <row r="69" spans="1:16" ht="15" customHeight="1" x14ac:dyDescent="0.25">
      <c r="A69" s="129"/>
      <c r="B69" s="23"/>
      <c r="C69" s="653"/>
      <c r="D69" s="653"/>
      <c r="E69" s="653"/>
      <c r="F69" s="653"/>
      <c r="G69" s="653"/>
      <c r="H69" s="653"/>
      <c r="I69" s="653"/>
      <c r="J69" s="653"/>
      <c r="K69" s="653"/>
      <c r="L69" s="24"/>
      <c r="M69" s="129"/>
      <c r="P69" s="262"/>
    </row>
    <row r="70" spans="1:16" ht="15" customHeight="1" x14ac:dyDescent="0.25">
      <c r="A70" s="129"/>
      <c r="B70" s="23"/>
      <c r="C70" s="653"/>
      <c r="D70" s="653"/>
      <c r="E70" s="653"/>
      <c r="F70" s="653"/>
      <c r="G70" s="653"/>
      <c r="H70" s="653"/>
      <c r="I70" s="653"/>
      <c r="J70" s="653"/>
      <c r="K70" s="653"/>
      <c r="L70" s="24"/>
      <c r="M70" s="129"/>
    </row>
    <row r="71" spans="1:16" ht="15" customHeight="1" x14ac:dyDescent="0.25">
      <c r="A71" s="129"/>
      <c r="B71" s="23"/>
      <c r="C71" s="653"/>
      <c r="D71" s="653"/>
      <c r="E71" s="653"/>
      <c r="F71" s="653"/>
      <c r="G71" s="653"/>
      <c r="H71" s="653"/>
      <c r="I71" s="653"/>
      <c r="J71" s="653"/>
      <c r="K71" s="653"/>
      <c r="L71" s="24"/>
      <c r="M71" s="129"/>
    </row>
    <row r="72" spans="1:16" x14ac:dyDescent="0.25">
      <c r="A72" s="129"/>
      <c r="B72" s="23"/>
      <c r="L72" s="24"/>
      <c r="M72" s="129"/>
    </row>
    <row r="73" spans="1:16" x14ac:dyDescent="0.25">
      <c r="A73" s="129"/>
      <c r="B73" s="23"/>
      <c r="C73" s="263"/>
      <c r="D73" s="263"/>
      <c r="E73" s="263"/>
      <c r="F73" s="263"/>
      <c r="G73" s="263"/>
      <c r="H73" s="263"/>
      <c r="I73" s="263"/>
      <c r="J73" s="263"/>
      <c r="K73" s="263"/>
      <c r="L73" s="24"/>
      <c r="M73" s="129"/>
    </row>
    <row r="74" spans="1:16" ht="15" customHeight="1" x14ac:dyDescent="0.25">
      <c r="A74" s="129"/>
      <c r="B74" s="23"/>
      <c r="C74" s="666"/>
      <c r="D74" s="666"/>
      <c r="E74" s="666"/>
      <c r="F74" s="97"/>
      <c r="G74" s="614"/>
      <c r="H74" s="614"/>
      <c r="I74" s="614"/>
      <c r="J74" s="98"/>
      <c r="K74" s="666"/>
      <c r="L74" s="24"/>
      <c r="M74" s="129"/>
    </row>
    <row r="75" spans="1:16" ht="15" customHeight="1" x14ac:dyDescent="0.25">
      <c r="A75" s="129"/>
      <c r="B75" s="23"/>
      <c r="C75" s="666"/>
      <c r="D75" s="666"/>
      <c r="E75" s="666"/>
      <c r="F75" s="97"/>
      <c r="G75" s="614"/>
      <c r="H75" s="614"/>
      <c r="I75" s="614"/>
      <c r="J75" s="98"/>
      <c r="K75" s="666"/>
      <c r="L75" s="24"/>
      <c r="M75" s="129"/>
    </row>
    <row r="76" spans="1:16" ht="15.75" customHeight="1" x14ac:dyDescent="0.25">
      <c r="A76" s="129"/>
      <c r="B76" s="23"/>
      <c r="C76" s="666"/>
      <c r="D76" s="666"/>
      <c r="E76" s="666"/>
      <c r="F76" s="97"/>
      <c r="G76" s="614"/>
      <c r="H76" s="614"/>
      <c r="I76" s="614"/>
      <c r="J76" s="98"/>
      <c r="K76" s="666"/>
      <c r="L76" s="24"/>
      <c r="M76" s="129"/>
    </row>
    <row r="77" spans="1:16" x14ac:dyDescent="0.25">
      <c r="A77" s="129"/>
      <c r="B77" s="23"/>
      <c r="L77" s="24"/>
      <c r="M77" s="129"/>
    </row>
    <row r="78" spans="1:16" ht="15" customHeight="1" x14ac:dyDescent="0.25">
      <c r="A78" s="129"/>
      <c r="B78" s="654"/>
      <c r="C78" s="655"/>
      <c r="D78" s="655"/>
      <c r="E78" s="655"/>
      <c r="F78" s="655"/>
      <c r="G78" s="655"/>
      <c r="H78" s="655"/>
      <c r="I78" s="655"/>
      <c r="J78" s="305"/>
      <c r="K78" s="656"/>
      <c r="L78" s="306"/>
      <c r="M78" s="129"/>
    </row>
    <row r="79" spans="1:16" ht="15" customHeight="1" x14ac:dyDescent="0.25">
      <c r="A79" s="129"/>
      <c r="B79" s="654"/>
      <c r="C79" s="655"/>
      <c r="D79" s="655"/>
      <c r="E79" s="655"/>
      <c r="F79" s="655"/>
      <c r="G79" s="655"/>
      <c r="H79" s="655"/>
      <c r="I79" s="655"/>
      <c r="J79" s="305"/>
      <c r="K79" s="656"/>
      <c r="L79" s="306"/>
      <c r="M79" s="129"/>
    </row>
    <row r="80" spans="1:16" ht="15" customHeight="1" x14ac:dyDescent="0.25">
      <c r="A80" s="129"/>
      <c r="B80" s="654"/>
      <c r="C80" s="655"/>
      <c r="D80" s="655"/>
      <c r="E80" s="655"/>
      <c r="F80" s="655"/>
      <c r="G80" s="655"/>
      <c r="H80" s="655"/>
      <c r="I80" s="655"/>
      <c r="J80" s="305"/>
      <c r="K80" s="656"/>
      <c r="L80" s="306"/>
      <c r="M80" s="129"/>
    </row>
    <row r="81" spans="1:13" ht="17.25" customHeight="1" thickBot="1" x14ac:dyDescent="0.3">
      <c r="A81" s="129"/>
      <c r="B81" s="23"/>
      <c r="L81" s="24"/>
      <c r="M81" s="129"/>
    </row>
    <row r="82" spans="1:13" ht="17.25" customHeight="1" thickTop="1" x14ac:dyDescent="0.25">
      <c r="A82" s="129"/>
      <c r="B82" s="23"/>
      <c r="C82" s="657"/>
      <c r="D82" s="658"/>
      <c r="E82" s="658"/>
      <c r="F82" s="658"/>
      <c r="G82" s="658"/>
      <c r="H82" s="658"/>
      <c r="I82" s="658"/>
      <c r="J82" s="658"/>
      <c r="K82" s="659"/>
      <c r="L82" s="24"/>
      <c r="M82" s="129"/>
    </row>
    <row r="83" spans="1:13" ht="17.25" customHeight="1" x14ac:dyDescent="0.25">
      <c r="A83" s="129"/>
      <c r="B83" s="23"/>
      <c r="C83" s="660"/>
      <c r="D83" s="661"/>
      <c r="E83" s="661"/>
      <c r="F83" s="661"/>
      <c r="G83" s="661"/>
      <c r="H83" s="661"/>
      <c r="I83" s="661"/>
      <c r="J83" s="661"/>
      <c r="K83" s="662"/>
      <c r="L83" s="24"/>
      <c r="M83" s="129"/>
    </row>
    <row r="84" spans="1:13" ht="17.25" customHeight="1" thickBot="1" x14ac:dyDescent="0.3">
      <c r="A84" s="129"/>
      <c r="B84" s="23"/>
      <c r="C84" s="663"/>
      <c r="D84" s="664"/>
      <c r="E84" s="664"/>
      <c r="F84" s="664"/>
      <c r="G84" s="664"/>
      <c r="H84" s="664"/>
      <c r="I84" s="664"/>
      <c r="J84" s="664"/>
      <c r="K84" s="665"/>
      <c r="L84" s="24"/>
      <c r="M84" s="129"/>
    </row>
    <row r="85" spans="1:13" ht="17.25" customHeight="1" thickTop="1" x14ac:dyDescent="0.25">
      <c r="A85" s="129"/>
      <c r="B85" s="23"/>
      <c r="L85" s="24"/>
      <c r="M85" s="129"/>
    </row>
    <row r="86" spans="1:13" ht="24" thickBot="1" x14ac:dyDescent="0.4">
      <c r="A86" s="129"/>
      <c r="B86" s="23"/>
      <c r="C86" s="307"/>
      <c r="D86" s="308"/>
      <c r="E86" s="308"/>
      <c r="F86" s="308"/>
      <c r="G86" s="308"/>
      <c r="H86" s="308"/>
      <c r="I86" s="308"/>
      <c r="J86" s="308"/>
      <c r="K86" s="308"/>
      <c r="L86" s="24"/>
      <c r="M86" s="129"/>
    </row>
    <row r="87" spans="1:13" ht="9.9499999999999993" customHeight="1" thickTop="1" x14ac:dyDescent="0.35">
      <c r="A87" s="129"/>
      <c r="B87" s="23"/>
      <c r="C87" s="309"/>
      <c r="L87" s="24"/>
      <c r="M87" s="129"/>
    </row>
    <row r="88" spans="1:13" ht="21.95" customHeight="1" x14ac:dyDescent="0.25">
      <c r="A88" s="129"/>
      <c r="B88" s="23"/>
      <c r="C88" s="310"/>
      <c r="D88" s="248"/>
      <c r="E88" s="311"/>
      <c r="F88" s="312"/>
      <c r="G88" s="337"/>
      <c r="H88" s="312"/>
      <c r="I88" s="312"/>
      <c r="J88" s="312"/>
      <c r="K88" s="314"/>
      <c r="L88" s="24"/>
      <c r="M88" s="129"/>
    </row>
    <row r="89" spans="1:13" ht="21.95" customHeight="1" x14ac:dyDescent="0.25">
      <c r="A89" s="129"/>
      <c r="B89" s="23"/>
      <c r="C89" s="310"/>
      <c r="D89" s="248"/>
      <c r="E89" s="311"/>
      <c r="F89" s="312"/>
      <c r="G89" s="313"/>
      <c r="H89" s="312"/>
      <c r="I89" s="312"/>
      <c r="J89" s="312"/>
      <c r="K89" s="312"/>
      <c r="L89" s="24"/>
      <c r="M89" s="129"/>
    </row>
    <row r="90" spans="1:13" ht="21.95" customHeight="1" x14ac:dyDescent="0.25">
      <c r="A90" s="129"/>
      <c r="B90" s="23"/>
      <c r="C90" s="310"/>
      <c r="D90" s="248"/>
      <c r="E90" s="311"/>
      <c r="F90" s="312"/>
      <c r="G90" s="316"/>
      <c r="H90" s="312"/>
      <c r="I90" s="312"/>
      <c r="J90" s="312"/>
      <c r="K90" s="312"/>
      <c r="L90" s="24"/>
      <c r="M90" s="129"/>
    </row>
    <row r="91" spans="1:13" ht="21.95" customHeight="1" x14ac:dyDescent="0.25">
      <c r="A91" s="129"/>
      <c r="B91" s="23"/>
      <c r="C91" s="310"/>
      <c r="D91" s="248"/>
      <c r="E91" s="311"/>
      <c r="F91" s="312"/>
      <c r="G91" s="337"/>
      <c r="H91" s="312"/>
      <c r="I91" s="312"/>
      <c r="J91" s="312"/>
      <c r="K91" s="338"/>
      <c r="L91" s="24"/>
      <c r="M91" s="129"/>
    </row>
    <row r="92" spans="1:13" ht="21.95" customHeight="1" x14ac:dyDescent="0.25">
      <c r="A92" s="129"/>
      <c r="B92" s="23"/>
      <c r="C92" s="310"/>
      <c r="D92" s="248"/>
      <c r="H92" s="312"/>
      <c r="I92" s="312"/>
      <c r="J92" s="312"/>
      <c r="K92" s="338"/>
      <c r="L92" s="24"/>
      <c r="M92" s="129"/>
    </row>
    <row r="93" spans="1:13" ht="21.95" customHeight="1" x14ac:dyDescent="0.25">
      <c r="A93" s="129"/>
      <c r="B93" s="23"/>
      <c r="C93" s="649"/>
      <c r="D93" s="649"/>
      <c r="E93" s="649"/>
      <c r="F93" s="649"/>
      <c r="G93" s="649"/>
      <c r="H93" s="649"/>
      <c r="I93" s="649"/>
      <c r="J93" s="649"/>
      <c r="K93" s="649"/>
      <c r="L93" s="24"/>
      <c r="M93" s="129"/>
    </row>
    <row r="94" spans="1:13" ht="21.95" customHeight="1" x14ac:dyDescent="0.25">
      <c r="A94" s="129"/>
      <c r="B94" s="23"/>
      <c r="C94" s="649"/>
      <c r="D94" s="649"/>
      <c r="E94" s="649"/>
      <c r="F94" s="649"/>
      <c r="G94" s="649"/>
      <c r="H94" s="649"/>
      <c r="I94" s="649"/>
      <c r="J94" s="649"/>
      <c r="K94" s="649"/>
      <c r="L94" s="24"/>
      <c r="M94" s="129"/>
    </row>
    <row r="95" spans="1:13" ht="21.95" customHeight="1" x14ac:dyDescent="0.25">
      <c r="A95" s="129"/>
      <c r="B95" s="23"/>
      <c r="C95" s="649"/>
      <c r="D95" s="649"/>
      <c r="E95" s="649"/>
      <c r="F95" s="649"/>
      <c r="G95" s="649"/>
      <c r="H95" s="649"/>
      <c r="I95" s="649"/>
      <c r="J95" s="649"/>
      <c r="K95" s="649"/>
      <c r="L95" s="24"/>
      <c r="M95" s="129"/>
    </row>
    <row r="96" spans="1:13" ht="21.95" customHeight="1" x14ac:dyDescent="0.25">
      <c r="A96" s="129"/>
      <c r="B96" s="23"/>
      <c r="C96" s="649"/>
      <c r="D96" s="649"/>
      <c r="E96" s="649"/>
      <c r="F96" s="649"/>
      <c r="G96" s="649"/>
      <c r="H96" s="649"/>
      <c r="I96" s="649"/>
      <c r="J96" s="649"/>
      <c r="K96" s="649"/>
      <c r="L96" s="24"/>
      <c r="M96" s="129"/>
    </row>
    <row r="97" spans="1:13" ht="21.95" customHeight="1" x14ac:dyDescent="0.35">
      <c r="A97" s="129"/>
      <c r="B97" s="23"/>
      <c r="C97" s="315"/>
      <c r="D97" s="248"/>
      <c r="E97" s="31"/>
      <c r="F97" s="31"/>
      <c r="G97" s="31"/>
      <c r="H97" s="31"/>
      <c r="I97" s="31"/>
      <c r="J97" s="31"/>
      <c r="K97" s="31"/>
      <c r="L97" s="24"/>
      <c r="M97" s="129"/>
    </row>
    <row r="98" spans="1:13" ht="24" thickBot="1" x14ac:dyDescent="0.4">
      <c r="A98" s="129"/>
      <c r="B98" s="23"/>
      <c r="C98" s="307"/>
      <c r="D98" s="308"/>
      <c r="E98" s="308"/>
      <c r="F98" s="308"/>
      <c r="G98" s="308"/>
      <c r="H98" s="308"/>
      <c r="I98" s="308"/>
      <c r="J98" s="308"/>
      <c r="K98" s="308"/>
      <c r="L98" s="24"/>
      <c r="M98" s="129"/>
    </row>
    <row r="99" spans="1:13" ht="9.9499999999999993" customHeight="1" thickTop="1" x14ac:dyDescent="0.35">
      <c r="A99" s="129"/>
      <c r="B99" s="23"/>
      <c r="C99" s="109"/>
      <c r="D99" s="110"/>
      <c r="E99" s="111"/>
      <c r="F99" s="111"/>
      <c r="G99" s="111"/>
      <c r="H99" s="111"/>
      <c r="I99" s="111"/>
      <c r="J99" s="111"/>
      <c r="K99" s="111"/>
      <c r="L99" s="24"/>
      <c r="M99" s="129"/>
    </row>
    <row r="100" spans="1:13" ht="26.25" x14ac:dyDescent="0.25">
      <c r="A100" s="129"/>
      <c r="B100" s="23"/>
      <c r="C100" s="316"/>
      <c r="D100" s="317"/>
      <c r="E100" s="214"/>
      <c r="F100" s="214"/>
      <c r="G100" s="214"/>
      <c r="H100" s="318"/>
      <c r="I100" s="214"/>
      <c r="J100" s="318"/>
      <c r="K100" s="214"/>
      <c r="L100" s="24"/>
      <c r="M100" s="129"/>
    </row>
    <row r="101" spans="1:13" ht="21.95" customHeight="1" x14ac:dyDescent="0.25">
      <c r="A101" s="129"/>
      <c r="B101" s="23"/>
      <c r="C101" s="274"/>
      <c r="D101" s="248"/>
      <c r="E101" s="275"/>
      <c r="F101" s="275"/>
      <c r="G101" s="275"/>
      <c r="H101" s="275"/>
      <c r="I101" s="275"/>
      <c r="J101" s="275"/>
      <c r="K101" s="275"/>
      <c r="L101" s="24"/>
      <c r="M101" s="129"/>
    </row>
    <row r="102" spans="1:13" ht="87.75" customHeight="1" x14ac:dyDescent="0.25">
      <c r="A102" s="129"/>
      <c r="B102" s="23"/>
      <c r="C102" s="669"/>
      <c r="D102" s="248"/>
      <c r="E102" s="607"/>
      <c r="F102" s="607"/>
      <c r="G102" s="607"/>
      <c r="H102" s="275"/>
      <c r="I102" s="645"/>
      <c r="J102" s="275"/>
      <c r="K102" s="641"/>
      <c r="L102" s="24"/>
      <c r="M102" s="129"/>
    </row>
    <row r="103" spans="1:13" ht="21.95" customHeight="1" x14ac:dyDescent="0.25">
      <c r="A103" s="129"/>
      <c r="B103" s="23"/>
      <c r="C103" s="669"/>
      <c r="D103" s="248"/>
      <c r="E103" s="607"/>
      <c r="F103" s="607"/>
      <c r="G103" s="607"/>
      <c r="H103" s="275"/>
      <c r="I103" s="645"/>
      <c r="J103" s="275"/>
      <c r="K103" s="641"/>
      <c r="L103" s="279"/>
      <c r="M103" s="129"/>
    </row>
    <row r="104" spans="1:13" ht="21.95" customHeight="1" x14ac:dyDescent="0.25">
      <c r="A104" s="129"/>
      <c r="B104" s="23"/>
      <c r="C104" s="669"/>
      <c r="D104" s="248"/>
      <c r="E104" s="607"/>
      <c r="F104" s="607"/>
      <c r="G104" s="607"/>
      <c r="H104" s="275"/>
      <c r="I104" s="645"/>
      <c r="J104" s="275"/>
      <c r="K104" s="641"/>
      <c r="L104" s="279"/>
      <c r="M104" s="129"/>
    </row>
    <row r="105" spans="1:13" ht="21.95" customHeight="1" x14ac:dyDescent="0.25">
      <c r="A105" s="129"/>
      <c r="B105" s="23"/>
      <c r="C105" s="669"/>
      <c r="D105" s="248"/>
      <c r="E105" s="607"/>
      <c r="F105" s="607"/>
      <c r="G105" s="607"/>
      <c r="H105" s="275"/>
      <c r="I105" s="645"/>
      <c r="J105" s="275"/>
      <c r="K105" s="641"/>
      <c r="L105" s="24"/>
      <c r="M105" s="129"/>
    </row>
    <row r="106" spans="1:13" ht="21" x14ac:dyDescent="0.35">
      <c r="A106" s="129"/>
      <c r="B106" s="23"/>
      <c r="C106" s="669"/>
      <c r="E106" s="607"/>
      <c r="F106" s="607"/>
      <c r="G106" s="607"/>
      <c r="H106" s="277"/>
      <c r="I106" s="645"/>
      <c r="J106" s="277"/>
      <c r="K106" s="641"/>
      <c r="L106" s="24"/>
      <c r="M106" s="129"/>
    </row>
    <row r="107" spans="1:13" ht="21.95" customHeight="1" thickBot="1" x14ac:dyDescent="0.3">
      <c r="A107" s="129"/>
      <c r="B107" s="23"/>
      <c r="C107" s="319"/>
      <c r="D107" s="288"/>
      <c r="E107" s="651"/>
      <c r="F107" s="651"/>
      <c r="G107" s="651"/>
      <c r="H107" s="320"/>
      <c r="I107" s="667"/>
      <c r="J107" s="320"/>
      <c r="K107" s="652"/>
      <c r="L107" s="24"/>
      <c r="M107" s="129"/>
    </row>
    <row r="108" spans="1:13" ht="21.95" customHeight="1" thickTop="1" x14ac:dyDescent="0.25">
      <c r="A108" s="129"/>
      <c r="B108" s="23"/>
      <c r="C108" s="282"/>
      <c r="D108" s="248"/>
      <c r="E108" s="321"/>
      <c r="F108" s="321"/>
      <c r="G108" s="321"/>
      <c r="H108" s="275"/>
      <c r="I108" s="275"/>
      <c r="J108" s="275"/>
      <c r="K108" s="275"/>
      <c r="L108" s="24"/>
      <c r="M108" s="129"/>
    </row>
    <row r="109" spans="1:13" ht="86.25" customHeight="1" x14ac:dyDescent="0.25">
      <c r="A109" s="129"/>
      <c r="B109" s="23"/>
      <c r="C109" s="586"/>
      <c r="D109" s="292"/>
      <c r="E109" s="607"/>
      <c r="F109" s="607"/>
      <c r="G109" s="607"/>
      <c r="H109" s="293"/>
      <c r="I109" s="645"/>
      <c r="J109" s="293"/>
      <c r="K109" s="641"/>
      <c r="L109" s="24"/>
      <c r="M109" s="129"/>
    </row>
    <row r="110" spans="1:13" ht="21" x14ac:dyDescent="0.35">
      <c r="A110" s="129"/>
      <c r="B110" s="23"/>
      <c r="C110" s="586"/>
      <c r="D110" s="322"/>
      <c r="E110" s="607"/>
      <c r="F110" s="607"/>
      <c r="G110" s="607"/>
      <c r="H110" s="323"/>
      <c r="I110" s="645"/>
      <c r="J110" s="323"/>
      <c r="K110" s="641"/>
      <c r="L110" s="24"/>
      <c r="M110" s="129"/>
    </row>
    <row r="111" spans="1:13" ht="21.95" customHeight="1" x14ac:dyDescent="0.25">
      <c r="A111" s="129"/>
      <c r="B111" s="23"/>
      <c r="C111" s="586"/>
      <c r="D111" s="292"/>
      <c r="E111" s="607"/>
      <c r="F111" s="607"/>
      <c r="G111" s="607"/>
      <c r="H111" s="293"/>
      <c r="I111" s="645"/>
      <c r="J111" s="293"/>
      <c r="K111" s="641"/>
      <c r="L111" s="24"/>
      <c r="M111" s="129"/>
    </row>
    <row r="112" spans="1:13" ht="21.95" customHeight="1" x14ac:dyDescent="0.25">
      <c r="A112" s="129"/>
      <c r="B112" s="23"/>
      <c r="C112" s="586"/>
      <c r="D112" s="292"/>
      <c r="E112" s="607"/>
      <c r="F112" s="607"/>
      <c r="G112" s="607"/>
      <c r="H112" s="293"/>
      <c r="I112" s="645"/>
      <c r="J112" s="293"/>
      <c r="K112" s="641"/>
      <c r="L112" s="24"/>
      <c r="M112" s="129"/>
    </row>
    <row r="113" spans="1:13" ht="21.95" customHeight="1" x14ac:dyDescent="0.25">
      <c r="A113" s="129"/>
      <c r="B113" s="23"/>
      <c r="C113" s="586"/>
      <c r="D113" s="292"/>
      <c r="E113" s="607"/>
      <c r="F113" s="607"/>
      <c r="G113" s="607"/>
      <c r="H113" s="293"/>
      <c r="I113" s="645"/>
      <c r="J113" s="293"/>
      <c r="K113" s="641"/>
      <c r="L113" s="24"/>
      <c r="M113" s="129"/>
    </row>
    <row r="114" spans="1:13" ht="21.95" customHeight="1" thickBot="1" x14ac:dyDescent="0.3">
      <c r="A114" s="129"/>
      <c r="B114" s="23"/>
      <c r="C114" s="650"/>
      <c r="D114" s="324"/>
      <c r="E114" s="651"/>
      <c r="F114" s="651"/>
      <c r="G114" s="651"/>
      <c r="H114" s="325"/>
      <c r="I114" s="667"/>
      <c r="J114" s="325"/>
      <c r="K114" s="652"/>
      <c r="L114" s="24"/>
      <c r="M114" s="129"/>
    </row>
    <row r="115" spans="1:13" ht="9.9499999999999993" customHeight="1" thickTop="1" x14ac:dyDescent="0.35">
      <c r="A115" s="129"/>
      <c r="B115" s="23"/>
      <c r="C115" s="326"/>
      <c r="E115" s="327"/>
      <c r="F115" s="327"/>
      <c r="G115" s="327"/>
      <c r="H115" s="328"/>
      <c r="I115" s="329"/>
      <c r="J115" s="328"/>
      <c r="K115" s="328"/>
      <c r="L115" s="24"/>
      <c r="M115" s="129"/>
    </row>
    <row r="116" spans="1:13" ht="21.95" customHeight="1" x14ac:dyDescent="0.25">
      <c r="A116" s="129"/>
      <c r="B116" s="23"/>
      <c r="C116" s="586"/>
      <c r="D116" s="248"/>
      <c r="E116" s="641"/>
      <c r="F116" s="641"/>
      <c r="G116" s="641"/>
      <c r="H116" s="286"/>
      <c r="I116" s="641"/>
      <c r="J116" s="286"/>
      <c r="K116" s="286"/>
      <c r="L116" s="330"/>
      <c r="M116" s="129"/>
    </row>
    <row r="117" spans="1:13" ht="21.95" customHeight="1" x14ac:dyDescent="0.25">
      <c r="A117" s="129"/>
      <c r="B117" s="23"/>
      <c r="C117" s="586"/>
      <c r="D117" s="248"/>
      <c r="E117" s="641"/>
      <c r="F117" s="641"/>
      <c r="G117" s="641"/>
      <c r="H117" s="286"/>
      <c r="I117" s="641"/>
      <c r="J117" s="286"/>
      <c r="K117" s="641"/>
      <c r="L117" s="330"/>
      <c r="M117" s="129"/>
    </row>
    <row r="118" spans="1:13" ht="72.75" customHeight="1" x14ac:dyDescent="0.25">
      <c r="A118" s="129"/>
      <c r="B118" s="23"/>
      <c r="C118" s="586"/>
      <c r="D118" s="248"/>
      <c r="E118" s="641"/>
      <c r="F118" s="641"/>
      <c r="G118" s="641"/>
      <c r="H118" s="275"/>
      <c r="I118" s="641"/>
      <c r="J118" s="275"/>
      <c r="K118" s="641"/>
      <c r="L118" s="24"/>
      <c r="M118" s="129"/>
    </row>
    <row r="119" spans="1:13" ht="21.95" customHeight="1" thickBot="1" x14ac:dyDescent="0.3">
      <c r="A119" s="129"/>
      <c r="B119" s="23"/>
      <c r="C119" s="650"/>
      <c r="D119" s="288"/>
      <c r="E119" s="652"/>
      <c r="F119" s="652"/>
      <c r="G119" s="652"/>
      <c r="H119" s="290"/>
      <c r="I119" s="652"/>
      <c r="J119" s="290"/>
      <c r="K119" s="291"/>
      <c r="L119" s="24"/>
      <c r="M119" s="129"/>
    </row>
    <row r="120" spans="1:13" ht="21.95" customHeight="1" thickTop="1" x14ac:dyDescent="0.25">
      <c r="A120" s="129"/>
      <c r="B120" s="23"/>
      <c r="C120" s="298"/>
      <c r="D120" s="248"/>
      <c r="E120" s="281"/>
      <c r="F120" s="281"/>
      <c r="G120" s="281"/>
      <c r="H120" s="286"/>
      <c r="I120" s="281"/>
      <c r="J120" s="286"/>
      <c r="K120" s="281"/>
      <c r="L120" s="24"/>
      <c r="M120" s="129"/>
    </row>
    <row r="121" spans="1:13" ht="21.95" customHeight="1" x14ac:dyDescent="0.25">
      <c r="A121" s="129"/>
      <c r="B121" s="23"/>
      <c r="C121" s="586"/>
      <c r="D121" s="248"/>
      <c r="E121" s="641"/>
      <c r="F121" s="641"/>
      <c r="G121" s="641"/>
      <c r="H121" s="286"/>
      <c r="I121" s="641"/>
      <c r="J121" s="286"/>
      <c r="K121" s="641"/>
      <c r="L121" s="24"/>
      <c r="M121" s="129"/>
    </row>
    <row r="122" spans="1:13" ht="21.95" customHeight="1" x14ac:dyDescent="0.25">
      <c r="A122" s="129"/>
      <c r="B122" s="23"/>
      <c r="C122" s="586"/>
      <c r="D122" s="248"/>
      <c r="E122" s="641"/>
      <c r="F122" s="641"/>
      <c r="G122" s="641"/>
      <c r="H122" s="286"/>
      <c r="I122" s="641"/>
      <c r="J122" s="286"/>
      <c r="K122" s="641"/>
      <c r="L122" s="24"/>
      <c r="M122" s="129"/>
    </row>
    <row r="123" spans="1:13" ht="21.95" customHeight="1" x14ac:dyDescent="0.25">
      <c r="A123" s="129"/>
      <c r="B123" s="23"/>
      <c r="C123" s="586"/>
      <c r="D123" s="248"/>
      <c r="E123" s="641"/>
      <c r="F123" s="641"/>
      <c r="G123" s="641"/>
      <c r="H123" s="286"/>
      <c r="I123" s="641"/>
      <c r="J123" s="275"/>
      <c r="K123" s="641"/>
      <c r="L123" s="24"/>
      <c r="M123" s="129"/>
    </row>
    <row r="124" spans="1:13" ht="21.95" customHeight="1" x14ac:dyDescent="0.25">
      <c r="A124" s="129"/>
      <c r="B124" s="23"/>
      <c r="C124" s="586"/>
      <c r="D124" s="248"/>
      <c r="E124" s="641"/>
      <c r="F124" s="641"/>
      <c r="G124" s="641"/>
      <c r="H124" s="286"/>
      <c r="I124" s="641"/>
      <c r="J124" s="286"/>
      <c r="K124" s="641"/>
      <c r="L124" s="24"/>
      <c r="M124" s="129"/>
    </row>
    <row r="125" spans="1:13" ht="21.95" customHeight="1" x14ac:dyDescent="0.35">
      <c r="A125" s="129"/>
      <c r="B125" s="23"/>
      <c r="C125" s="315"/>
      <c r="D125" s="248"/>
      <c r="E125" s="641"/>
      <c r="F125" s="641"/>
      <c r="G125" s="641"/>
      <c r="H125" s="286"/>
      <c r="I125" s="641"/>
      <c r="J125" s="286"/>
      <c r="K125" s="641"/>
      <c r="L125" s="24"/>
      <c r="M125" s="129"/>
    </row>
    <row r="126" spans="1:13" ht="21.95" customHeight="1" x14ac:dyDescent="0.35">
      <c r="A126" s="129"/>
      <c r="B126" s="23"/>
      <c r="C126" s="315"/>
      <c r="D126" s="248"/>
      <c r="E126" s="641"/>
      <c r="F126" s="641"/>
      <c r="G126" s="641"/>
      <c r="H126" s="286"/>
      <c r="I126" s="641"/>
      <c r="J126" s="286"/>
      <c r="K126" s="641"/>
      <c r="L126" s="24"/>
      <c r="M126" s="129"/>
    </row>
    <row r="127" spans="1:13" ht="21.95" customHeight="1" thickBot="1" x14ac:dyDescent="0.4">
      <c r="A127" s="129"/>
      <c r="B127" s="25"/>
      <c r="C127" s="331"/>
      <c r="D127" s="332"/>
      <c r="E127" s="333"/>
      <c r="F127" s="333"/>
      <c r="G127" s="333"/>
      <c r="H127" s="333"/>
      <c r="I127" s="333"/>
      <c r="J127" s="333"/>
      <c r="K127" s="333"/>
      <c r="L127" s="27"/>
      <c r="M127" s="129"/>
    </row>
    <row r="128" spans="1:13" ht="12" customHeight="1" x14ac:dyDescent="0.35">
      <c r="A128" s="129"/>
      <c r="B128" s="129"/>
      <c r="C128" s="334"/>
      <c r="D128" s="335"/>
      <c r="E128" s="336"/>
      <c r="F128" s="336"/>
      <c r="G128" s="336"/>
      <c r="H128" s="336"/>
      <c r="I128" s="336"/>
      <c r="J128" s="336"/>
      <c r="K128" s="336"/>
      <c r="L128" s="129"/>
      <c r="M128" s="129"/>
    </row>
    <row r="129" spans="1:13" ht="15.75" thickBot="1" x14ac:dyDescent="0.3">
      <c r="A129" s="129"/>
      <c r="B129" s="129"/>
      <c r="C129" s="129"/>
      <c r="D129" s="129"/>
      <c r="E129" s="129"/>
      <c r="F129" s="129"/>
      <c r="G129" s="129"/>
      <c r="H129" s="129"/>
      <c r="I129" s="129"/>
      <c r="J129" s="129"/>
      <c r="K129" s="129"/>
      <c r="L129" s="129"/>
      <c r="M129" s="129"/>
    </row>
    <row r="130" spans="1:13" x14ac:dyDescent="0.25">
      <c r="A130" s="129"/>
      <c r="B130" s="20"/>
      <c r="C130" s="21"/>
      <c r="D130" s="21"/>
      <c r="E130" s="21"/>
      <c r="F130" s="21"/>
      <c r="G130" s="21"/>
      <c r="H130" s="21"/>
      <c r="I130" s="21"/>
      <c r="J130" s="21"/>
      <c r="K130" s="21"/>
      <c r="L130" s="22"/>
      <c r="M130" s="129"/>
    </row>
    <row r="131" spans="1:13" x14ac:dyDescent="0.25">
      <c r="A131" s="129"/>
      <c r="B131" s="23"/>
      <c r="C131" s="653"/>
      <c r="D131" s="653"/>
      <c r="E131" s="653"/>
      <c r="F131" s="653"/>
      <c r="G131" s="653"/>
      <c r="H131" s="653"/>
      <c r="I131" s="653"/>
      <c r="J131" s="653"/>
      <c r="K131" s="653"/>
      <c r="L131" s="24"/>
      <c r="M131" s="129"/>
    </row>
    <row r="132" spans="1:13" x14ac:dyDescent="0.25">
      <c r="A132" s="129"/>
      <c r="B132" s="23"/>
      <c r="C132" s="653"/>
      <c r="D132" s="653"/>
      <c r="E132" s="653"/>
      <c r="F132" s="653"/>
      <c r="G132" s="653"/>
      <c r="H132" s="653"/>
      <c r="I132" s="653"/>
      <c r="J132" s="653"/>
      <c r="K132" s="653"/>
      <c r="L132" s="24"/>
      <c r="M132" s="129"/>
    </row>
    <row r="133" spans="1:13" x14ac:dyDescent="0.25">
      <c r="A133" s="129"/>
      <c r="B133" s="23"/>
      <c r="C133" s="653"/>
      <c r="D133" s="653"/>
      <c r="E133" s="653"/>
      <c r="F133" s="653"/>
      <c r="G133" s="653"/>
      <c r="H133" s="653"/>
      <c r="I133" s="653"/>
      <c r="J133" s="653"/>
      <c r="K133" s="653"/>
      <c r="L133" s="24"/>
      <c r="M133" s="129"/>
    </row>
    <row r="134" spans="1:13" x14ac:dyDescent="0.25">
      <c r="A134" s="129"/>
      <c r="B134" s="23"/>
      <c r="C134" s="653"/>
      <c r="D134" s="653"/>
      <c r="E134" s="653"/>
      <c r="F134" s="653"/>
      <c r="G134" s="653"/>
      <c r="H134" s="653"/>
      <c r="I134" s="653"/>
      <c r="J134" s="653"/>
      <c r="K134" s="653"/>
      <c r="L134" s="24"/>
      <c r="M134" s="129"/>
    </row>
    <row r="135" spans="1:13" x14ac:dyDescent="0.25">
      <c r="A135" s="129"/>
      <c r="B135" s="23"/>
      <c r="C135" s="653"/>
      <c r="D135" s="653"/>
      <c r="E135" s="653"/>
      <c r="F135" s="653"/>
      <c r="G135" s="653"/>
      <c r="H135" s="653"/>
      <c r="I135" s="653"/>
      <c r="J135" s="653"/>
      <c r="K135" s="653"/>
      <c r="L135" s="24"/>
      <c r="M135" s="129"/>
    </row>
    <row r="136" spans="1:13" x14ac:dyDescent="0.25">
      <c r="A136" s="129"/>
      <c r="B136" s="23"/>
      <c r="L136" s="24"/>
      <c r="M136" s="129"/>
    </row>
    <row r="137" spans="1:13" x14ac:dyDescent="0.25">
      <c r="A137" s="129"/>
      <c r="B137" s="23"/>
      <c r="C137" s="263"/>
      <c r="D137" s="263"/>
      <c r="E137" s="263"/>
      <c r="F137" s="263"/>
      <c r="G137" s="263"/>
      <c r="H137" s="263"/>
      <c r="I137" s="263"/>
      <c r="J137" s="263"/>
      <c r="K137" s="263"/>
      <c r="L137" s="24"/>
      <c r="M137" s="129"/>
    </row>
    <row r="138" spans="1:13" ht="14.25" customHeight="1" x14ac:dyDescent="0.25">
      <c r="A138" s="129"/>
      <c r="B138" s="23"/>
      <c r="C138" s="666"/>
      <c r="D138" s="666"/>
      <c r="E138" s="666"/>
      <c r="F138" s="97"/>
      <c r="G138" s="614"/>
      <c r="H138" s="614"/>
      <c r="I138" s="614"/>
      <c r="J138" s="98"/>
      <c r="K138" s="666"/>
      <c r="L138" s="24"/>
      <c r="M138" s="129"/>
    </row>
    <row r="139" spans="1:13" ht="23.25" x14ac:dyDescent="0.25">
      <c r="A139" s="129"/>
      <c r="B139" s="23"/>
      <c r="C139" s="666"/>
      <c r="D139" s="666"/>
      <c r="E139" s="666"/>
      <c r="F139" s="97"/>
      <c r="G139" s="614"/>
      <c r="H139" s="614"/>
      <c r="I139" s="614"/>
      <c r="J139" s="98"/>
      <c r="K139" s="666"/>
      <c r="L139" s="24"/>
      <c r="M139" s="129"/>
    </row>
    <row r="140" spans="1:13" ht="14.25" customHeight="1" x14ac:dyDescent="0.25">
      <c r="A140" s="129"/>
      <c r="B140" s="23"/>
      <c r="C140" s="666"/>
      <c r="D140" s="666"/>
      <c r="E140" s="666"/>
      <c r="F140" s="97"/>
      <c r="G140" s="614"/>
      <c r="H140" s="614"/>
      <c r="I140" s="614"/>
      <c r="J140" s="98"/>
      <c r="K140" s="666"/>
      <c r="L140" s="24"/>
      <c r="M140" s="129"/>
    </row>
    <row r="141" spans="1:13" x14ac:dyDescent="0.25">
      <c r="A141" s="129"/>
      <c r="B141" s="23"/>
      <c r="L141" s="24"/>
      <c r="M141" s="129"/>
    </row>
    <row r="142" spans="1:13" ht="15" customHeight="1" x14ac:dyDescent="0.25">
      <c r="A142" s="129"/>
      <c r="B142" s="654"/>
      <c r="C142" s="655"/>
      <c r="D142" s="655"/>
      <c r="E142" s="655"/>
      <c r="F142" s="655"/>
      <c r="G142" s="655"/>
      <c r="H142" s="655"/>
      <c r="I142" s="655"/>
      <c r="J142" s="305"/>
      <c r="K142" s="656"/>
      <c r="L142" s="306"/>
      <c r="M142" s="129"/>
    </row>
    <row r="143" spans="1:13" ht="15" customHeight="1" x14ac:dyDescent="0.25">
      <c r="A143" s="129"/>
      <c r="B143" s="654"/>
      <c r="C143" s="655"/>
      <c r="D143" s="655"/>
      <c r="E143" s="655"/>
      <c r="F143" s="655"/>
      <c r="G143" s="655"/>
      <c r="H143" s="655"/>
      <c r="I143" s="655"/>
      <c r="J143" s="305"/>
      <c r="K143" s="656"/>
      <c r="L143" s="306"/>
      <c r="M143" s="129"/>
    </row>
    <row r="144" spans="1:13" ht="15" customHeight="1" x14ac:dyDescent="0.25">
      <c r="A144" s="129"/>
      <c r="B144" s="654"/>
      <c r="C144" s="655"/>
      <c r="D144" s="655"/>
      <c r="E144" s="655"/>
      <c r="F144" s="655"/>
      <c r="G144" s="655"/>
      <c r="H144" s="655"/>
      <c r="I144" s="655"/>
      <c r="J144" s="305"/>
      <c r="K144" s="656"/>
      <c r="L144" s="306"/>
      <c r="M144" s="129"/>
    </row>
    <row r="145" spans="1:13" ht="24" thickBot="1" x14ac:dyDescent="0.4">
      <c r="A145" s="129"/>
      <c r="B145" s="23"/>
      <c r="C145" s="307"/>
      <c r="D145" s="308"/>
      <c r="E145" s="308"/>
      <c r="F145" s="308"/>
      <c r="G145" s="308"/>
      <c r="H145" s="308"/>
      <c r="I145" s="308"/>
      <c r="J145" s="308"/>
      <c r="K145" s="308"/>
      <c r="L145" s="24"/>
      <c r="M145" s="129"/>
    </row>
    <row r="146" spans="1:13" ht="15.75" customHeight="1" thickTop="1" x14ac:dyDescent="0.25">
      <c r="A146" s="129"/>
      <c r="B146" s="23"/>
      <c r="C146" s="649"/>
      <c r="D146" s="649"/>
      <c r="E146" s="649"/>
      <c r="F146" s="649"/>
      <c r="G146" s="649"/>
      <c r="H146" s="649"/>
      <c r="I146" s="649"/>
      <c r="J146" s="649"/>
      <c r="K146" s="649"/>
      <c r="L146" s="24"/>
      <c r="M146" s="129"/>
    </row>
    <row r="147" spans="1:13" ht="15" customHeight="1" x14ac:dyDescent="0.25">
      <c r="A147" s="129"/>
      <c r="B147" s="23"/>
      <c r="C147" s="649"/>
      <c r="D147" s="649"/>
      <c r="E147" s="649"/>
      <c r="F147" s="649"/>
      <c r="G147" s="649"/>
      <c r="H147" s="649"/>
      <c r="I147" s="649"/>
      <c r="J147" s="649"/>
      <c r="K147" s="649"/>
      <c r="L147" s="24"/>
      <c r="M147" s="129"/>
    </row>
    <row r="148" spans="1:13" ht="15" customHeight="1" x14ac:dyDescent="0.25">
      <c r="A148" s="129"/>
      <c r="B148" s="23"/>
      <c r="C148" s="649"/>
      <c r="D148" s="649"/>
      <c r="E148" s="649"/>
      <c r="F148" s="649"/>
      <c r="G148" s="649"/>
      <c r="H148" s="649"/>
      <c r="I148" s="649"/>
      <c r="J148" s="649"/>
      <c r="K148" s="649"/>
      <c r="L148" s="24"/>
      <c r="M148" s="129"/>
    </row>
    <row r="149" spans="1:13" ht="15" customHeight="1" x14ac:dyDescent="0.25">
      <c r="A149" s="129"/>
      <c r="B149" s="23"/>
      <c r="C149" s="649"/>
      <c r="D149" s="649"/>
      <c r="E149" s="649"/>
      <c r="F149" s="649"/>
      <c r="G149" s="649"/>
      <c r="H149" s="649"/>
      <c r="I149" s="649"/>
      <c r="J149" s="649"/>
      <c r="K149" s="649"/>
      <c r="L149" s="24"/>
      <c r="M149" s="129"/>
    </row>
    <row r="150" spans="1:13" ht="23.25" x14ac:dyDescent="0.35">
      <c r="A150" s="129"/>
      <c r="B150" s="23"/>
      <c r="C150" s="315"/>
      <c r="D150" s="248"/>
      <c r="E150" s="31"/>
      <c r="F150" s="31"/>
      <c r="G150" s="31"/>
      <c r="H150" s="31"/>
      <c r="I150" s="31"/>
      <c r="J150" s="31"/>
      <c r="K150" s="31"/>
      <c r="L150" s="24"/>
      <c r="M150" s="129"/>
    </row>
    <row r="151" spans="1:13" ht="24" thickBot="1" x14ac:dyDescent="0.4">
      <c r="A151" s="129"/>
      <c r="B151" s="23"/>
      <c r="C151" s="307"/>
      <c r="D151" s="308"/>
      <c r="E151" s="308"/>
      <c r="F151" s="308"/>
      <c r="G151" s="308"/>
      <c r="H151" s="308"/>
      <c r="I151" s="308"/>
      <c r="J151" s="308"/>
      <c r="K151" s="308"/>
      <c r="L151" s="24"/>
      <c r="M151" s="129"/>
    </row>
    <row r="152" spans="1:13" ht="24" thickTop="1" x14ac:dyDescent="0.35">
      <c r="A152" s="129"/>
      <c r="B152" s="23"/>
      <c r="C152" s="109"/>
      <c r="D152" s="110"/>
      <c r="E152" s="111"/>
      <c r="F152" s="111"/>
      <c r="G152" s="111"/>
      <c r="H152" s="111"/>
      <c r="I152" s="111"/>
      <c r="J152" s="111"/>
      <c r="K152" s="111"/>
      <c r="L152" s="24"/>
      <c r="M152" s="129"/>
    </row>
    <row r="153" spans="1:13" ht="26.25" x14ac:dyDescent="0.25">
      <c r="A153" s="129"/>
      <c r="B153" s="23"/>
      <c r="C153" s="316"/>
      <c r="D153" s="317"/>
      <c r="E153" s="214"/>
      <c r="F153" s="214"/>
      <c r="G153" s="214"/>
      <c r="H153" s="318"/>
      <c r="I153" s="214"/>
      <c r="J153" s="318"/>
      <c r="K153" s="214"/>
      <c r="L153" s="24"/>
      <c r="M153" s="129"/>
    </row>
    <row r="154" spans="1:13" ht="23.25" x14ac:dyDescent="0.25">
      <c r="A154" s="129"/>
      <c r="B154" s="23"/>
      <c r="C154" s="274"/>
      <c r="D154" s="248"/>
      <c r="E154" s="275"/>
      <c r="F154" s="275"/>
      <c r="G154" s="275"/>
      <c r="H154" s="275"/>
      <c r="I154" s="275"/>
      <c r="J154" s="275"/>
      <c r="K154" s="275"/>
      <c r="L154" s="24"/>
      <c r="M154" s="129"/>
    </row>
    <row r="155" spans="1:13" ht="21" x14ac:dyDescent="0.25">
      <c r="A155" s="129"/>
      <c r="B155" s="23"/>
      <c r="C155" s="669"/>
      <c r="D155" s="248"/>
      <c r="E155" s="607"/>
      <c r="F155" s="607"/>
      <c r="G155" s="607"/>
      <c r="H155" s="275"/>
      <c r="I155" s="641"/>
      <c r="J155" s="275"/>
      <c r="K155" s="641"/>
      <c r="L155" s="24"/>
      <c r="M155" s="129"/>
    </row>
    <row r="156" spans="1:13" ht="21" x14ac:dyDescent="0.25">
      <c r="A156" s="129"/>
      <c r="B156" s="23"/>
      <c r="C156" s="669"/>
      <c r="D156" s="248"/>
      <c r="E156" s="607"/>
      <c r="F156" s="607"/>
      <c r="G156" s="607"/>
      <c r="H156" s="275"/>
      <c r="I156" s="641"/>
      <c r="J156" s="275"/>
      <c r="K156" s="641"/>
      <c r="L156" s="279"/>
      <c r="M156" s="129"/>
    </row>
    <row r="157" spans="1:13" ht="21" x14ac:dyDescent="0.25">
      <c r="A157" s="129"/>
      <c r="B157" s="23"/>
      <c r="C157" s="669"/>
      <c r="D157" s="248"/>
      <c r="E157" s="607"/>
      <c r="F157" s="607"/>
      <c r="G157" s="607"/>
      <c r="H157" s="275"/>
      <c r="I157" s="641"/>
      <c r="J157" s="275"/>
      <c r="K157" s="641"/>
      <c r="L157" s="279"/>
      <c r="M157" s="129"/>
    </row>
    <row r="158" spans="1:13" ht="21" x14ac:dyDescent="0.25">
      <c r="A158" s="129"/>
      <c r="B158" s="23"/>
      <c r="C158" s="669"/>
      <c r="D158" s="248"/>
      <c r="E158" s="607"/>
      <c r="F158" s="607"/>
      <c r="G158" s="607"/>
      <c r="H158" s="275"/>
      <c r="I158" s="641"/>
      <c r="J158" s="275"/>
      <c r="K158" s="641"/>
      <c r="L158" s="24"/>
      <c r="M158" s="129"/>
    </row>
    <row r="159" spans="1:13" ht="21" x14ac:dyDescent="0.35">
      <c r="A159" s="129"/>
      <c r="B159" s="23"/>
      <c r="C159" s="669"/>
      <c r="E159" s="607"/>
      <c r="F159" s="607"/>
      <c r="G159" s="607"/>
      <c r="H159" s="277"/>
      <c r="I159" s="641"/>
      <c r="J159" s="277"/>
      <c r="K159" s="641"/>
      <c r="L159" s="24"/>
      <c r="M159" s="129"/>
    </row>
    <row r="160" spans="1:13" ht="24" thickBot="1" x14ac:dyDescent="0.3">
      <c r="A160" s="129"/>
      <c r="B160" s="23"/>
      <c r="C160" s="319"/>
      <c r="D160" s="288"/>
      <c r="E160" s="651"/>
      <c r="F160" s="651"/>
      <c r="G160" s="651"/>
      <c r="H160" s="320"/>
      <c r="I160" s="652"/>
      <c r="J160" s="320"/>
      <c r="K160" s="652"/>
      <c r="L160" s="24"/>
      <c r="M160" s="129"/>
    </row>
    <row r="161" spans="1:13" ht="24" thickTop="1" x14ac:dyDescent="0.25">
      <c r="A161" s="129"/>
      <c r="B161" s="23"/>
      <c r="C161" s="282"/>
      <c r="D161" s="248"/>
      <c r="E161" s="321"/>
      <c r="F161" s="321"/>
      <c r="G161" s="321"/>
      <c r="H161" s="275"/>
      <c r="I161" s="275"/>
      <c r="J161" s="275"/>
      <c r="K161" s="275"/>
      <c r="L161" s="24"/>
      <c r="M161" s="129"/>
    </row>
    <row r="162" spans="1:13" ht="21" x14ac:dyDescent="0.25">
      <c r="A162" s="129"/>
      <c r="B162" s="23"/>
      <c r="C162" s="586"/>
      <c r="D162" s="292"/>
      <c r="E162" s="641"/>
      <c r="F162" s="641"/>
      <c r="G162" s="641"/>
      <c r="H162" s="293"/>
      <c r="I162" s="645"/>
      <c r="J162" s="293"/>
      <c r="K162" s="641"/>
      <c r="L162" s="24"/>
      <c r="M162" s="129"/>
    </row>
    <row r="163" spans="1:13" ht="21" x14ac:dyDescent="0.35">
      <c r="A163" s="129"/>
      <c r="B163" s="23"/>
      <c r="C163" s="586"/>
      <c r="D163" s="322"/>
      <c r="E163" s="641"/>
      <c r="F163" s="641"/>
      <c r="G163" s="641"/>
      <c r="H163" s="323"/>
      <c r="I163" s="645"/>
      <c r="J163" s="323"/>
      <c r="K163" s="641"/>
      <c r="L163" s="24"/>
      <c r="M163" s="129"/>
    </row>
    <row r="164" spans="1:13" ht="21" x14ac:dyDescent="0.25">
      <c r="A164" s="129"/>
      <c r="B164" s="23"/>
      <c r="C164" s="586"/>
      <c r="D164" s="292"/>
      <c r="E164" s="641"/>
      <c r="F164" s="641"/>
      <c r="G164" s="641"/>
      <c r="H164" s="293"/>
      <c r="I164" s="645"/>
      <c r="J164" s="293"/>
      <c r="K164" s="641"/>
      <c r="L164" s="24"/>
      <c r="M164" s="129"/>
    </row>
    <row r="165" spans="1:13" ht="21" x14ac:dyDescent="0.25">
      <c r="A165" s="129"/>
      <c r="B165" s="23"/>
      <c r="C165" s="586"/>
      <c r="D165" s="292"/>
      <c r="E165" s="641"/>
      <c r="F165" s="641"/>
      <c r="G165" s="641"/>
      <c r="H165" s="293"/>
      <c r="I165" s="645"/>
      <c r="J165" s="293"/>
      <c r="K165" s="641"/>
      <c r="L165" s="24"/>
      <c r="M165" s="129"/>
    </row>
    <row r="166" spans="1:13" ht="21" x14ac:dyDescent="0.25">
      <c r="A166" s="129"/>
      <c r="B166" s="23"/>
      <c r="C166" s="586"/>
      <c r="D166" s="292"/>
      <c r="E166" s="641"/>
      <c r="F166" s="641"/>
      <c r="G166" s="641"/>
      <c r="H166" s="293"/>
      <c r="I166" s="645"/>
      <c r="J166" s="293"/>
      <c r="K166" s="641"/>
      <c r="L166" s="24"/>
      <c r="M166" s="129"/>
    </row>
    <row r="167" spans="1:13" ht="21.75" thickBot="1" x14ac:dyDescent="0.3">
      <c r="A167" s="129"/>
      <c r="B167" s="23"/>
      <c r="C167" s="650"/>
      <c r="D167" s="324"/>
      <c r="E167" s="652"/>
      <c r="F167" s="652"/>
      <c r="G167" s="652"/>
      <c r="H167" s="325"/>
      <c r="I167" s="667"/>
      <c r="J167" s="325"/>
      <c r="K167" s="652"/>
      <c r="L167" s="24"/>
      <c r="M167" s="129"/>
    </row>
    <row r="168" spans="1:13" ht="24" thickTop="1" x14ac:dyDescent="0.35">
      <c r="A168" s="129"/>
      <c r="B168" s="23"/>
      <c r="C168" s="326"/>
      <c r="E168" s="327"/>
      <c r="F168" s="327"/>
      <c r="G168" s="327"/>
      <c r="H168" s="328"/>
      <c r="I168" s="329"/>
      <c r="J168" s="328"/>
      <c r="K168" s="328"/>
      <c r="L168" s="24"/>
      <c r="M168" s="129"/>
    </row>
    <row r="169" spans="1:13" ht="23.25" customHeight="1" x14ac:dyDescent="0.25">
      <c r="A169" s="129"/>
      <c r="B169" s="23"/>
      <c r="C169" s="326"/>
      <c r="E169" s="641"/>
      <c r="F169" s="641"/>
      <c r="G169" s="641"/>
      <c r="H169" s="641"/>
      <c r="I169" s="668"/>
      <c r="J169" s="641"/>
      <c r="K169" s="641"/>
      <c r="L169" s="24"/>
      <c r="M169" s="129"/>
    </row>
    <row r="170" spans="1:13" ht="15" customHeight="1" x14ac:dyDescent="0.25">
      <c r="A170" s="129"/>
      <c r="B170" s="23"/>
      <c r="C170" s="586"/>
      <c r="E170" s="641"/>
      <c r="F170" s="641"/>
      <c r="G170" s="641"/>
      <c r="H170" s="641"/>
      <c r="I170" s="668"/>
      <c r="J170" s="641"/>
      <c r="K170" s="641"/>
      <c r="L170" s="24"/>
      <c r="M170" s="129"/>
    </row>
    <row r="171" spans="1:13" ht="23.25" customHeight="1" x14ac:dyDescent="0.25">
      <c r="A171" s="129"/>
      <c r="B171" s="23"/>
      <c r="C171" s="586"/>
      <c r="E171" s="641"/>
      <c r="F171" s="641"/>
      <c r="G171" s="641"/>
      <c r="H171" s="641"/>
      <c r="I171" s="668"/>
      <c r="J171" s="641"/>
      <c r="K171" s="641"/>
      <c r="L171" s="24"/>
      <c r="M171" s="129"/>
    </row>
    <row r="172" spans="1:13" ht="21" customHeight="1" x14ac:dyDescent="0.25">
      <c r="A172" s="129"/>
      <c r="B172" s="23"/>
      <c r="C172" s="586"/>
      <c r="D172" s="248"/>
      <c r="E172" s="641"/>
      <c r="F172" s="641"/>
      <c r="G172" s="641"/>
      <c r="H172" s="641"/>
      <c r="I172" s="668"/>
      <c r="J172" s="641"/>
      <c r="K172" s="641"/>
      <c r="L172" s="330"/>
      <c r="M172" s="129"/>
    </row>
    <row r="173" spans="1:13" ht="21" customHeight="1" x14ac:dyDescent="0.25">
      <c r="A173" s="129"/>
      <c r="B173" s="23"/>
      <c r="C173" s="586"/>
      <c r="D173" s="248"/>
      <c r="E173" s="641"/>
      <c r="F173" s="641"/>
      <c r="G173" s="641"/>
      <c r="H173" s="641"/>
      <c r="I173" s="668"/>
      <c r="J173" s="641"/>
      <c r="K173" s="641"/>
      <c r="L173" s="330"/>
      <c r="M173" s="129"/>
    </row>
    <row r="174" spans="1:13" ht="21" customHeight="1" x14ac:dyDescent="0.25">
      <c r="A174" s="129"/>
      <c r="B174" s="23"/>
      <c r="C174" s="586"/>
      <c r="D174" s="248"/>
      <c r="E174" s="641"/>
      <c r="F174" s="641"/>
      <c r="G174" s="641"/>
      <c r="H174" s="641"/>
      <c r="I174" s="668"/>
      <c r="J174" s="641"/>
      <c r="K174" s="641"/>
      <c r="L174" s="24"/>
      <c r="M174" s="129"/>
    </row>
    <row r="175" spans="1:13" ht="21.75" customHeight="1" thickBot="1" x14ac:dyDescent="0.3">
      <c r="A175" s="129"/>
      <c r="B175" s="23"/>
      <c r="C175" s="300"/>
      <c r="D175" s="288"/>
      <c r="E175" s="291"/>
      <c r="F175" s="291"/>
      <c r="G175" s="291"/>
      <c r="H175" s="290"/>
      <c r="I175" s="291"/>
      <c r="J175" s="290"/>
      <c r="K175" s="291"/>
      <c r="L175" s="24"/>
      <c r="M175" s="129"/>
    </row>
    <row r="176" spans="1:13" ht="30.75" customHeight="1" thickTop="1" x14ac:dyDescent="0.25">
      <c r="A176" s="129"/>
      <c r="B176" s="23"/>
      <c r="C176" s="298"/>
      <c r="D176" s="248"/>
      <c r="E176" s="281"/>
      <c r="F176" s="281"/>
      <c r="G176" s="281"/>
      <c r="H176" s="286"/>
      <c r="I176" s="281"/>
      <c r="J176" s="286"/>
      <c r="K176" s="281"/>
      <c r="L176" s="24"/>
      <c r="M176" s="129"/>
    </row>
    <row r="177" spans="1:13" ht="21" customHeight="1" x14ac:dyDescent="0.25">
      <c r="A177" s="129"/>
      <c r="B177" s="23"/>
      <c r="C177" s="586"/>
      <c r="D177" s="248"/>
      <c r="E177" s="641"/>
      <c r="F177" s="641"/>
      <c r="G177" s="641"/>
      <c r="H177" s="286"/>
      <c r="I177" s="645"/>
      <c r="J177" s="286"/>
      <c r="K177" s="641"/>
      <c r="L177" s="24"/>
      <c r="M177" s="129"/>
    </row>
    <row r="178" spans="1:13" ht="21" customHeight="1" x14ac:dyDescent="0.25">
      <c r="A178" s="129"/>
      <c r="B178" s="23"/>
      <c r="C178" s="586"/>
      <c r="D178" s="248"/>
      <c r="E178" s="641"/>
      <c r="F178" s="641"/>
      <c r="G178" s="641"/>
      <c r="H178" s="286"/>
      <c r="I178" s="645"/>
      <c r="J178" s="286"/>
      <c r="K178" s="641"/>
      <c r="L178" s="24"/>
      <c r="M178" s="129"/>
    </row>
    <row r="179" spans="1:13" ht="21" customHeight="1" x14ac:dyDescent="0.25">
      <c r="A179" s="129"/>
      <c r="B179" s="23"/>
      <c r="C179" s="586"/>
      <c r="D179" s="248"/>
      <c r="E179" s="641"/>
      <c r="F179" s="641"/>
      <c r="G179" s="641"/>
      <c r="H179" s="286"/>
      <c r="I179" s="645"/>
      <c r="J179" s="275"/>
      <c r="K179" s="641"/>
      <c r="L179" s="24"/>
      <c r="M179" s="129"/>
    </row>
    <row r="180" spans="1:13" ht="21" customHeight="1" x14ac:dyDescent="0.25">
      <c r="A180" s="129"/>
      <c r="B180" s="23"/>
      <c r="C180" s="586"/>
      <c r="D180" s="248"/>
      <c r="E180" s="641"/>
      <c r="F180" s="641"/>
      <c r="G180" s="641"/>
      <c r="H180" s="286"/>
      <c r="I180" s="645"/>
      <c r="J180" s="286"/>
      <c r="K180" s="641"/>
      <c r="L180" s="24"/>
      <c r="M180" s="129"/>
    </row>
    <row r="181" spans="1:13" ht="23.25" customHeight="1" x14ac:dyDescent="0.25">
      <c r="A181" s="129"/>
      <c r="B181" s="23"/>
      <c r="C181" s="586"/>
      <c r="D181" s="248"/>
      <c r="E181" s="641"/>
      <c r="F181" s="641"/>
      <c r="G181" s="641"/>
      <c r="H181" s="286"/>
      <c r="I181" s="645"/>
      <c r="J181" s="286"/>
      <c r="K181" s="641"/>
      <c r="L181" s="24"/>
      <c r="M181" s="129"/>
    </row>
    <row r="182" spans="1:13" ht="24" customHeight="1" x14ac:dyDescent="0.25">
      <c r="A182" s="129"/>
      <c r="B182" s="23"/>
      <c r="C182" s="586"/>
      <c r="D182" s="248"/>
      <c r="E182" s="641"/>
      <c r="F182" s="641"/>
      <c r="G182" s="641"/>
      <c r="H182" s="286"/>
      <c r="I182" s="645"/>
      <c r="J182" s="286"/>
      <c r="K182" s="641"/>
      <c r="L182" s="24"/>
      <c r="M182" s="129"/>
    </row>
    <row r="183" spans="1:13" ht="24" customHeight="1" x14ac:dyDescent="0.25">
      <c r="A183" s="129"/>
      <c r="B183" s="23"/>
      <c r="C183" s="276"/>
      <c r="D183" s="248"/>
      <c r="E183" s="278"/>
      <c r="F183" s="278"/>
      <c r="G183" s="278"/>
      <c r="H183" s="286"/>
      <c r="I183" s="297"/>
      <c r="J183" s="286"/>
      <c r="K183" s="278"/>
      <c r="L183" s="24"/>
      <c r="M183" s="129"/>
    </row>
    <row r="184" spans="1:13" ht="24" customHeight="1" x14ac:dyDescent="0.25">
      <c r="A184" s="129"/>
      <c r="B184" s="23"/>
      <c r="C184" s="276"/>
      <c r="D184" s="248"/>
      <c r="E184" s="278"/>
      <c r="F184" s="278"/>
      <c r="G184" s="278"/>
      <c r="H184" s="286"/>
      <c r="I184" s="297"/>
      <c r="J184" s="286"/>
      <c r="K184" s="278"/>
      <c r="L184" s="24"/>
      <c r="M184" s="129"/>
    </row>
    <row r="185" spans="1:13" ht="24" customHeight="1" x14ac:dyDescent="0.25">
      <c r="A185" s="129"/>
      <c r="B185" s="23"/>
      <c r="C185" s="276"/>
      <c r="D185" s="248"/>
      <c r="E185" s="278"/>
      <c r="F185" s="278"/>
      <c r="G185" s="278"/>
      <c r="H185" s="286"/>
      <c r="I185" s="297"/>
      <c r="J185" s="286"/>
      <c r="K185" s="278"/>
      <c r="L185" s="24"/>
      <c r="M185" s="129"/>
    </row>
    <row r="186" spans="1:13" ht="24" customHeight="1" x14ac:dyDescent="0.25">
      <c r="A186" s="129"/>
      <c r="B186" s="23"/>
      <c r="C186" s="276"/>
      <c r="D186" s="248"/>
      <c r="E186" s="278"/>
      <c r="F186" s="278"/>
      <c r="G186" s="278"/>
      <c r="H186" s="286"/>
      <c r="I186" s="297"/>
      <c r="J186" s="286"/>
      <c r="K186" s="278"/>
      <c r="L186" s="24"/>
      <c r="M186" s="129"/>
    </row>
    <row r="187" spans="1:13" ht="24" customHeight="1" x14ac:dyDescent="0.25">
      <c r="A187" s="129"/>
      <c r="B187" s="23"/>
      <c r="C187" s="276"/>
      <c r="D187" s="248"/>
      <c r="E187" s="278"/>
      <c r="F187" s="278"/>
      <c r="G187" s="278"/>
      <c r="H187" s="286"/>
      <c r="I187" s="297"/>
      <c r="J187" s="286"/>
      <c r="K187" s="278"/>
      <c r="L187" s="24"/>
      <c r="M187" s="129"/>
    </row>
    <row r="188" spans="1:13" ht="24" customHeight="1" x14ac:dyDescent="0.25">
      <c r="A188" s="129"/>
      <c r="B188" s="23"/>
      <c r="C188" s="276"/>
      <c r="D188" s="248"/>
      <c r="E188" s="278"/>
      <c r="F188" s="278"/>
      <c r="G188" s="278"/>
      <c r="H188" s="286"/>
      <c r="I188" s="297"/>
      <c r="J188" s="286"/>
      <c r="K188" s="278"/>
      <c r="L188" s="24"/>
      <c r="M188" s="129"/>
    </row>
    <row r="189" spans="1:13" ht="24" customHeight="1" x14ac:dyDescent="0.25">
      <c r="A189" s="129"/>
      <c r="B189" s="23"/>
      <c r="C189" s="276"/>
      <c r="D189" s="248"/>
      <c r="E189" s="278"/>
      <c r="F189" s="278"/>
      <c r="G189" s="278"/>
      <c r="H189" s="286"/>
      <c r="I189" s="297"/>
      <c r="J189" s="286"/>
      <c r="K189" s="278"/>
      <c r="L189" s="24"/>
      <c r="M189" s="129"/>
    </row>
    <row r="190" spans="1:13" ht="24" customHeight="1" x14ac:dyDescent="0.25">
      <c r="A190" s="129"/>
      <c r="B190" s="23"/>
      <c r="C190" s="276"/>
      <c r="D190" s="248"/>
      <c r="E190" s="278"/>
      <c r="F190" s="278"/>
      <c r="G190" s="278"/>
      <c r="H190" s="286"/>
      <c r="I190" s="297"/>
      <c r="J190" s="286"/>
      <c r="K190" s="278"/>
      <c r="L190" s="24"/>
      <c r="M190" s="129"/>
    </row>
    <row r="191" spans="1:13" ht="24" customHeight="1" x14ac:dyDescent="0.25">
      <c r="A191" s="129"/>
      <c r="B191" s="23"/>
      <c r="C191" s="276"/>
      <c r="D191" s="248"/>
      <c r="E191" s="278"/>
      <c r="F191" s="278"/>
      <c r="G191" s="278"/>
      <c r="H191" s="286"/>
      <c r="I191" s="297"/>
      <c r="J191" s="286"/>
      <c r="K191" s="278"/>
      <c r="L191" s="24"/>
      <c r="M191" s="129"/>
    </row>
    <row r="192" spans="1:13" ht="24" customHeight="1" x14ac:dyDescent="0.25">
      <c r="A192" s="129"/>
      <c r="B192" s="23"/>
      <c r="C192" s="276"/>
      <c r="D192" s="248"/>
      <c r="E192" s="278"/>
      <c r="F192" s="278"/>
      <c r="G192" s="278"/>
      <c r="H192" s="286"/>
      <c r="I192" s="297"/>
      <c r="J192" s="286"/>
      <c r="K192" s="278"/>
      <c r="L192" s="24"/>
      <c r="M192" s="129"/>
    </row>
    <row r="193" spans="1:13" ht="24" customHeight="1" x14ac:dyDescent="0.25">
      <c r="A193" s="129"/>
      <c r="B193" s="23"/>
      <c r="C193" s="276"/>
      <c r="D193" s="248"/>
      <c r="E193" s="278"/>
      <c r="F193" s="278"/>
      <c r="G193" s="278"/>
      <c r="H193" s="286"/>
      <c r="I193" s="297"/>
      <c r="J193" s="286"/>
      <c r="K193" s="278"/>
      <c r="L193" s="24"/>
      <c r="M193" s="129"/>
    </row>
    <row r="194" spans="1:13" ht="24" customHeight="1" x14ac:dyDescent="0.25">
      <c r="A194" s="129"/>
      <c r="B194" s="23"/>
      <c r="C194" s="276"/>
      <c r="D194" s="248"/>
      <c r="E194" s="278"/>
      <c r="F194" s="278"/>
      <c r="G194" s="278"/>
      <c r="H194" s="286"/>
      <c r="I194" s="297"/>
      <c r="J194" s="286"/>
      <c r="K194" s="278"/>
      <c r="L194" s="24"/>
      <c r="M194" s="129"/>
    </row>
    <row r="195" spans="1:13" ht="24" customHeight="1" x14ac:dyDescent="0.25">
      <c r="A195" s="129"/>
      <c r="B195" s="23"/>
      <c r="C195" s="276"/>
      <c r="D195" s="248"/>
      <c r="E195" s="278"/>
      <c r="F195" s="278"/>
      <c r="G195" s="278"/>
      <c r="H195" s="286"/>
      <c r="I195" s="297"/>
      <c r="J195" s="286"/>
      <c r="K195" s="278"/>
      <c r="L195" s="24"/>
      <c r="M195" s="129"/>
    </row>
    <row r="196" spans="1:13" ht="24" thickBot="1" x14ac:dyDescent="0.4">
      <c r="A196" s="129"/>
      <c r="B196" s="25"/>
      <c r="C196" s="331"/>
      <c r="D196" s="332"/>
      <c r="E196" s="333"/>
      <c r="F196" s="333"/>
      <c r="G196" s="333"/>
      <c r="H196" s="333"/>
      <c r="I196" s="333"/>
      <c r="J196" s="333"/>
      <c r="K196" s="333"/>
      <c r="L196" s="27"/>
      <c r="M196" s="129"/>
    </row>
    <row r="197" spans="1:13" ht="21" x14ac:dyDescent="0.35">
      <c r="A197" s="129"/>
      <c r="B197" s="129"/>
      <c r="C197" s="334"/>
      <c r="D197" s="335"/>
      <c r="E197" s="336"/>
      <c r="F197" s="336"/>
      <c r="G197" s="336"/>
      <c r="H197" s="336"/>
      <c r="I197" s="336"/>
      <c r="J197" s="336"/>
      <c r="K197" s="336"/>
      <c r="L197" s="129"/>
      <c r="M197" s="129"/>
    </row>
    <row r="198" spans="1:13" ht="15.75" thickBot="1" x14ac:dyDescent="0.3">
      <c r="A198" s="129"/>
      <c r="B198" s="129"/>
      <c r="C198" s="129"/>
      <c r="D198" s="129"/>
      <c r="E198" s="129"/>
      <c r="F198" s="129"/>
      <c r="G198" s="129"/>
      <c r="H198" s="129"/>
      <c r="I198" s="129"/>
      <c r="J198" s="129"/>
      <c r="K198" s="129"/>
      <c r="L198" s="129"/>
      <c r="M198" s="129"/>
    </row>
    <row r="199" spans="1:13" x14ac:dyDescent="0.25">
      <c r="A199" s="129"/>
      <c r="B199" s="20"/>
      <c r="C199" s="21"/>
      <c r="D199" s="21"/>
      <c r="E199" s="21"/>
      <c r="F199" s="21"/>
      <c r="G199" s="21"/>
      <c r="H199" s="21"/>
      <c r="I199" s="21"/>
      <c r="J199" s="21"/>
      <c r="K199" s="21"/>
      <c r="L199" s="22"/>
      <c r="M199" s="129"/>
    </row>
    <row r="200" spans="1:13" x14ac:dyDescent="0.25">
      <c r="A200" s="129"/>
      <c r="B200" s="23"/>
      <c r="C200" s="653"/>
      <c r="D200" s="653"/>
      <c r="E200" s="653"/>
      <c r="F200" s="653"/>
      <c r="G200" s="653"/>
      <c r="H200" s="653"/>
      <c r="I200" s="653"/>
      <c r="J200" s="653"/>
      <c r="K200" s="653"/>
      <c r="L200" s="24"/>
      <c r="M200" s="129"/>
    </row>
    <row r="201" spans="1:13" x14ac:dyDescent="0.25">
      <c r="A201" s="129"/>
      <c r="B201" s="23"/>
      <c r="C201" s="653"/>
      <c r="D201" s="653"/>
      <c r="E201" s="653"/>
      <c r="F201" s="653"/>
      <c r="G201" s="653"/>
      <c r="H201" s="653"/>
      <c r="I201" s="653"/>
      <c r="J201" s="653"/>
      <c r="K201" s="653"/>
      <c r="L201" s="24"/>
      <c r="M201" s="129"/>
    </row>
    <row r="202" spans="1:13" x14ac:dyDescent="0.25">
      <c r="A202" s="129"/>
      <c r="B202" s="23"/>
      <c r="C202" s="653"/>
      <c r="D202" s="653"/>
      <c r="E202" s="653"/>
      <c r="F202" s="653"/>
      <c r="G202" s="653"/>
      <c r="H202" s="653"/>
      <c r="I202" s="653"/>
      <c r="J202" s="653"/>
      <c r="K202" s="653"/>
      <c r="L202" s="24"/>
      <c r="M202" s="129"/>
    </row>
    <row r="203" spans="1:13" x14ac:dyDescent="0.25">
      <c r="A203" s="129"/>
      <c r="B203" s="23"/>
      <c r="C203" s="653"/>
      <c r="D203" s="653"/>
      <c r="E203" s="653"/>
      <c r="F203" s="653"/>
      <c r="G203" s="653"/>
      <c r="H203" s="653"/>
      <c r="I203" s="653"/>
      <c r="J203" s="653"/>
      <c r="K203" s="653"/>
      <c r="L203" s="24"/>
      <c r="M203" s="129"/>
    </row>
    <row r="204" spans="1:13" x14ac:dyDescent="0.25">
      <c r="A204" s="129"/>
      <c r="B204" s="23"/>
      <c r="C204" s="653"/>
      <c r="D204" s="653"/>
      <c r="E204" s="653"/>
      <c r="F204" s="653"/>
      <c r="G204" s="653"/>
      <c r="H204" s="653"/>
      <c r="I204" s="653"/>
      <c r="J204" s="653"/>
      <c r="K204" s="653"/>
      <c r="L204" s="24"/>
      <c r="M204" s="129"/>
    </row>
    <row r="205" spans="1:13" x14ac:dyDescent="0.25">
      <c r="A205" s="129"/>
      <c r="B205" s="23"/>
      <c r="L205" s="24"/>
      <c r="M205" s="129"/>
    </row>
    <row r="206" spans="1:13" x14ac:dyDescent="0.25">
      <c r="A206" s="129"/>
      <c r="B206" s="23"/>
      <c r="C206" s="263"/>
      <c r="D206" s="263"/>
      <c r="E206" s="263"/>
      <c r="F206" s="263"/>
      <c r="G206" s="263"/>
      <c r="H206" s="263"/>
      <c r="I206" s="263"/>
      <c r="J206" s="263"/>
      <c r="K206" s="263"/>
      <c r="L206" s="24"/>
      <c r="M206" s="129"/>
    </row>
    <row r="207" spans="1:13" ht="23.25" x14ac:dyDescent="0.25">
      <c r="A207" s="129"/>
      <c r="B207" s="23"/>
      <c r="C207" s="666"/>
      <c r="D207" s="666"/>
      <c r="E207" s="666"/>
      <c r="F207" s="97"/>
      <c r="G207" s="614"/>
      <c r="H207" s="614"/>
      <c r="I207" s="614"/>
      <c r="J207" s="98"/>
      <c r="K207" s="666"/>
      <c r="L207" s="24"/>
      <c r="M207" s="129"/>
    </row>
    <row r="208" spans="1:13" ht="23.25" x14ac:dyDescent="0.25">
      <c r="A208" s="129"/>
      <c r="B208" s="23"/>
      <c r="C208" s="666"/>
      <c r="D208" s="666"/>
      <c r="E208" s="666"/>
      <c r="F208" s="97"/>
      <c r="G208" s="614"/>
      <c r="H208" s="614"/>
      <c r="I208" s="614"/>
      <c r="J208" s="98"/>
      <c r="K208" s="666"/>
      <c r="L208" s="24"/>
      <c r="M208" s="129"/>
    </row>
    <row r="209" spans="1:13" ht="23.25" x14ac:dyDescent="0.25">
      <c r="A209" s="129"/>
      <c r="B209" s="23"/>
      <c r="C209" s="666"/>
      <c r="D209" s="666"/>
      <c r="E209" s="666"/>
      <c r="F209" s="97"/>
      <c r="G209" s="614"/>
      <c r="H209" s="614"/>
      <c r="I209" s="614"/>
      <c r="J209" s="98"/>
      <c r="K209" s="666"/>
      <c r="L209" s="24"/>
      <c r="M209" s="129"/>
    </row>
    <row r="210" spans="1:13" x14ac:dyDescent="0.25">
      <c r="A210" s="129"/>
      <c r="B210" s="23"/>
      <c r="L210" s="24"/>
      <c r="M210" s="129"/>
    </row>
    <row r="211" spans="1:13" ht="15" customHeight="1" x14ac:dyDescent="0.25">
      <c r="A211" s="129"/>
      <c r="B211" s="654"/>
      <c r="C211" s="655"/>
      <c r="D211" s="655"/>
      <c r="E211" s="655"/>
      <c r="F211" s="655"/>
      <c r="G211" s="655"/>
      <c r="H211" s="655"/>
      <c r="I211" s="655"/>
      <c r="J211" s="305"/>
      <c r="K211" s="656"/>
      <c r="L211" s="306"/>
      <c r="M211" s="129"/>
    </row>
    <row r="212" spans="1:13" ht="15" customHeight="1" x14ac:dyDescent="0.25">
      <c r="A212" s="129"/>
      <c r="B212" s="654"/>
      <c r="C212" s="655"/>
      <c r="D212" s="655"/>
      <c r="E212" s="655"/>
      <c r="F212" s="655"/>
      <c r="G212" s="655"/>
      <c r="H212" s="655"/>
      <c r="I212" s="655"/>
      <c r="J212" s="305"/>
      <c r="K212" s="656"/>
      <c r="L212" s="306"/>
      <c r="M212" s="129"/>
    </row>
    <row r="213" spans="1:13" ht="15" customHeight="1" x14ac:dyDescent="0.25">
      <c r="A213" s="129"/>
      <c r="B213" s="654"/>
      <c r="C213" s="655"/>
      <c r="D213" s="655"/>
      <c r="E213" s="655"/>
      <c r="F213" s="655"/>
      <c r="G213" s="655"/>
      <c r="H213" s="655"/>
      <c r="I213" s="655"/>
      <c r="J213" s="305"/>
      <c r="K213" s="656"/>
      <c r="L213" s="306"/>
      <c r="M213" s="129"/>
    </row>
    <row r="214" spans="1:13" ht="15.75" thickBot="1" x14ac:dyDescent="0.3">
      <c r="A214" s="129"/>
      <c r="B214" s="23"/>
      <c r="L214" s="24"/>
      <c r="M214" s="129"/>
    </row>
    <row r="215" spans="1:13" ht="15.75" thickTop="1" x14ac:dyDescent="0.25">
      <c r="A215" s="129"/>
      <c r="B215" s="23"/>
      <c r="C215" s="657"/>
      <c r="D215" s="658"/>
      <c r="E215" s="658"/>
      <c r="F215" s="658"/>
      <c r="G215" s="658"/>
      <c r="H215" s="658"/>
      <c r="I215" s="658"/>
      <c r="J215" s="658"/>
      <c r="K215" s="659"/>
      <c r="L215" s="24"/>
      <c r="M215" s="129"/>
    </row>
    <row r="216" spans="1:13" x14ac:dyDescent="0.25">
      <c r="A216" s="129"/>
      <c r="B216" s="23"/>
      <c r="C216" s="660"/>
      <c r="D216" s="661"/>
      <c r="E216" s="661"/>
      <c r="F216" s="661"/>
      <c r="G216" s="661"/>
      <c r="H216" s="661"/>
      <c r="I216" s="661"/>
      <c r="J216" s="661"/>
      <c r="K216" s="662"/>
      <c r="L216" s="24"/>
      <c r="M216" s="129"/>
    </row>
    <row r="217" spans="1:13" ht="15.75" thickBot="1" x14ac:dyDescent="0.3">
      <c r="A217" s="129"/>
      <c r="B217" s="23"/>
      <c r="C217" s="663"/>
      <c r="D217" s="664"/>
      <c r="E217" s="664"/>
      <c r="F217" s="664"/>
      <c r="G217" s="664"/>
      <c r="H217" s="664"/>
      <c r="I217" s="664"/>
      <c r="J217" s="664"/>
      <c r="K217" s="665"/>
      <c r="L217" s="24"/>
      <c r="M217" s="129"/>
    </row>
    <row r="218" spans="1:13" ht="15.75" thickTop="1" x14ac:dyDescent="0.25">
      <c r="A218" s="129"/>
      <c r="B218" s="23"/>
      <c r="L218" s="24"/>
      <c r="M218" s="129"/>
    </row>
    <row r="219" spans="1:13" ht="24" thickBot="1" x14ac:dyDescent="0.4">
      <c r="A219" s="129"/>
      <c r="B219" s="23"/>
      <c r="C219" s="307"/>
      <c r="D219" s="308"/>
      <c r="E219" s="308"/>
      <c r="F219" s="308"/>
      <c r="G219" s="308"/>
      <c r="H219" s="308"/>
      <c r="I219" s="308"/>
      <c r="J219" s="308"/>
      <c r="K219" s="308"/>
      <c r="L219" s="24"/>
      <c r="M219" s="129"/>
    </row>
    <row r="220" spans="1:13" ht="24" thickTop="1" x14ac:dyDescent="0.35">
      <c r="A220" s="129"/>
      <c r="B220" s="23"/>
      <c r="C220" s="309"/>
      <c r="L220" s="24"/>
      <c r="M220" s="129"/>
    </row>
    <row r="221" spans="1:13" ht="23.25" x14ac:dyDescent="0.25">
      <c r="A221" s="129"/>
      <c r="B221" s="23"/>
      <c r="C221" s="310"/>
      <c r="D221" s="248"/>
      <c r="E221" s="311"/>
      <c r="F221" s="312"/>
      <c r="G221" s="337"/>
      <c r="H221" s="312"/>
      <c r="I221" s="312"/>
      <c r="J221" s="312"/>
      <c r="K221" s="314"/>
      <c r="L221" s="24"/>
      <c r="M221" s="129"/>
    </row>
    <row r="222" spans="1:13" ht="23.25" x14ac:dyDescent="0.25">
      <c r="A222" s="129"/>
      <c r="B222" s="23"/>
      <c r="C222" s="310"/>
      <c r="D222" s="248"/>
      <c r="E222" s="311"/>
      <c r="F222" s="312"/>
      <c r="G222" s="313"/>
      <c r="H222" s="312"/>
      <c r="I222" s="312"/>
      <c r="J222" s="312"/>
      <c r="K222" s="312"/>
      <c r="L222" s="24"/>
      <c r="M222" s="129"/>
    </row>
    <row r="223" spans="1:13" ht="23.25" x14ac:dyDescent="0.25">
      <c r="A223" s="129"/>
      <c r="B223" s="23"/>
      <c r="C223" s="310"/>
      <c r="D223" s="248"/>
      <c r="E223" s="311"/>
      <c r="F223" s="312"/>
      <c r="G223" s="316"/>
      <c r="H223" s="312"/>
      <c r="I223" s="312"/>
      <c r="J223" s="312"/>
      <c r="K223" s="312"/>
      <c r="L223" s="24"/>
      <c r="M223" s="129"/>
    </row>
    <row r="224" spans="1:13" ht="23.25" x14ac:dyDescent="0.25">
      <c r="A224" s="129"/>
      <c r="B224" s="23"/>
      <c r="C224" s="310"/>
      <c r="D224" s="248"/>
      <c r="E224" s="311"/>
      <c r="F224" s="312"/>
      <c r="G224" s="337"/>
      <c r="H224" s="312"/>
      <c r="I224" s="312"/>
      <c r="J224" s="312"/>
      <c r="K224" s="338"/>
      <c r="L224" s="24"/>
      <c r="M224" s="129"/>
    </row>
    <row r="225" spans="1:13" ht="21" x14ac:dyDescent="0.25">
      <c r="A225" s="129"/>
      <c r="B225" s="23"/>
      <c r="C225" s="310"/>
      <c r="D225" s="248"/>
      <c r="H225" s="312"/>
      <c r="I225" s="312"/>
      <c r="J225" s="312"/>
      <c r="K225" s="338"/>
      <c r="L225" s="24"/>
      <c r="M225" s="129"/>
    </row>
    <row r="226" spans="1:13" x14ac:dyDescent="0.25">
      <c r="A226" s="129"/>
      <c r="B226" s="23"/>
      <c r="C226" s="649"/>
      <c r="D226" s="649"/>
      <c r="E226" s="649"/>
      <c r="F226" s="649"/>
      <c r="G226" s="649"/>
      <c r="H226" s="649"/>
      <c r="I226" s="649"/>
      <c r="J226" s="649"/>
      <c r="K226" s="649"/>
      <c r="L226" s="24"/>
      <c r="M226" s="129"/>
    </row>
    <row r="227" spans="1:13" x14ac:dyDescent="0.25">
      <c r="A227" s="129"/>
      <c r="B227" s="23"/>
      <c r="C227" s="649"/>
      <c r="D227" s="649"/>
      <c r="E227" s="649"/>
      <c r="F227" s="649"/>
      <c r="G227" s="649"/>
      <c r="H227" s="649"/>
      <c r="I227" s="649"/>
      <c r="J227" s="649"/>
      <c r="K227" s="649"/>
      <c r="L227" s="24"/>
      <c r="M227" s="129"/>
    </row>
    <row r="228" spans="1:13" x14ac:dyDescent="0.25">
      <c r="A228" s="129"/>
      <c r="B228" s="23"/>
      <c r="C228" s="649"/>
      <c r="D228" s="649"/>
      <c r="E228" s="649"/>
      <c r="F228" s="649"/>
      <c r="G228" s="649"/>
      <c r="H228" s="649"/>
      <c r="I228" s="649"/>
      <c r="J228" s="649"/>
      <c r="K228" s="649"/>
      <c r="L228" s="24"/>
      <c r="M228" s="129"/>
    </row>
    <row r="229" spans="1:13" x14ac:dyDescent="0.25">
      <c r="A229" s="129"/>
      <c r="B229" s="23"/>
      <c r="C229" s="649"/>
      <c r="D229" s="649"/>
      <c r="E229" s="649"/>
      <c r="F229" s="649"/>
      <c r="G229" s="649"/>
      <c r="H229" s="649"/>
      <c r="I229" s="649"/>
      <c r="J229" s="649"/>
      <c r="K229" s="649"/>
      <c r="L229" s="24"/>
      <c r="M229" s="129"/>
    </row>
    <row r="230" spans="1:13" ht="23.25" x14ac:dyDescent="0.35">
      <c r="A230" s="129"/>
      <c r="B230" s="23"/>
      <c r="C230" s="315"/>
      <c r="D230" s="248"/>
      <c r="E230" s="31"/>
      <c r="F230" s="31"/>
      <c r="G230" s="31"/>
      <c r="H230" s="31"/>
      <c r="I230" s="31"/>
      <c r="J230" s="31"/>
      <c r="K230" s="31"/>
      <c r="L230" s="24"/>
      <c r="M230" s="129"/>
    </row>
    <row r="231" spans="1:13" ht="24" thickBot="1" x14ac:dyDescent="0.4">
      <c r="A231" s="129"/>
      <c r="B231" s="23"/>
      <c r="C231" s="307"/>
      <c r="D231" s="308"/>
      <c r="E231" s="308"/>
      <c r="F231" s="308"/>
      <c r="G231" s="308"/>
      <c r="H231" s="308"/>
      <c r="I231" s="308"/>
      <c r="J231" s="308"/>
      <c r="K231" s="308"/>
      <c r="L231" s="24"/>
      <c r="M231" s="129"/>
    </row>
    <row r="232" spans="1:13" ht="24" thickTop="1" x14ac:dyDescent="0.35">
      <c r="A232" s="129"/>
      <c r="B232" s="23"/>
      <c r="C232" s="109"/>
      <c r="D232" s="110"/>
      <c r="E232" s="111"/>
      <c r="F232" s="111"/>
      <c r="G232" s="111"/>
      <c r="H232" s="111"/>
      <c r="I232" s="111"/>
      <c r="J232" s="111"/>
      <c r="K232" s="111"/>
      <c r="L232" s="24"/>
      <c r="M232" s="129"/>
    </row>
    <row r="233" spans="1:13" ht="26.25" x14ac:dyDescent="0.25">
      <c r="A233" s="129"/>
      <c r="B233" s="23"/>
      <c r="C233" s="316"/>
      <c r="D233" s="317"/>
      <c r="E233" s="214"/>
      <c r="F233" s="214"/>
      <c r="G233" s="214"/>
      <c r="H233" s="318"/>
      <c r="I233" s="214"/>
      <c r="J233" s="318"/>
      <c r="K233" s="214"/>
      <c r="L233" s="24"/>
      <c r="M233" s="129"/>
    </row>
    <row r="234" spans="1:13" ht="23.25" x14ac:dyDescent="0.25">
      <c r="A234" s="129"/>
      <c r="B234" s="23"/>
      <c r="C234" s="274"/>
      <c r="D234" s="248"/>
      <c r="E234" s="275"/>
      <c r="F234" s="275"/>
      <c r="G234" s="275"/>
      <c r="H234" s="275"/>
      <c r="I234" s="275"/>
      <c r="J234" s="275"/>
      <c r="K234" s="275"/>
      <c r="L234" s="24"/>
      <c r="M234" s="129"/>
    </row>
    <row r="235" spans="1:13" ht="21" customHeight="1" x14ac:dyDescent="0.25">
      <c r="A235" s="129"/>
      <c r="B235" s="23"/>
      <c r="C235" s="586"/>
      <c r="D235" s="278"/>
      <c r="E235" s="607"/>
      <c r="F235" s="607"/>
      <c r="G235" s="607"/>
      <c r="H235" s="275"/>
      <c r="I235" s="641"/>
      <c r="J235" s="275"/>
      <c r="K235" s="641"/>
      <c r="L235" s="24"/>
      <c r="M235" s="129"/>
    </row>
    <row r="236" spans="1:13" ht="21" customHeight="1" x14ac:dyDescent="0.25">
      <c r="A236" s="129"/>
      <c r="B236" s="23"/>
      <c r="C236" s="586"/>
      <c r="D236" s="278"/>
      <c r="E236" s="607"/>
      <c r="F236" s="607"/>
      <c r="G236" s="607"/>
      <c r="H236" s="275"/>
      <c r="I236" s="641"/>
      <c r="J236" s="275"/>
      <c r="K236" s="641"/>
      <c r="L236" s="279"/>
      <c r="M236" s="129"/>
    </row>
    <row r="237" spans="1:13" ht="21" customHeight="1" x14ac:dyDescent="0.25">
      <c r="A237" s="129"/>
      <c r="B237" s="23"/>
      <c r="C237" s="586"/>
      <c r="D237" s="278"/>
      <c r="E237" s="607"/>
      <c r="F237" s="607"/>
      <c r="G237" s="607"/>
      <c r="H237" s="275"/>
      <c r="I237" s="641"/>
      <c r="J237" s="275"/>
      <c r="K237" s="641"/>
      <c r="L237" s="279"/>
      <c r="M237" s="129"/>
    </row>
    <row r="238" spans="1:13" ht="21" customHeight="1" x14ac:dyDescent="0.25">
      <c r="A238" s="129"/>
      <c r="B238" s="23"/>
      <c r="C238" s="586"/>
      <c r="D238" s="278"/>
      <c r="E238" s="607"/>
      <c r="F238" s="607"/>
      <c r="G238" s="607"/>
      <c r="H238" s="275"/>
      <c r="I238" s="641"/>
      <c r="J238" s="275"/>
      <c r="K238" s="641"/>
      <c r="L238" s="24"/>
      <c r="M238" s="129"/>
    </row>
    <row r="239" spans="1:13" ht="21" customHeight="1" x14ac:dyDescent="0.35">
      <c r="A239" s="129"/>
      <c r="B239" s="23"/>
      <c r="C239" s="586"/>
      <c r="D239" s="278"/>
      <c r="E239" s="607"/>
      <c r="F239" s="607"/>
      <c r="G239" s="607"/>
      <c r="H239" s="277"/>
      <c r="I239" s="641"/>
      <c r="J239" s="277"/>
      <c r="K239" s="641"/>
      <c r="L239" s="24"/>
      <c r="M239" s="129"/>
    </row>
    <row r="240" spans="1:13" ht="21.75" thickBot="1" x14ac:dyDescent="0.3">
      <c r="A240" s="129"/>
      <c r="B240" s="23"/>
      <c r="C240" s="650"/>
      <c r="D240" s="295"/>
      <c r="E240" s="651"/>
      <c r="F240" s="651"/>
      <c r="G240" s="651"/>
      <c r="H240" s="320"/>
      <c r="I240" s="652"/>
      <c r="J240" s="320"/>
      <c r="K240" s="652"/>
      <c r="L240" s="24"/>
      <c r="M240" s="129"/>
    </row>
    <row r="241" spans="1:13" ht="24" thickTop="1" x14ac:dyDescent="0.35">
      <c r="A241" s="129"/>
      <c r="B241" s="23"/>
      <c r="C241" s="340"/>
      <c r="D241" s="341"/>
      <c r="E241" s="342"/>
      <c r="F241" s="342"/>
      <c r="G241" s="342"/>
      <c r="H241" s="343"/>
      <c r="I241" s="344"/>
      <c r="J241" s="343"/>
      <c r="K241" s="343"/>
      <c r="L241" s="24"/>
      <c r="M241" s="129"/>
    </row>
    <row r="242" spans="1:13" ht="21" customHeight="1" x14ac:dyDescent="0.25">
      <c r="A242" s="129"/>
      <c r="B242" s="23"/>
      <c r="C242" s="586"/>
      <c r="D242" s="248"/>
      <c r="E242" s="641"/>
      <c r="F242" s="641"/>
      <c r="G242" s="641"/>
      <c r="H242" s="286"/>
      <c r="I242" s="645"/>
      <c r="J242" s="286"/>
      <c r="K242" s="641"/>
      <c r="L242" s="24"/>
      <c r="M242" s="129"/>
    </row>
    <row r="243" spans="1:13" ht="21" customHeight="1" x14ac:dyDescent="0.25">
      <c r="A243" s="129"/>
      <c r="B243" s="23"/>
      <c r="C243" s="586"/>
      <c r="D243" s="248"/>
      <c r="E243" s="641"/>
      <c r="F243" s="641"/>
      <c r="G243" s="641"/>
      <c r="H243" s="286"/>
      <c r="I243" s="645"/>
      <c r="J243" s="286"/>
      <c r="K243" s="641"/>
      <c r="L243" s="24"/>
      <c r="M243" s="129"/>
    </row>
    <row r="244" spans="1:13" ht="21" customHeight="1" x14ac:dyDescent="0.25">
      <c r="A244" s="129"/>
      <c r="B244" s="23"/>
      <c r="C244" s="586"/>
      <c r="D244" s="248"/>
      <c r="E244" s="641"/>
      <c r="F244" s="641"/>
      <c r="G244" s="641"/>
      <c r="H244" s="286"/>
      <c r="I244" s="645"/>
      <c r="J244" s="275"/>
      <c r="K244" s="641"/>
      <c r="L244" s="24"/>
      <c r="M244" s="129"/>
    </row>
    <row r="245" spans="1:13" ht="21" customHeight="1" x14ac:dyDescent="0.25">
      <c r="A245" s="129"/>
      <c r="B245" s="23"/>
      <c r="C245" s="586"/>
      <c r="D245" s="248"/>
      <c r="E245" s="641"/>
      <c r="F245" s="641"/>
      <c r="G245" s="641"/>
      <c r="H245" s="286"/>
      <c r="I245" s="645"/>
      <c r="J245" s="286"/>
      <c r="K245" s="641"/>
      <c r="L245" s="24"/>
      <c r="M245" s="129"/>
    </row>
    <row r="246" spans="1:13" ht="21" customHeight="1" x14ac:dyDescent="0.25">
      <c r="A246" s="129"/>
      <c r="B246" s="23"/>
      <c r="C246" s="586"/>
      <c r="D246" s="248"/>
      <c r="E246" s="641"/>
      <c r="F246" s="641"/>
      <c r="G246" s="641"/>
      <c r="H246" s="286"/>
      <c r="I246" s="645"/>
      <c r="J246" s="286"/>
      <c r="K246" s="641"/>
      <c r="L246" s="24"/>
      <c r="M246" s="129"/>
    </row>
    <row r="247" spans="1:13" ht="21.75" customHeight="1" x14ac:dyDescent="0.25">
      <c r="A247" s="129"/>
      <c r="B247" s="23"/>
      <c r="C247" s="586"/>
      <c r="D247" s="248"/>
      <c r="E247" s="641"/>
      <c r="F247" s="641"/>
      <c r="G247" s="641"/>
      <c r="H247" s="286"/>
      <c r="I247" s="645"/>
      <c r="J247" s="286"/>
      <c r="K247" s="641"/>
      <c r="L247" s="24"/>
      <c r="M247" s="129"/>
    </row>
    <row r="248" spans="1:13" ht="21.75" customHeight="1" thickBot="1" x14ac:dyDescent="0.3">
      <c r="A248" s="129"/>
      <c r="B248" s="23"/>
      <c r="C248" s="295"/>
      <c r="D248" s="295"/>
      <c r="E248" s="295"/>
      <c r="F248" s="295"/>
      <c r="G248" s="295"/>
      <c r="H248" s="295"/>
      <c r="I248" s="295"/>
      <c r="J248" s="295"/>
      <c r="K248" s="295"/>
      <c r="L248" s="24"/>
      <c r="M248" s="129"/>
    </row>
    <row r="249" spans="1:13" ht="21.75" customHeight="1" thickTop="1" x14ac:dyDescent="0.35">
      <c r="A249" s="129"/>
      <c r="B249" s="23"/>
      <c r="C249" s="340"/>
      <c r="D249" s="341"/>
      <c r="E249" s="342"/>
      <c r="F249" s="342"/>
      <c r="G249" s="342"/>
      <c r="H249" s="343"/>
      <c r="I249" s="344"/>
      <c r="J249" s="343"/>
      <c r="K249" s="343"/>
      <c r="L249" s="24"/>
      <c r="M249" s="129"/>
    </row>
    <row r="250" spans="1:13" ht="23.25" customHeight="1" x14ac:dyDescent="0.25">
      <c r="A250" s="129"/>
      <c r="B250" s="23"/>
      <c r="C250" s="586"/>
      <c r="E250" s="641"/>
      <c r="F250" s="641"/>
      <c r="G250" s="641"/>
      <c r="H250" s="293"/>
      <c r="I250" s="645"/>
      <c r="J250" s="293"/>
      <c r="K250" s="641"/>
      <c r="L250" s="24"/>
      <c r="M250" s="129"/>
    </row>
    <row r="251" spans="1:13" ht="21" customHeight="1" x14ac:dyDescent="0.35">
      <c r="A251" s="129"/>
      <c r="B251" s="23"/>
      <c r="C251" s="586"/>
      <c r="D251" s="248"/>
      <c r="E251" s="641"/>
      <c r="F251" s="641"/>
      <c r="G251" s="641"/>
      <c r="H251" s="323"/>
      <c r="I251" s="645"/>
      <c r="J251" s="323"/>
      <c r="K251" s="641"/>
      <c r="L251" s="330"/>
      <c r="M251" s="129"/>
    </row>
    <row r="252" spans="1:13" ht="21" customHeight="1" x14ac:dyDescent="0.25">
      <c r="A252" s="129"/>
      <c r="B252" s="23"/>
      <c r="C252" s="586"/>
      <c r="D252" s="248"/>
      <c r="E252" s="641"/>
      <c r="F252" s="641"/>
      <c r="G252" s="641"/>
      <c r="H252" s="293"/>
      <c r="I252" s="645"/>
      <c r="J252" s="293"/>
      <c r="K252" s="641"/>
      <c r="L252" s="330"/>
      <c r="M252" s="129"/>
    </row>
    <row r="253" spans="1:13" ht="21" customHeight="1" x14ac:dyDescent="0.25">
      <c r="A253" s="129"/>
      <c r="B253" s="23"/>
      <c r="C253" s="586"/>
      <c r="D253" s="248"/>
      <c r="E253" s="641"/>
      <c r="F253" s="641"/>
      <c r="G253" s="641"/>
      <c r="H253" s="293"/>
      <c r="I253" s="645"/>
      <c r="J253" s="293"/>
      <c r="K253" s="641"/>
      <c r="L253" s="330"/>
      <c r="M253" s="129"/>
    </row>
    <row r="254" spans="1:13" ht="22.5" customHeight="1" x14ac:dyDescent="0.25">
      <c r="A254" s="129"/>
      <c r="B254" s="23"/>
      <c r="C254" s="586"/>
      <c r="D254" s="248"/>
      <c r="E254" s="641"/>
      <c r="F254" s="641"/>
      <c r="G254" s="641"/>
      <c r="H254" s="293"/>
      <c r="I254" s="645"/>
      <c r="J254" s="293"/>
      <c r="K254" s="641"/>
      <c r="L254" s="24"/>
      <c r="M254" s="129"/>
    </row>
    <row r="255" spans="1:13" ht="22.5" customHeight="1" x14ac:dyDescent="0.25">
      <c r="A255" s="129"/>
      <c r="B255" s="23"/>
      <c r="C255" s="298"/>
      <c r="D255" s="248"/>
      <c r="E255" s="278"/>
      <c r="F255" s="278"/>
      <c r="G255" s="278"/>
      <c r="H255" s="293"/>
      <c r="I255" s="297"/>
      <c r="J255" s="293"/>
      <c r="K255" s="278"/>
      <c r="L255" s="24"/>
      <c r="M255" s="129"/>
    </row>
    <row r="256" spans="1:13" ht="21.75" customHeight="1" thickBot="1" x14ac:dyDescent="0.3">
      <c r="A256" s="129"/>
      <c r="B256" s="23"/>
      <c r="C256" s="300"/>
      <c r="D256" s="300"/>
      <c r="E256" s="300"/>
      <c r="F256" s="300"/>
      <c r="G256" s="300"/>
      <c r="H256" s="300"/>
      <c r="I256" s="300"/>
      <c r="J256" s="300"/>
      <c r="K256" s="300"/>
      <c r="L256" s="24"/>
      <c r="M256" s="129"/>
    </row>
    <row r="257" spans="1:13" ht="21.75" customHeight="1" thickTop="1" x14ac:dyDescent="0.25">
      <c r="A257" s="129"/>
      <c r="B257" s="23"/>
      <c r="C257" s="646"/>
      <c r="D257" s="248"/>
      <c r="E257" s="641"/>
      <c r="F257" s="641"/>
      <c r="G257" s="641"/>
      <c r="H257" s="641"/>
      <c r="I257" s="647"/>
      <c r="J257" s="641"/>
      <c r="K257" s="641"/>
      <c r="L257" s="24"/>
      <c r="M257" s="129"/>
    </row>
    <row r="258" spans="1:13" ht="15" customHeight="1" x14ac:dyDescent="0.25">
      <c r="A258" s="129"/>
      <c r="B258" s="23"/>
      <c r="C258" s="586"/>
      <c r="D258" s="248"/>
      <c r="E258" s="641"/>
      <c r="F258" s="641"/>
      <c r="G258" s="641"/>
      <c r="H258" s="641"/>
      <c r="I258" s="648"/>
      <c r="J258" s="641"/>
      <c r="K258" s="641"/>
      <c r="L258" s="24"/>
      <c r="M258" s="129"/>
    </row>
    <row r="259" spans="1:13" ht="15" customHeight="1" x14ac:dyDescent="0.25">
      <c r="A259" s="129"/>
      <c r="B259" s="23"/>
      <c r="C259" s="586"/>
      <c r="D259" s="248"/>
      <c r="E259" s="641"/>
      <c r="F259" s="641"/>
      <c r="G259" s="641"/>
      <c r="H259" s="641"/>
      <c r="I259" s="648"/>
      <c r="J259" s="641"/>
      <c r="K259" s="641"/>
      <c r="L259" s="24"/>
      <c r="M259" s="129"/>
    </row>
    <row r="260" spans="1:13" ht="15" customHeight="1" x14ac:dyDescent="0.25">
      <c r="A260" s="129"/>
      <c r="B260" s="23"/>
      <c r="C260" s="586"/>
      <c r="D260" s="248"/>
      <c r="E260" s="641"/>
      <c r="F260" s="641"/>
      <c r="G260" s="641"/>
      <c r="H260" s="641"/>
      <c r="I260" s="648"/>
      <c r="J260" s="641"/>
      <c r="K260" s="641"/>
      <c r="L260" s="24"/>
      <c r="M260" s="129"/>
    </row>
    <row r="261" spans="1:13" ht="23.25" customHeight="1" x14ac:dyDescent="0.25">
      <c r="A261" s="129"/>
      <c r="B261" s="23"/>
      <c r="C261" s="586"/>
      <c r="D261" s="248"/>
      <c r="E261" s="641"/>
      <c r="F261" s="641"/>
      <c r="G261" s="641"/>
      <c r="H261" s="641"/>
      <c r="I261" s="648"/>
      <c r="J261" s="641"/>
      <c r="K261" s="641"/>
      <c r="L261" s="24"/>
      <c r="M261" s="129"/>
    </row>
    <row r="262" spans="1:13" ht="23.25" customHeight="1" x14ac:dyDescent="0.25">
      <c r="A262" s="129"/>
      <c r="B262" s="23"/>
      <c r="C262" s="586"/>
      <c r="D262" s="248"/>
      <c r="E262" s="641"/>
      <c r="F262" s="641"/>
      <c r="G262" s="641"/>
      <c r="H262" s="641"/>
      <c r="I262" s="648"/>
      <c r="J262" s="641"/>
      <c r="K262" s="641"/>
      <c r="L262" s="24"/>
      <c r="M262" s="129"/>
    </row>
    <row r="263" spans="1:13" ht="23.25" customHeight="1" x14ac:dyDescent="0.25">
      <c r="A263" s="129"/>
      <c r="B263" s="23"/>
      <c r="C263" s="276"/>
      <c r="D263" s="248"/>
      <c r="E263" s="278"/>
      <c r="F263" s="278"/>
      <c r="G263" s="278"/>
      <c r="H263" s="278"/>
      <c r="I263" s="339"/>
      <c r="J263" s="278"/>
      <c r="K263" s="278"/>
      <c r="L263" s="24"/>
      <c r="M263" s="129"/>
    </row>
    <row r="264" spans="1:13" ht="23.25" customHeight="1" x14ac:dyDescent="0.25">
      <c r="A264" s="129"/>
      <c r="B264" s="23"/>
      <c r="C264" s="276"/>
      <c r="D264" s="248"/>
      <c r="E264" s="278"/>
      <c r="F264" s="278"/>
      <c r="G264" s="278"/>
      <c r="H264" s="278"/>
      <c r="I264" s="339"/>
      <c r="J264" s="278"/>
      <c r="K264" s="278"/>
      <c r="L264" s="24"/>
      <c r="M264" s="129"/>
    </row>
    <row r="265" spans="1:13" ht="23.25" customHeight="1" x14ac:dyDescent="0.25">
      <c r="A265" s="129"/>
      <c r="B265" s="23"/>
      <c r="C265" s="276"/>
      <c r="D265" s="248"/>
      <c r="E265" s="278"/>
      <c r="F265" s="278"/>
      <c r="G265" s="278"/>
      <c r="H265" s="278"/>
      <c r="I265" s="339"/>
      <c r="J265" s="278"/>
      <c r="K265" s="278"/>
      <c r="L265" s="24"/>
      <c r="M265" s="129"/>
    </row>
    <row r="266" spans="1:13" ht="23.25" customHeight="1" x14ac:dyDescent="0.25">
      <c r="A266" s="129"/>
      <c r="B266" s="23"/>
      <c r="C266" s="276"/>
      <c r="D266" s="248"/>
      <c r="E266" s="278"/>
      <c r="F266" s="278"/>
      <c r="G266" s="278"/>
      <c r="H266" s="278"/>
      <c r="I266" s="339"/>
      <c r="J266" s="278"/>
      <c r="K266" s="278"/>
      <c r="L266" s="24"/>
      <c r="M266" s="129"/>
    </row>
    <row r="267" spans="1:13" ht="23.25" customHeight="1" x14ac:dyDescent="0.25">
      <c r="A267" s="129"/>
      <c r="B267" s="23"/>
      <c r="C267" s="276"/>
      <c r="D267" s="248"/>
      <c r="E267" s="278"/>
      <c r="F267" s="278"/>
      <c r="G267" s="278"/>
      <c r="H267" s="278"/>
      <c r="I267" s="339"/>
      <c r="J267" s="278"/>
      <c r="K267" s="278"/>
      <c r="L267" s="24"/>
      <c r="M267" s="129"/>
    </row>
    <row r="268" spans="1:13" ht="24" thickBot="1" x14ac:dyDescent="0.4">
      <c r="A268" s="129"/>
      <c r="B268" s="25"/>
      <c r="C268" s="331"/>
      <c r="D268" s="332"/>
      <c r="E268" s="333"/>
      <c r="F268" s="333"/>
      <c r="G268" s="333"/>
      <c r="H268" s="333"/>
      <c r="I268" s="333"/>
      <c r="J268" s="333"/>
      <c r="K268" s="333"/>
      <c r="L268" s="27"/>
      <c r="M268" s="129"/>
    </row>
    <row r="269" spans="1:13" ht="21" x14ac:dyDescent="0.35">
      <c r="A269" s="129"/>
      <c r="B269" s="129"/>
      <c r="C269" s="334"/>
      <c r="D269" s="335"/>
      <c r="E269" s="336"/>
      <c r="F269" s="336"/>
      <c r="G269" s="336"/>
      <c r="H269" s="336"/>
      <c r="I269" s="336"/>
      <c r="J269" s="336"/>
      <c r="K269" s="336"/>
      <c r="L269" s="129"/>
      <c r="M269" s="129"/>
    </row>
  </sheetData>
  <mergeCells count="97">
    <mergeCell ref="C3:K7"/>
    <mergeCell ref="B14:I16"/>
    <mergeCell ref="K14:K16"/>
    <mergeCell ref="J10:L10"/>
    <mergeCell ref="C18:K20"/>
    <mergeCell ref="C26:K32"/>
    <mergeCell ref="C38:C42"/>
    <mergeCell ref="E38:G43"/>
    <mergeCell ref="I38:I43"/>
    <mergeCell ref="K38:K43"/>
    <mergeCell ref="C74:E76"/>
    <mergeCell ref="G74:I76"/>
    <mergeCell ref="K74:K76"/>
    <mergeCell ref="C45:C50"/>
    <mergeCell ref="E45:G50"/>
    <mergeCell ref="I45:I50"/>
    <mergeCell ref="K45:K50"/>
    <mergeCell ref="C52:C55"/>
    <mergeCell ref="E52:G55"/>
    <mergeCell ref="I52:I55"/>
    <mergeCell ref="K53:K54"/>
    <mergeCell ref="C57:C60"/>
    <mergeCell ref="E57:G62"/>
    <mergeCell ref="I57:I62"/>
    <mergeCell ref="K57:K62"/>
    <mergeCell ref="C67:K71"/>
    <mergeCell ref="B78:I80"/>
    <mergeCell ref="K78:K80"/>
    <mergeCell ref="C82:K84"/>
    <mergeCell ref="C93:K96"/>
    <mergeCell ref="C102:C106"/>
    <mergeCell ref="E102:G107"/>
    <mergeCell ref="I102:I107"/>
    <mergeCell ref="K102:K107"/>
    <mergeCell ref="C138:E140"/>
    <mergeCell ref="G138:I140"/>
    <mergeCell ref="K138:K140"/>
    <mergeCell ref="C109:C114"/>
    <mergeCell ref="E109:G114"/>
    <mergeCell ref="I109:I114"/>
    <mergeCell ref="K109:K114"/>
    <mergeCell ref="C116:C119"/>
    <mergeCell ref="E116:G119"/>
    <mergeCell ref="I116:I119"/>
    <mergeCell ref="K117:K118"/>
    <mergeCell ref="C121:C124"/>
    <mergeCell ref="E121:G126"/>
    <mergeCell ref="I121:I126"/>
    <mergeCell ref="K121:K126"/>
    <mergeCell ref="C131:K135"/>
    <mergeCell ref="B142:I144"/>
    <mergeCell ref="K142:K144"/>
    <mergeCell ref="C146:K149"/>
    <mergeCell ref="C155:C159"/>
    <mergeCell ref="E155:G160"/>
    <mergeCell ref="I155:I160"/>
    <mergeCell ref="K155:K160"/>
    <mergeCell ref="C162:C167"/>
    <mergeCell ref="E162:G167"/>
    <mergeCell ref="I162:I167"/>
    <mergeCell ref="K162:K167"/>
    <mergeCell ref="E169:G174"/>
    <mergeCell ref="H169:H174"/>
    <mergeCell ref="I169:I174"/>
    <mergeCell ref="J169:J174"/>
    <mergeCell ref="K169:K174"/>
    <mergeCell ref="C170:C174"/>
    <mergeCell ref="K177:K182"/>
    <mergeCell ref="C200:K204"/>
    <mergeCell ref="B211:I213"/>
    <mergeCell ref="K211:K213"/>
    <mergeCell ref="C215:K217"/>
    <mergeCell ref="C207:E209"/>
    <mergeCell ref="G207:I209"/>
    <mergeCell ref="K207:K209"/>
    <mergeCell ref="C177:C182"/>
    <mergeCell ref="E177:G182"/>
    <mergeCell ref="I177:I182"/>
    <mergeCell ref="C226:K229"/>
    <mergeCell ref="C235:C240"/>
    <mergeCell ref="E235:G240"/>
    <mergeCell ref="I235:I240"/>
    <mergeCell ref="K235:K240"/>
    <mergeCell ref="K257:K262"/>
    <mergeCell ref="C242:C247"/>
    <mergeCell ref="E242:G247"/>
    <mergeCell ref="I242:I247"/>
    <mergeCell ref="K242:K247"/>
    <mergeCell ref="C250:C254"/>
    <mergeCell ref="E250:G254"/>
    <mergeCell ref="I250:I254"/>
    <mergeCell ref="K250:K254"/>
    <mergeCell ref="C257:C262"/>
    <mergeCell ref="E257:G262"/>
    <mergeCell ref="H257:H262"/>
    <mergeCell ref="I257:I262"/>
    <mergeCell ref="J257:J262"/>
  </mergeCells>
  <printOptions horizontalCentered="1"/>
  <pageMargins left="0.19685039370078741" right="0.19685039370078741" top="0.19685039370078741" bottom="0.39370078740157483" header="0.19685039370078741" footer="0.19685039370078741"/>
  <pageSetup paperSize="9" scale="58" orientation="portrait" r:id="rId1"/>
  <headerFooter>
    <oddFooter>&amp;LValideur : T. Daux (Dir Risques Opérationnels)&amp;RVersion 1 du 26/2/2014</oddFooter>
  </headerFooter>
  <rowBreaks count="1" manualBreakCount="1">
    <brk id="64"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O49"/>
  <sheetViews>
    <sheetView showGridLines="0" tabSelected="1" view="pageBreakPreview" zoomScale="115" zoomScaleNormal="100" zoomScaleSheetLayoutView="115" workbookViewId="0">
      <selection activeCell="U46" sqref="U46"/>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78"/>
      <c r="B1" s="178"/>
      <c r="C1" s="178"/>
      <c r="D1" s="178"/>
      <c r="E1" s="178"/>
      <c r="F1" s="178"/>
      <c r="G1" s="178"/>
      <c r="H1" s="178"/>
      <c r="I1" s="178"/>
      <c r="J1" s="178"/>
      <c r="K1" s="178"/>
      <c r="L1" s="178"/>
      <c r="M1" s="178"/>
      <c r="N1" s="178"/>
      <c r="O1" s="178"/>
    </row>
    <row r="2" spans="1:15" x14ac:dyDescent="0.25">
      <c r="A2" s="178"/>
      <c r="B2" s="20"/>
      <c r="C2" s="21"/>
      <c r="D2" s="21"/>
      <c r="E2" s="21"/>
      <c r="F2" s="21"/>
      <c r="G2" s="21"/>
      <c r="H2" s="21"/>
      <c r="I2" s="21"/>
      <c r="J2" s="21"/>
      <c r="K2" s="21"/>
      <c r="L2" s="21"/>
      <c r="M2" s="21"/>
      <c r="N2" s="22"/>
      <c r="O2" s="178"/>
    </row>
    <row r="3" spans="1:15" ht="15" customHeight="1" x14ac:dyDescent="0.25">
      <c r="A3" s="178"/>
      <c r="B3" s="23"/>
      <c r="D3" s="429" t="s">
        <v>135</v>
      </c>
      <c r="E3" s="429"/>
      <c r="F3" s="429"/>
      <c r="G3" s="429"/>
      <c r="H3" s="429"/>
      <c r="I3" s="429"/>
      <c r="J3" s="429"/>
      <c r="K3" s="429"/>
      <c r="L3" s="147"/>
      <c r="M3" s="99"/>
      <c r="N3" s="24"/>
      <c r="O3" s="178"/>
    </row>
    <row r="4" spans="1:15" ht="15" customHeight="1" x14ac:dyDescent="0.25">
      <c r="A4" s="178"/>
      <c r="B4" s="23"/>
      <c r="D4" s="429"/>
      <c r="E4" s="429"/>
      <c r="F4" s="429"/>
      <c r="G4" s="429"/>
      <c r="H4" s="429"/>
      <c r="I4" s="429"/>
      <c r="J4" s="429"/>
      <c r="K4" s="429"/>
      <c r="L4" s="147"/>
      <c r="M4" s="99"/>
      <c r="N4" s="24"/>
      <c r="O4" s="178"/>
    </row>
    <row r="5" spans="1:15" x14ac:dyDescent="0.25">
      <c r="A5" s="178"/>
      <c r="B5" s="23"/>
      <c r="N5" s="24"/>
      <c r="O5" s="178"/>
    </row>
    <row r="6" spans="1:15" x14ac:dyDescent="0.25">
      <c r="A6" s="178"/>
      <c r="B6" s="23"/>
      <c r="N6" s="24"/>
      <c r="O6" s="178"/>
    </row>
    <row r="7" spans="1:15" ht="15" customHeight="1" x14ac:dyDescent="0.25">
      <c r="A7" s="178"/>
      <c r="B7" s="157" t="s">
        <v>136</v>
      </c>
      <c r="C7" s="158" t="s">
        <v>531</v>
      </c>
      <c r="D7" s="159"/>
      <c r="E7" s="160" t="s">
        <v>45</v>
      </c>
      <c r="F7" s="158" t="s">
        <v>532</v>
      </c>
      <c r="G7" s="158"/>
      <c r="H7" s="158"/>
      <c r="I7" s="161"/>
      <c r="J7" s="562" t="s">
        <v>137</v>
      </c>
      <c r="K7" s="562"/>
      <c r="L7" s="562"/>
      <c r="M7" s="156">
        <v>46013</v>
      </c>
      <c r="N7" s="24"/>
      <c r="O7" s="178"/>
    </row>
    <row r="8" spans="1:15" ht="15" customHeight="1" x14ac:dyDescent="0.25">
      <c r="A8" s="178"/>
      <c r="B8" s="23"/>
      <c r="C8" s="106"/>
      <c r="D8" s="106"/>
      <c r="E8" s="106"/>
      <c r="F8" s="97"/>
      <c r="G8" s="97"/>
      <c r="H8" s="100"/>
      <c r="I8" s="100"/>
      <c r="J8" s="100"/>
      <c r="K8" s="98"/>
      <c r="L8" s="98"/>
      <c r="M8" s="98"/>
      <c r="N8" s="24"/>
      <c r="O8" s="178"/>
    </row>
    <row r="9" spans="1:15" ht="36" customHeight="1" x14ac:dyDescent="0.25">
      <c r="A9" s="178"/>
      <c r="B9" s="676" t="s">
        <v>264</v>
      </c>
      <c r="C9" s="677"/>
      <c r="D9" s="677"/>
      <c r="E9" s="677"/>
      <c r="F9" s="677"/>
      <c r="G9" s="677"/>
      <c r="H9" s="677"/>
      <c r="I9" s="677"/>
      <c r="J9" s="677"/>
      <c r="K9" s="677"/>
      <c r="L9" s="677"/>
      <c r="M9" s="678" t="s">
        <v>250</v>
      </c>
      <c r="N9" s="679"/>
      <c r="O9" s="178"/>
    </row>
    <row r="10" spans="1:15" ht="14.25" customHeight="1" thickBot="1" x14ac:dyDescent="0.3">
      <c r="A10" s="178"/>
      <c r="B10" s="103"/>
      <c r="C10" s="104"/>
      <c r="D10" s="104"/>
      <c r="E10" s="104"/>
      <c r="F10" s="104"/>
      <c r="G10" s="104"/>
      <c r="H10" s="104"/>
      <c r="I10" s="104"/>
      <c r="J10" s="104"/>
      <c r="K10" s="104"/>
      <c r="L10" s="104"/>
      <c r="M10" s="105"/>
      <c r="N10" s="24"/>
      <c r="O10" s="178"/>
    </row>
    <row r="11" spans="1:15" ht="16.5" customHeight="1" thickTop="1" x14ac:dyDescent="0.25">
      <c r="A11" s="178"/>
      <c r="B11" s="23"/>
      <c r="C11" s="524" t="s">
        <v>265</v>
      </c>
      <c r="D11" s="525"/>
      <c r="E11" s="525"/>
      <c r="F11" s="525"/>
      <c r="G11" s="525"/>
      <c r="H11" s="525"/>
      <c r="I11" s="525"/>
      <c r="J11" s="525"/>
      <c r="K11" s="525"/>
      <c r="L11" s="525"/>
      <c r="M11" s="526"/>
      <c r="N11" s="24"/>
      <c r="O11" s="178"/>
    </row>
    <row r="12" spans="1:15" ht="16.5" customHeight="1" thickBot="1" x14ac:dyDescent="0.3">
      <c r="A12" s="178"/>
      <c r="B12" s="23"/>
      <c r="C12" s="527"/>
      <c r="D12" s="528"/>
      <c r="E12" s="528"/>
      <c r="F12" s="528"/>
      <c r="G12" s="528"/>
      <c r="H12" s="528"/>
      <c r="I12" s="528"/>
      <c r="J12" s="528"/>
      <c r="K12" s="528"/>
      <c r="L12" s="528"/>
      <c r="M12" s="529"/>
      <c r="N12" s="24"/>
      <c r="O12" s="178"/>
    </row>
    <row r="13" spans="1:15" ht="15.75" thickTop="1" x14ac:dyDescent="0.25">
      <c r="A13" s="178"/>
      <c r="B13" s="23"/>
      <c r="N13" s="24"/>
      <c r="O13" s="178"/>
    </row>
    <row r="14" spans="1:15" ht="15.75" thickBot="1" x14ac:dyDescent="0.3">
      <c r="A14" s="178"/>
      <c r="B14" s="23"/>
      <c r="C14" s="179" t="s">
        <v>266</v>
      </c>
      <c r="D14" s="180"/>
      <c r="E14" s="180"/>
      <c r="F14" s="181"/>
      <c r="G14" s="181"/>
      <c r="H14" s="181"/>
      <c r="I14" s="181"/>
      <c r="J14" s="181"/>
      <c r="K14" s="181"/>
      <c r="L14" s="181"/>
      <c r="M14" s="181"/>
      <c r="N14" s="24"/>
      <c r="O14" s="178"/>
    </row>
    <row r="15" spans="1:15" ht="6" customHeight="1" thickTop="1" x14ac:dyDescent="0.35">
      <c r="A15" s="178"/>
      <c r="B15" s="23"/>
      <c r="C15" s="109"/>
      <c r="D15" s="110"/>
      <c r="E15" s="111"/>
      <c r="F15" s="111"/>
      <c r="G15" s="111"/>
      <c r="H15" s="111"/>
      <c r="I15" s="111"/>
      <c r="J15" s="111"/>
      <c r="K15" s="111"/>
      <c r="L15" s="111"/>
      <c r="M15" s="111"/>
      <c r="N15" s="24"/>
      <c r="O15" s="178"/>
    </row>
    <row r="16" spans="1:15" ht="14.25" customHeight="1" x14ac:dyDescent="0.25">
      <c r="A16" s="178"/>
      <c r="B16" s="23"/>
      <c r="C16" s="182" t="s">
        <v>141</v>
      </c>
      <c r="D16" s="183"/>
      <c r="E16" s="675" t="s">
        <v>142</v>
      </c>
      <c r="F16" s="675"/>
      <c r="G16" s="675"/>
      <c r="H16" s="675"/>
      <c r="I16" s="182"/>
      <c r="J16" s="184" t="s">
        <v>143</v>
      </c>
      <c r="K16" s="182"/>
      <c r="L16" s="182"/>
      <c r="M16" s="184" t="s">
        <v>144</v>
      </c>
      <c r="N16" s="24"/>
      <c r="O16" s="178"/>
    </row>
    <row r="17" spans="1:15" ht="27.75" customHeight="1" x14ac:dyDescent="0.25">
      <c r="A17" s="178"/>
      <c r="B17" s="23"/>
      <c r="C17" s="539">
        <v>1</v>
      </c>
      <c r="D17" s="118"/>
      <c r="E17" s="536" t="s">
        <v>267</v>
      </c>
      <c r="F17" s="536"/>
      <c r="G17" s="536"/>
      <c r="H17" s="117"/>
      <c r="J17" s="566" t="s">
        <v>268</v>
      </c>
      <c r="K17" s="117"/>
      <c r="M17" s="536" t="s">
        <v>269</v>
      </c>
      <c r="N17" s="24"/>
      <c r="O17" s="178"/>
    </row>
    <row r="18" spans="1:15" ht="27.75" customHeight="1" x14ac:dyDescent="0.25">
      <c r="A18" s="178"/>
      <c r="B18" s="23"/>
      <c r="C18" s="539"/>
      <c r="D18" s="118"/>
      <c r="E18" s="536"/>
      <c r="F18" s="536"/>
      <c r="G18" s="536"/>
      <c r="H18" s="117"/>
      <c r="J18" s="566"/>
      <c r="K18" s="117"/>
      <c r="M18" s="536"/>
      <c r="N18" s="24"/>
      <c r="O18" s="178"/>
    </row>
    <row r="19" spans="1:15" ht="27.75" customHeight="1" x14ac:dyDescent="0.25">
      <c r="A19" s="178"/>
      <c r="B19" s="23"/>
      <c r="C19" s="539"/>
      <c r="D19" s="118"/>
      <c r="E19" s="536"/>
      <c r="F19" s="536"/>
      <c r="G19" s="536"/>
      <c r="H19" s="117"/>
      <c r="J19" s="566"/>
      <c r="K19" s="117"/>
      <c r="M19" s="536"/>
      <c r="N19" s="24"/>
      <c r="O19" s="178"/>
    </row>
    <row r="20" spans="1:15" ht="27.75" customHeight="1" x14ac:dyDescent="0.25">
      <c r="A20" s="178"/>
      <c r="B20" s="23"/>
      <c r="C20" s="539"/>
      <c r="D20" s="118"/>
      <c r="E20" s="536"/>
      <c r="F20" s="536"/>
      <c r="G20" s="536"/>
      <c r="H20" s="117"/>
      <c r="J20" s="566"/>
      <c r="K20" s="117"/>
      <c r="M20" s="536"/>
      <c r="N20" s="24"/>
      <c r="O20" s="178"/>
    </row>
    <row r="21" spans="1:15" ht="16.5" customHeight="1" x14ac:dyDescent="0.25">
      <c r="A21" s="178"/>
      <c r="B21" s="23"/>
      <c r="C21" s="539"/>
      <c r="D21" s="118"/>
      <c r="E21" s="536"/>
      <c r="F21" s="536"/>
      <c r="G21" s="536"/>
      <c r="H21" s="117"/>
      <c r="J21" s="566"/>
      <c r="K21" s="117"/>
      <c r="M21" s="536"/>
      <c r="N21" s="24"/>
      <c r="O21" s="178"/>
    </row>
    <row r="22" spans="1:15" ht="24" thickBot="1" x14ac:dyDescent="0.4">
      <c r="A22" s="178"/>
      <c r="B22" s="23"/>
      <c r="C22" s="540"/>
      <c r="D22" s="115"/>
      <c r="E22" s="115"/>
      <c r="F22" s="115"/>
      <c r="G22" s="115"/>
      <c r="H22" s="115"/>
      <c r="I22" s="115"/>
      <c r="J22" s="115"/>
      <c r="K22" s="115"/>
      <c r="L22" s="115"/>
      <c r="M22" s="115"/>
      <c r="N22" s="24"/>
      <c r="O22" s="178"/>
    </row>
    <row r="23" spans="1:15" ht="18" customHeight="1" thickTop="1" x14ac:dyDescent="0.25">
      <c r="A23" s="178"/>
      <c r="B23" s="23"/>
      <c r="C23" s="539">
        <v>2</v>
      </c>
      <c r="N23" s="24"/>
      <c r="O23" s="178"/>
    </row>
    <row r="24" spans="1:15" ht="15.75" customHeight="1" x14ac:dyDescent="0.25">
      <c r="A24" s="178"/>
      <c r="B24" s="23"/>
      <c r="C24" s="539"/>
      <c r="D24" s="118"/>
      <c r="E24" s="536" t="s">
        <v>270</v>
      </c>
      <c r="F24" s="536"/>
      <c r="G24" s="536"/>
      <c r="H24" s="117"/>
      <c r="J24" s="537"/>
      <c r="K24" s="117"/>
      <c r="M24" s="537" t="s">
        <v>271</v>
      </c>
      <c r="N24" s="24"/>
      <c r="O24" s="178"/>
    </row>
    <row r="25" spans="1:15" ht="15.75" customHeight="1" x14ac:dyDescent="0.25">
      <c r="A25" s="178"/>
      <c r="B25" s="23"/>
      <c r="C25" s="539"/>
      <c r="D25" s="118"/>
      <c r="E25" s="536"/>
      <c r="F25" s="536"/>
      <c r="G25" s="536"/>
      <c r="H25" s="117"/>
      <c r="J25" s="537"/>
      <c r="K25" s="117"/>
      <c r="M25" s="537"/>
      <c r="N25" s="24"/>
      <c r="O25" s="178"/>
    </row>
    <row r="26" spans="1:15" ht="15.75" customHeight="1" x14ac:dyDescent="0.25">
      <c r="A26" s="178"/>
      <c r="B26" s="23"/>
      <c r="C26" s="539"/>
      <c r="D26" s="118"/>
      <c r="E26" s="536"/>
      <c r="F26" s="536"/>
      <c r="G26" s="536"/>
      <c r="H26" s="117"/>
      <c r="J26" s="537"/>
      <c r="K26" s="117"/>
      <c r="M26" s="537"/>
      <c r="N26" s="24"/>
      <c r="O26" s="178"/>
    </row>
    <row r="27" spans="1:15" ht="24.75" customHeight="1" x14ac:dyDescent="0.25">
      <c r="A27" s="178"/>
      <c r="B27" s="23"/>
      <c r="C27" s="539"/>
      <c r="D27" s="118"/>
      <c r="E27" s="536"/>
      <c r="F27" s="536"/>
      <c r="G27" s="536"/>
      <c r="H27" s="117"/>
      <c r="J27" s="537"/>
      <c r="K27" s="117"/>
      <c r="M27" s="537"/>
      <c r="N27" s="24"/>
      <c r="O27" s="178"/>
    </row>
    <row r="28" spans="1:15" ht="27.75" customHeight="1" thickBot="1" x14ac:dyDescent="0.4">
      <c r="A28" s="178"/>
      <c r="B28" s="23"/>
      <c r="C28" s="540"/>
      <c r="D28" s="115"/>
      <c r="E28" s="115"/>
      <c r="F28" s="115"/>
      <c r="G28" s="115"/>
      <c r="H28" s="115"/>
      <c r="I28" s="115"/>
      <c r="J28" s="115"/>
      <c r="K28" s="115"/>
      <c r="L28" s="115"/>
      <c r="M28" s="115"/>
      <c r="N28" s="24"/>
      <c r="O28" s="178"/>
    </row>
    <row r="29" spans="1:15" ht="15.75" customHeight="1" thickTop="1" x14ac:dyDescent="0.25">
      <c r="A29" s="178"/>
      <c r="B29" s="23"/>
      <c r="C29" s="539">
        <v>3</v>
      </c>
      <c r="N29" s="24"/>
      <c r="O29" s="178"/>
    </row>
    <row r="30" spans="1:15" ht="24" customHeight="1" x14ac:dyDescent="0.25">
      <c r="A30" s="178"/>
      <c r="B30" s="23"/>
      <c r="C30" s="539"/>
      <c r="D30" s="118"/>
      <c r="E30" s="536" t="s">
        <v>272</v>
      </c>
      <c r="F30" s="536"/>
      <c r="G30" s="536"/>
      <c r="H30" s="117"/>
      <c r="J30" s="545"/>
      <c r="K30" s="117"/>
      <c r="M30" s="537" t="s">
        <v>271</v>
      </c>
      <c r="N30" s="24"/>
      <c r="O30" s="178"/>
    </row>
    <row r="31" spans="1:15" ht="24" customHeight="1" x14ac:dyDescent="0.25">
      <c r="A31" s="178"/>
      <c r="B31" s="23"/>
      <c r="C31" s="539"/>
      <c r="D31" s="118"/>
      <c r="E31" s="536"/>
      <c r="F31" s="536"/>
      <c r="G31" s="536"/>
      <c r="H31" s="117"/>
      <c r="J31" s="545"/>
      <c r="K31" s="117"/>
      <c r="M31" s="537"/>
      <c r="N31" s="24"/>
      <c r="O31" s="178"/>
    </row>
    <row r="32" spans="1:15" ht="24" customHeight="1" x14ac:dyDescent="0.25">
      <c r="A32" s="178"/>
      <c r="B32" s="23"/>
      <c r="C32" s="539"/>
      <c r="D32" s="118"/>
      <c r="E32" s="536"/>
      <c r="F32" s="536"/>
      <c r="G32" s="536"/>
      <c r="H32" s="117"/>
      <c r="J32" s="545"/>
      <c r="K32" s="117"/>
      <c r="M32" s="537"/>
      <c r="N32" s="24"/>
      <c r="O32" s="178"/>
    </row>
    <row r="33" spans="1:15" ht="24" customHeight="1" x14ac:dyDescent="0.25">
      <c r="A33" s="178"/>
      <c r="B33" s="23"/>
      <c r="C33" s="539"/>
      <c r="D33" s="118"/>
      <c r="E33" s="536"/>
      <c r="F33" s="536"/>
      <c r="G33" s="536"/>
      <c r="H33" s="117"/>
      <c r="J33" s="545"/>
      <c r="K33" s="117"/>
      <c r="M33" s="537"/>
      <c r="N33" s="24"/>
      <c r="O33" s="178"/>
    </row>
    <row r="34" spans="1:15" ht="15.75" customHeight="1" thickBot="1" x14ac:dyDescent="0.4">
      <c r="A34" s="178"/>
      <c r="B34" s="23"/>
      <c r="C34" s="540"/>
      <c r="D34" s="115"/>
      <c r="E34" s="115"/>
      <c r="F34" s="115"/>
      <c r="G34" s="115"/>
      <c r="H34" s="115"/>
      <c r="I34" s="115"/>
      <c r="J34" s="115"/>
      <c r="K34" s="115"/>
      <c r="L34" s="115"/>
      <c r="M34" s="115"/>
      <c r="N34" s="24"/>
      <c r="O34" s="178"/>
    </row>
    <row r="35" spans="1:15" ht="15.75" customHeight="1" thickTop="1" x14ac:dyDescent="0.25">
      <c r="A35" s="178"/>
      <c r="B35" s="23"/>
      <c r="C35" s="539">
        <v>4</v>
      </c>
      <c r="N35" s="24"/>
      <c r="O35" s="178"/>
    </row>
    <row r="36" spans="1:15" ht="15" customHeight="1" x14ac:dyDescent="0.25">
      <c r="A36" s="178"/>
      <c r="B36" s="23"/>
      <c r="C36" s="539"/>
      <c r="D36" s="118"/>
      <c r="E36" s="548" t="s">
        <v>273</v>
      </c>
      <c r="F36" s="548"/>
      <c r="G36" s="548"/>
      <c r="H36" s="117"/>
      <c r="K36" s="117"/>
      <c r="M36" s="537" t="s">
        <v>533</v>
      </c>
      <c r="N36" s="24"/>
      <c r="O36" s="178"/>
    </row>
    <row r="37" spans="1:15" ht="15" customHeight="1" x14ac:dyDescent="0.25">
      <c r="A37" s="178"/>
      <c r="B37" s="23"/>
      <c r="C37" s="539"/>
      <c r="D37" s="118"/>
      <c r="E37" s="548"/>
      <c r="F37" s="548"/>
      <c r="G37" s="548"/>
      <c r="H37" s="117"/>
      <c r="K37" s="117"/>
      <c r="M37" s="537"/>
      <c r="N37" s="24"/>
      <c r="O37" s="178"/>
    </row>
    <row r="38" spans="1:15" ht="15" customHeight="1" x14ac:dyDescent="0.25">
      <c r="A38" s="178"/>
      <c r="B38" s="23"/>
      <c r="C38" s="539"/>
      <c r="D38" s="118"/>
      <c r="E38" s="548"/>
      <c r="F38" s="548"/>
      <c r="G38" s="548"/>
      <c r="H38" s="117"/>
      <c r="K38" s="117"/>
      <c r="M38" s="537"/>
      <c r="N38" s="24"/>
      <c r="O38" s="178"/>
    </row>
    <row r="39" spans="1:15" ht="15" customHeight="1" x14ac:dyDescent="0.25">
      <c r="A39" s="178"/>
      <c r="B39" s="23"/>
      <c r="C39" s="539"/>
      <c r="D39" s="118"/>
      <c r="E39" s="548"/>
      <c r="F39" s="548"/>
      <c r="G39" s="548"/>
      <c r="H39" s="117"/>
      <c r="K39" s="117"/>
      <c r="M39" s="537"/>
      <c r="N39" s="24"/>
      <c r="O39" s="178"/>
    </row>
    <row r="40" spans="1:15" ht="15.75" customHeight="1" thickBot="1" x14ac:dyDescent="0.4">
      <c r="A40" s="178"/>
      <c r="B40" s="23"/>
      <c r="C40" s="540"/>
      <c r="D40" s="115"/>
      <c r="E40" s="115"/>
      <c r="F40" s="115"/>
      <c r="G40" s="115"/>
      <c r="H40" s="115"/>
      <c r="I40" s="115"/>
      <c r="J40" s="115"/>
      <c r="K40" s="115"/>
      <c r="L40" s="115"/>
      <c r="M40" s="115"/>
      <c r="N40" s="24"/>
      <c r="O40" s="178"/>
    </row>
    <row r="41" spans="1:15" ht="15.75" customHeight="1" thickTop="1" x14ac:dyDescent="0.25">
      <c r="A41" s="178"/>
      <c r="B41" s="23"/>
      <c r="C41" s="539">
        <v>5</v>
      </c>
      <c r="J41" s="544"/>
      <c r="N41" s="24"/>
      <c r="O41" s="178"/>
    </row>
    <row r="42" spans="1:15" ht="15" customHeight="1" x14ac:dyDescent="0.25">
      <c r="A42" s="178"/>
      <c r="B42" s="23"/>
      <c r="C42" s="539"/>
      <c r="D42" s="118"/>
      <c r="E42" s="548" t="s">
        <v>274</v>
      </c>
      <c r="F42" s="548"/>
      <c r="G42" s="548"/>
      <c r="H42" s="117"/>
      <c r="J42" s="545"/>
      <c r="K42" s="117"/>
      <c r="M42" s="537" t="s">
        <v>533</v>
      </c>
      <c r="N42" s="24"/>
      <c r="O42" s="178"/>
    </row>
    <row r="43" spans="1:15" ht="15" customHeight="1" x14ac:dyDescent="0.25">
      <c r="A43" s="178"/>
      <c r="B43" s="23"/>
      <c r="C43" s="539"/>
      <c r="D43" s="118"/>
      <c r="E43" s="548"/>
      <c r="F43" s="548"/>
      <c r="G43" s="548"/>
      <c r="H43" s="117"/>
      <c r="K43" s="117"/>
      <c r="M43" s="537"/>
      <c r="N43" s="24"/>
      <c r="O43" s="178"/>
    </row>
    <row r="44" spans="1:15" ht="15" customHeight="1" x14ac:dyDescent="0.25">
      <c r="A44" s="178"/>
      <c r="B44" s="23"/>
      <c r="C44" s="539"/>
      <c r="D44" s="118"/>
      <c r="E44" s="548"/>
      <c r="F44" s="548"/>
      <c r="G44" s="548"/>
      <c r="H44" s="117"/>
      <c r="K44" s="117"/>
      <c r="M44" s="537"/>
      <c r="N44" s="24"/>
      <c r="O44" s="178"/>
    </row>
    <row r="45" spans="1:15" ht="15" customHeight="1" x14ac:dyDescent="0.25">
      <c r="A45" s="178"/>
      <c r="B45" s="23"/>
      <c r="C45" s="539"/>
      <c r="D45" s="118"/>
      <c r="E45" s="548"/>
      <c r="F45" s="548"/>
      <c r="G45" s="548"/>
      <c r="H45" s="117"/>
      <c r="K45" s="117"/>
      <c r="M45" s="537"/>
      <c r="N45" s="24"/>
      <c r="O45" s="178"/>
    </row>
    <row r="46" spans="1:15" ht="15.75" customHeight="1" thickBot="1" x14ac:dyDescent="0.4">
      <c r="A46" s="178"/>
      <c r="B46" s="23"/>
      <c r="C46" s="540"/>
      <c r="D46" s="115"/>
      <c r="E46" s="115"/>
      <c r="F46" s="115"/>
      <c r="G46" s="115"/>
      <c r="H46" s="115"/>
      <c r="I46" s="115"/>
      <c r="J46" s="115"/>
      <c r="K46" s="115"/>
      <c r="L46" s="115"/>
      <c r="M46" s="115"/>
      <c r="N46" s="24"/>
      <c r="O46" s="178"/>
    </row>
    <row r="47" spans="1:15" ht="9.75" customHeight="1" thickTop="1" thickBot="1" x14ac:dyDescent="0.3">
      <c r="A47" s="178"/>
      <c r="B47" s="25"/>
      <c r="C47" s="26"/>
      <c r="D47" s="26"/>
      <c r="E47" s="26"/>
      <c r="F47" s="26"/>
      <c r="G47" s="26"/>
      <c r="H47" s="26"/>
      <c r="I47" s="26"/>
      <c r="J47" s="26"/>
      <c r="K47" s="26"/>
      <c r="L47" s="26"/>
      <c r="M47" s="26"/>
      <c r="N47" s="27"/>
      <c r="O47" s="178"/>
    </row>
    <row r="48" spans="1:15" ht="9" customHeight="1" x14ac:dyDescent="0.25">
      <c r="A48" s="178"/>
      <c r="B48" s="178"/>
      <c r="C48" s="178"/>
      <c r="D48" s="178"/>
      <c r="E48" s="178"/>
      <c r="F48" s="178"/>
      <c r="G48" s="178"/>
      <c r="H48" s="178"/>
      <c r="I48" s="178"/>
      <c r="J48" s="178"/>
      <c r="K48" s="178"/>
      <c r="L48" s="178"/>
      <c r="M48" s="178"/>
      <c r="N48" s="178"/>
      <c r="O48" s="178"/>
    </row>
    <row r="49" spans="1:15" ht="9" customHeight="1" x14ac:dyDescent="0.25">
      <c r="A49" s="141"/>
      <c r="B49" s="141"/>
      <c r="C49" s="141"/>
      <c r="D49" s="141"/>
      <c r="E49" s="141"/>
      <c r="F49" s="141"/>
      <c r="G49" s="141"/>
      <c r="H49" s="141"/>
      <c r="I49" s="141"/>
      <c r="J49" s="141"/>
      <c r="K49" s="141"/>
      <c r="L49" s="141"/>
      <c r="M49" s="141"/>
      <c r="N49" s="141"/>
      <c r="O49" s="141"/>
    </row>
  </sheetData>
  <mergeCells count="25">
    <mergeCell ref="E16:H16"/>
    <mergeCell ref="D3:K4"/>
    <mergeCell ref="J7:L7"/>
    <mergeCell ref="B9:L9"/>
    <mergeCell ref="M9:N9"/>
    <mergeCell ref="C11:M12"/>
    <mergeCell ref="C17:C22"/>
    <mergeCell ref="E17:G21"/>
    <mergeCell ref="J17:J21"/>
    <mergeCell ref="M17:M21"/>
    <mergeCell ref="C23:C28"/>
    <mergeCell ref="E24:G27"/>
    <mergeCell ref="J24:J27"/>
    <mergeCell ref="M24:M27"/>
    <mergeCell ref="C41:C46"/>
    <mergeCell ref="J41:J42"/>
    <mergeCell ref="E42:G45"/>
    <mergeCell ref="M42:M45"/>
    <mergeCell ref="C29:C34"/>
    <mergeCell ref="E30:G33"/>
    <mergeCell ref="J30:J33"/>
    <mergeCell ref="M30:M33"/>
    <mergeCell ref="C35:C40"/>
    <mergeCell ref="E36:G39"/>
    <mergeCell ref="M36:M39"/>
  </mergeCells>
  <pageMargins left="0.70866141732283472" right="0.70866141732283472" top="0.74803149606299213" bottom="0.74803149606299213" header="0.31496062992125984" footer="0.31496062992125984"/>
  <pageSetup paperSize="9" scale="84" orientation="portrait" r:id="rId1"/>
  <headerFooter>
    <oddFooter>&amp;LRédacteur : xxx (Responsable de Site)&amp;RVersion 2 du 18/01/2017</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O69"/>
  <sheetViews>
    <sheetView showGridLines="0" view="pageBreakPreview" zoomScale="70" zoomScaleNormal="100" zoomScaleSheetLayoutView="70" workbookViewId="0">
      <selection activeCell="F7" sqref="F7"/>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78"/>
      <c r="B1" s="178"/>
      <c r="C1" s="178"/>
      <c r="D1" s="178"/>
      <c r="E1" s="178"/>
      <c r="F1" s="178"/>
      <c r="G1" s="178"/>
      <c r="H1" s="178"/>
      <c r="I1" s="178"/>
      <c r="J1" s="178"/>
      <c r="K1" s="178"/>
      <c r="L1" s="178"/>
      <c r="M1" s="178"/>
      <c r="N1" s="178"/>
      <c r="O1" s="178"/>
    </row>
    <row r="2" spans="1:15" x14ac:dyDescent="0.25">
      <c r="A2" s="178"/>
      <c r="B2" s="20"/>
      <c r="C2" s="21"/>
      <c r="D2" s="21"/>
      <c r="E2" s="21"/>
      <c r="F2" s="21"/>
      <c r="G2" s="21"/>
      <c r="H2" s="21"/>
      <c r="I2" s="21"/>
      <c r="J2" s="21"/>
      <c r="K2" s="21"/>
      <c r="L2" s="21"/>
      <c r="M2" s="21"/>
      <c r="N2" s="22"/>
      <c r="O2" s="178"/>
    </row>
    <row r="3" spans="1:15" ht="15" customHeight="1" x14ac:dyDescent="0.25">
      <c r="A3" s="178"/>
      <c r="B3" s="23"/>
      <c r="D3" s="429" t="s">
        <v>135</v>
      </c>
      <c r="E3" s="429"/>
      <c r="F3" s="429"/>
      <c r="G3" s="429"/>
      <c r="H3" s="429"/>
      <c r="I3" s="429"/>
      <c r="J3" s="429"/>
      <c r="K3" s="429"/>
      <c r="L3" s="147"/>
      <c r="M3" s="99"/>
      <c r="N3" s="24"/>
      <c r="O3" s="178"/>
    </row>
    <row r="4" spans="1:15" ht="15" customHeight="1" x14ac:dyDescent="0.25">
      <c r="A4" s="178"/>
      <c r="B4" s="23"/>
      <c r="D4" s="429"/>
      <c r="E4" s="429"/>
      <c r="F4" s="429"/>
      <c r="G4" s="429"/>
      <c r="H4" s="429"/>
      <c r="I4" s="429"/>
      <c r="J4" s="429"/>
      <c r="K4" s="429"/>
      <c r="L4" s="147"/>
      <c r="M4" s="99"/>
      <c r="N4" s="24"/>
      <c r="O4" s="178"/>
    </row>
    <row r="5" spans="1:15" x14ac:dyDescent="0.25">
      <c r="A5" s="178"/>
      <c r="B5" s="23"/>
      <c r="N5" s="24"/>
      <c r="O5" s="178"/>
    </row>
    <row r="6" spans="1:15" x14ac:dyDescent="0.25">
      <c r="A6" s="178"/>
      <c r="B6" s="23"/>
      <c r="N6" s="24"/>
      <c r="O6" s="178"/>
    </row>
    <row r="7" spans="1:15" ht="15" customHeight="1" x14ac:dyDescent="0.25">
      <c r="A7" s="178"/>
      <c r="B7" s="157" t="s">
        <v>136</v>
      </c>
      <c r="C7" s="158">
        <f>'N° Utiles'!$C$9</f>
        <v>0</v>
      </c>
      <c r="D7" s="159"/>
      <c r="E7" s="160" t="s">
        <v>45</v>
      </c>
      <c r="F7" s="158">
        <f>'N° Utiles'!$E$9</f>
        <v>0</v>
      </c>
      <c r="G7" s="158"/>
      <c r="H7" s="158"/>
      <c r="I7" s="161"/>
      <c r="J7" s="562" t="s">
        <v>137</v>
      </c>
      <c r="K7" s="562"/>
      <c r="L7" s="562"/>
      <c r="M7" s="156">
        <f>'N° Utiles'!$H$9</f>
        <v>0</v>
      </c>
      <c r="N7" s="24"/>
      <c r="O7" s="178"/>
    </row>
    <row r="8" spans="1:15" ht="15" customHeight="1" x14ac:dyDescent="0.25">
      <c r="A8" s="178"/>
      <c r="B8" s="23"/>
      <c r="C8" s="106"/>
      <c r="D8" s="106"/>
      <c r="E8" s="106"/>
      <c r="F8" s="97"/>
      <c r="G8" s="97"/>
      <c r="H8" s="100"/>
      <c r="I8" s="100"/>
      <c r="J8" s="100"/>
      <c r="K8" s="98"/>
      <c r="L8" s="98"/>
      <c r="M8" s="98"/>
      <c r="N8" s="24"/>
      <c r="O8" s="178"/>
    </row>
    <row r="9" spans="1:15" ht="36" customHeight="1" x14ac:dyDescent="0.25">
      <c r="A9" s="178"/>
      <c r="B9" s="676" t="s">
        <v>264</v>
      </c>
      <c r="C9" s="677"/>
      <c r="D9" s="677"/>
      <c r="E9" s="677"/>
      <c r="F9" s="677"/>
      <c r="G9" s="677"/>
      <c r="H9" s="677"/>
      <c r="I9" s="677"/>
      <c r="J9" s="677"/>
      <c r="K9" s="677"/>
      <c r="L9" s="677"/>
      <c r="M9" s="678" t="s">
        <v>250</v>
      </c>
      <c r="N9" s="679"/>
      <c r="O9" s="178"/>
    </row>
    <row r="10" spans="1:15" ht="14.25" customHeight="1" thickBot="1" x14ac:dyDescent="0.3">
      <c r="A10" s="178"/>
      <c r="B10" s="103"/>
      <c r="C10" s="104"/>
      <c r="D10" s="104"/>
      <c r="E10" s="104"/>
      <c r="F10" s="104"/>
      <c r="G10" s="104"/>
      <c r="H10" s="104"/>
      <c r="I10" s="104"/>
      <c r="J10" s="104"/>
      <c r="K10" s="104"/>
      <c r="L10" s="104"/>
      <c r="M10" s="105"/>
      <c r="N10" s="24"/>
      <c r="O10" s="178"/>
    </row>
    <row r="11" spans="1:15" ht="16.5" customHeight="1" thickTop="1" x14ac:dyDescent="0.25">
      <c r="A11" s="178"/>
      <c r="B11" s="23"/>
      <c r="C11" s="524" t="s">
        <v>275</v>
      </c>
      <c r="D11" s="525"/>
      <c r="E11" s="525"/>
      <c r="F11" s="525"/>
      <c r="G11" s="525"/>
      <c r="H11" s="525"/>
      <c r="I11" s="525"/>
      <c r="J11" s="525"/>
      <c r="K11" s="525"/>
      <c r="L11" s="525"/>
      <c r="M11" s="526"/>
      <c r="N11" s="24"/>
      <c r="O11" s="178"/>
    </row>
    <row r="12" spans="1:15" ht="16.5" customHeight="1" thickBot="1" x14ac:dyDescent="0.3">
      <c r="A12" s="178"/>
      <c r="B12" s="23"/>
      <c r="C12" s="527"/>
      <c r="D12" s="528"/>
      <c r="E12" s="528"/>
      <c r="F12" s="528"/>
      <c r="G12" s="528"/>
      <c r="H12" s="528"/>
      <c r="I12" s="528"/>
      <c r="J12" s="528"/>
      <c r="K12" s="528"/>
      <c r="L12" s="528"/>
      <c r="M12" s="529"/>
      <c r="N12" s="24"/>
      <c r="O12" s="178"/>
    </row>
    <row r="13" spans="1:15" ht="15.75" thickTop="1" x14ac:dyDescent="0.25">
      <c r="A13" s="178"/>
      <c r="B13" s="23"/>
      <c r="N13" s="24"/>
      <c r="O13" s="178"/>
    </row>
    <row r="14" spans="1:15" ht="15.75" thickBot="1" x14ac:dyDescent="0.3">
      <c r="A14" s="178"/>
      <c r="B14" s="23"/>
      <c r="C14" s="179" t="s">
        <v>276</v>
      </c>
      <c r="D14" s="180"/>
      <c r="E14" s="180"/>
      <c r="F14" s="181"/>
      <c r="G14" s="181"/>
      <c r="H14" s="181"/>
      <c r="I14" s="181"/>
      <c r="J14" s="181"/>
      <c r="K14" s="181"/>
      <c r="L14" s="181"/>
      <c r="M14" s="181"/>
      <c r="N14" s="24"/>
      <c r="O14" s="178"/>
    </row>
    <row r="15" spans="1:15" ht="6" customHeight="1" thickTop="1" x14ac:dyDescent="0.35">
      <c r="A15" s="178"/>
      <c r="B15" s="23"/>
      <c r="C15" s="109"/>
      <c r="D15" s="110"/>
      <c r="E15" s="111"/>
      <c r="F15" s="111"/>
      <c r="G15" s="111"/>
      <c r="H15" s="111"/>
      <c r="I15" s="111"/>
      <c r="J15" s="111"/>
      <c r="K15" s="111"/>
      <c r="L15" s="111"/>
      <c r="M15" s="111"/>
      <c r="N15" s="24"/>
      <c r="O15" s="178"/>
    </row>
    <row r="16" spans="1:15" ht="14.25" customHeight="1" x14ac:dyDescent="0.25">
      <c r="A16" s="178"/>
      <c r="B16" s="23"/>
      <c r="C16" s="182" t="s">
        <v>141</v>
      </c>
      <c r="D16" s="183"/>
      <c r="E16" s="675" t="s">
        <v>142</v>
      </c>
      <c r="F16" s="675"/>
      <c r="G16" s="675"/>
      <c r="H16" s="675"/>
      <c r="I16" s="182"/>
      <c r="J16" s="184" t="s">
        <v>143</v>
      </c>
      <c r="K16" s="182"/>
      <c r="L16" s="182"/>
      <c r="M16" s="184" t="s">
        <v>144</v>
      </c>
      <c r="N16" s="24"/>
      <c r="O16" s="178"/>
    </row>
    <row r="17" spans="1:15" ht="13.5" customHeight="1" x14ac:dyDescent="0.25">
      <c r="A17" s="178"/>
      <c r="B17" s="23"/>
      <c r="C17" s="539">
        <v>1</v>
      </c>
      <c r="D17" s="118"/>
      <c r="E17" s="536" t="s">
        <v>277</v>
      </c>
      <c r="F17" s="536"/>
      <c r="G17" s="536"/>
      <c r="H17" s="117"/>
      <c r="J17" s="566" t="s">
        <v>278</v>
      </c>
      <c r="K17" s="117"/>
      <c r="M17" s="548" t="s">
        <v>269</v>
      </c>
      <c r="N17" s="24"/>
      <c r="O17" s="178"/>
    </row>
    <row r="18" spans="1:15" ht="13.5" customHeight="1" x14ac:dyDescent="0.25">
      <c r="A18" s="178"/>
      <c r="B18" s="23"/>
      <c r="C18" s="539"/>
      <c r="D18" s="118"/>
      <c r="E18" s="536"/>
      <c r="F18" s="536"/>
      <c r="G18" s="536"/>
      <c r="H18" s="117"/>
      <c r="J18" s="566"/>
      <c r="K18" s="117"/>
      <c r="M18" s="548"/>
      <c r="N18" s="24"/>
      <c r="O18" s="178"/>
    </row>
    <row r="19" spans="1:15" ht="13.5" customHeight="1" x14ac:dyDescent="0.25">
      <c r="A19" s="178"/>
      <c r="B19" s="23"/>
      <c r="C19" s="539"/>
      <c r="D19" s="118"/>
      <c r="E19" s="536"/>
      <c r="F19" s="536"/>
      <c r="G19" s="536"/>
      <c r="H19" s="117"/>
      <c r="J19" s="566"/>
      <c r="K19" s="117"/>
      <c r="M19" s="548"/>
      <c r="N19" s="24"/>
      <c r="O19" s="178"/>
    </row>
    <row r="20" spans="1:15" ht="13.5" customHeight="1" x14ac:dyDescent="0.25">
      <c r="A20" s="178"/>
      <c r="B20" s="23"/>
      <c r="C20" s="539"/>
      <c r="D20" s="118"/>
      <c r="E20" s="536"/>
      <c r="F20" s="536"/>
      <c r="G20" s="536"/>
      <c r="H20" s="117"/>
      <c r="J20" s="566"/>
      <c r="K20" s="117"/>
      <c r="M20" s="548"/>
      <c r="N20" s="24"/>
      <c r="O20" s="178"/>
    </row>
    <row r="21" spans="1:15" ht="13.5" customHeight="1" x14ac:dyDescent="0.25">
      <c r="A21" s="178"/>
      <c r="B21" s="23"/>
      <c r="C21" s="539"/>
      <c r="D21" s="118"/>
      <c r="E21" s="536"/>
      <c r="F21" s="536"/>
      <c r="G21" s="536"/>
      <c r="H21" s="117"/>
      <c r="J21" s="566"/>
      <c r="K21" s="117"/>
      <c r="M21" s="548"/>
      <c r="N21" s="24"/>
      <c r="O21" s="178"/>
    </row>
    <row r="22" spans="1:15" ht="9" customHeight="1" thickBot="1" x14ac:dyDescent="0.4">
      <c r="A22" s="178"/>
      <c r="B22" s="23"/>
      <c r="C22" s="540"/>
      <c r="D22" s="115"/>
      <c r="E22" s="115"/>
      <c r="F22" s="115"/>
      <c r="G22" s="115"/>
      <c r="H22" s="115"/>
      <c r="I22" s="115"/>
      <c r="J22" s="115"/>
      <c r="K22" s="115"/>
      <c r="L22" s="115"/>
      <c r="M22" s="115"/>
      <c r="N22" s="24"/>
      <c r="O22" s="178"/>
    </row>
    <row r="23" spans="1:15" ht="9.75" customHeight="1" thickTop="1" x14ac:dyDescent="0.25">
      <c r="A23" s="178"/>
      <c r="B23" s="23"/>
      <c r="C23" s="539">
        <v>2</v>
      </c>
      <c r="N23" s="24"/>
      <c r="O23" s="178"/>
    </row>
    <row r="24" spans="1:15" ht="20.25" customHeight="1" x14ac:dyDescent="0.25">
      <c r="A24" s="178"/>
      <c r="B24" s="23"/>
      <c r="C24" s="539"/>
      <c r="D24" s="118"/>
      <c r="E24" s="536" t="s">
        <v>279</v>
      </c>
      <c r="F24" s="536"/>
      <c r="G24" s="536"/>
      <c r="H24" s="117"/>
      <c r="J24" s="537"/>
      <c r="M24" s="537"/>
      <c r="N24" s="24"/>
      <c r="O24" s="178"/>
    </row>
    <row r="25" spans="1:15" ht="20.25" customHeight="1" x14ac:dyDescent="0.25">
      <c r="A25" s="178"/>
      <c r="B25" s="23"/>
      <c r="C25" s="539"/>
      <c r="D25" s="118"/>
      <c r="E25" s="536"/>
      <c r="F25" s="536"/>
      <c r="G25" s="536"/>
      <c r="H25" s="117"/>
      <c r="J25" s="537"/>
      <c r="M25" s="537"/>
      <c r="N25" s="24"/>
      <c r="O25" s="178"/>
    </row>
    <row r="26" spans="1:15" ht="20.25" customHeight="1" x14ac:dyDescent="0.25">
      <c r="A26" s="178"/>
      <c r="B26" s="23"/>
      <c r="C26" s="539"/>
      <c r="D26" s="118"/>
      <c r="E26" s="536"/>
      <c r="F26" s="536"/>
      <c r="G26" s="536"/>
      <c r="H26" s="117"/>
      <c r="J26" s="537"/>
      <c r="M26" s="537"/>
      <c r="N26" s="24"/>
      <c r="O26" s="178"/>
    </row>
    <row r="27" spans="1:15" ht="20.25" customHeight="1" x14ac:dyDescent="0.25">
      <c r="A27" s="178"/>
      <c r="B27" s="23"/>
      <c r="C27" s="539"/>
      <c r="D27" s="118"/>
      <c r="E27" s="536"/>
      <c r="F27" s="536"/>
      <c r="G27" s="536"/>
      <c r="H27" s="117"/>
      <c r="J27" s="537"/>
      <c r="M27" s="537"/>
      <c r="N27" s="24"/>
      <c r="O27" s="178"/>
    </row>
    <row r="28" spans="1:15" ht="15" customHeight="1" thickBot="1" x14ac:dyDescent="0.4">
      <c r="A28" s="178"/>
      <c r="B28" s="23"/>
      <c r="C28" s="540"/>
      <c r="D28" s="115"/>
      <c r="E28" s="115"/>
      <c r="F28" s="115"/>
      <c r="G28" s="115"/>
      <c r="H28" s="115"/>
      <c r="I28" s="115"/>
      <c r="J28" s="115"/>
      <c r="K28" s="115"/>
      <c r="L28" s="115"/>
      <c r="M28" s="115"/>
      <c r="N28" s="24"/>
      <c r="O28" s="178"/>
    </row>
    <row r="29" spans="1:15" ht="15.75" customHeight="1" thickTop="1" x14ac:dyDescent="0.25">
      <c r="A29" s="178"/>
      <c r="B29" s="23"/>
      <c r="C29" s="539">
        <v>3</v>
      </c>
      <c r="N29" s="24"/>
      <c r="O29" s="178"/>
    </row>
    <row r="30" spans="1:15" ht="30" customHeight="1" x14ac:dyDescent="0.25">
      <c r="A30" s="178"/>
      <c r="B30" s="23"/>
      <c r="C30" s="539"/>
      <c r="D30" s="118"/>
      <c r="E30" s="536" t="s">
        <v>280</v>
      </c>
      <c r="F30" s="536"/>
      <c r="G30" s="536"/>
      <c r="H30" s="117"/>
      <c r="J30" s="545"/>
      <c r="K30" s="117"/>
      <c r="M30" s="537" t="s">
        <v>271</v>
      </c>
      <c r="N30" s="24"/>
      <c r="O30" s="178"/>
    </row>
    <row r="31" spans="1:15" ht="30" customHeight="1" x14ac:dyDescent="0.25">
      <c r="A31" s="178"/>
      <c r="B31" s="23"/>
      <c r="C31" s="539"/>
      <c r="D31" s="118"/>
      <c r="E31" s="536"/>
      <c r="F31" s="536"/>
      <c r="G31" s="536"/>
      <c r="H31" s="117"/>
      <c r="J31" s="545"/>
      <c r="K31" s="117"/>
      <c r="M31" s="537"/>
      <c r="N31" s="24"/>
      <c r="O31" s="178"/>
    </row>
    <row r="32" spans="1:15" ht="30" customHeight="1" x14ac:dyDescent="0.25">
      <c r="A32" s="178"/>
      <c r="B32" s="23"/>
      <c r="C32" s="539"/>
      <c r="D32" s="118"/>
      <c r="E32" s="536"/>
      <c r="F32" s="536"/>
      <c r="G32" s="536"/>
      <c r="H32" s="117"/>
      <c r="J32" s="545"/>
      <c r="K32" s="117"/>
      <c r="M32" s="537"/>
      <c r="N32" s="24"/>
      <c r="O32" s="178"/>
    </row>
    <row r="33" spans="1:15" ht="30" customHeight="1" x14ac:dyDescent="0.25">
      <c r="A33" s="178"/>
      <c r="B33" s="23"/>
      <c r="C33" s="539"/>
      <c r="D33" s="118"/>
      <c r="E33" s="536"/>
      <c r="F33" s="536"/>
      <c r="G33" s="536"/>
      <c r="H33" s="117"/>
      <c r="J33" s="545"/>
      <c r="K33" s="117"/>
      <c r="M33" s="537"/>
      <c r="N33" s="24"/>
      <c r="O33" s="178"/>
    </row>
    <row r="34" spans="1:15" ht="15.75" customHeight="1" thickBot="1" x14ac:dyDescent="0.4">
      <c r="A34" s="178"/>
      <c r="B34" s="23"/>
      <c r="C34" s="540"/>
      <c r="D34" s="115"/>
      <c r="E34" s="115"/>
      <c r="F34" s="115"/>
      <c r="G34" s="115"/>
      <c r="H34" s="115"/>
      <c r="I34" s="115"/>
      <c r="J34" s="115"/>
      <c r="K34" s="115"/>
      <c r="L34" s="115"/>
      <c r="M34" s="115"/>
      <c r="N34" s="24"/>
      <c r="O34" s="178"/>
    </row>
    <row r="35" spans="1:15" ht="10.5" customHeight="1" thickTop="1" x14ac:dyDescent="0.25">
      <c r="A35" s="178"/>
      <c r="B35" s="23"/>
      <c r="C35" s="539">
        <v>4</v>
      </c>
      <c r="N35" s="24"/>
      <c r="O35" s="178"/>
    </row>
    <row r="36" spans="1:15" ht="15" customHeight="1" x14ac:dyDescent="0.25">
      <c r="A36" s="178"/>
      <c r="B36" s="23"/>
      <c r="C36" s="539"/>
      <c r="D36" s="118"/>
      <c r="E36" s="536" t="s">
        <v>281</v>
      </c>
      <c r="F36" s="536"/>
      <c r="G36" s="536"/>
      <c r="H36" s="117"/>
      <c r="K36" s="117"/>
      <c r="M36" s="537" t="s">
        <v>282</v>
      </c>
      <c r="N36" s="24"/>
      <c r="O36" s="178"/>
    </row>
    <row r="37" spans="1:15" ht="15" customHeight="1" x14ac:dyDescent="0.25">
      <c r="A37" s="178"/>
      <c r="B37" s="23"/>
      <c r="C37" s="539"/>
      <c r="D37" s="118"/>
      <c r="E37" s="536"/>
      <c r="F37" s="536"/>
      <c r="G37" s="536"/>
      <c r="H37" s="117"/>
      <c r="K37" s="117"/>
      <c r="M37" s="537"/>
      <c r="N37" s="24"/>
      <c r="O37" s="178"/>
    </row>
    <row r="38" spans="1:15" ht="15" customHeight="1" x14ac:dyDescent="0.25">
      <c r="A38" s="178"/>
      <c r="B38" s="23"/>
      <c r="C38" s="539"/>
      <c r="D38" s="118"/>
      <c r="E38" s="536"/>
      <c r="F38" s="536"/>
      <c r="G38" s="536"/>
      <c r="H38" s="117"/>
      <c r="J38" s="545" t="s">
        <v>283</v>
      </c>
      <c r="K38" s="117"/>
      <c r="M38" s="537"/>
      <c r="N38" s="24"/>
      <c r="O38" s="178"/>
    </row>
    <row r="39" spans="1:15" ht="15" customHeight="1" x14ac:dyDescent="0.25">
      <c r="A39" s="178"/>
      <c r="B39" s="23"/>
      <c r="C39" s="539"/>
      <c r="D39" s="118"/>
      <c r="E39" s="536"/>
      <c r="F39" s="536"/>
      <c r="G39" s="536"/>
      <c r="H39" s="117"/>
      <c r="J39" s="545"/>
      <c r="K39" s="117"/>
      <c r="M39" s="537"/>
      <c r="N39" s="24"/>
      <c r="O39" s="178"/>
    </row>
    <row r="40" spans="1:15" ht="9.75" customHeight="1" x14ac:dyDescent="0.25">
      <c r="A40" s="178"/>
      <c r="B40" s="23"/>
      <c r="C40" s="539"/>
      <c r="E40" s="149"/>
      <c r="F40" s="149"/>
      <c r="G40" s="149"/>
      <c r="J40" s="120"/>
      <c r="M40" s="150"/>
      <c r="N40" s="24"/>
      <c r="O40" s="178"/>
    </row>
    <row r="41" spans="1:15" ht="15" customHeight="1" x14ac:dyDescent="0.25">
      <c r="A41" s="178"/>
      <c r="B41" s="23"/>
      <c r="C41" s="539"/>
      <c r="D41" s="681" t="s">
        <v>284</v>
      </c>
      <c r="E41" s="682"/>
      <c r="F41" s="682"/>
      <c r="G41" s="682"/>
      <c r="H41" s="682"/>
      <c r="I41" s="682"/>
      <c r="J41" s="682"/>
      <c r="K41" s="682"/>
      <c r="L41" s="682"/>
      <c r="M41" s="682"/>
      <c r="N41" s="24"/>
      <c r="O41" s="178"/>
    </row>
    <row r="42" spans="1:15" ht="15.75" customHeight="1" thickBot="1" x14ac:dyDescent="0.3">
      <c r="A42" s="178"/>
      <c r="B42" s="23"/>
      <c r="C42" s="540"/>
      <c r="D42" s="683"/>
      <c r="E42" s="683"/>
      <c r="F42" s="683"/>
      <c r="G42" s="683"/>
      <c r="H42" s="683"/>
      <c r="I42" s="683"/>
      <c r="J42" s="683"/>
      <c r="K42" s="683"/>
      <c r="L42" s="683"/>
      <c r="M42" s="683"/>
      <c r="N42" s="24"/>
      <c r="O42" s="178"/>
    </row>
    <row r="43" spans="1:15" ht="6.75" customHeight="1" thickTop="1" x14ac:dyDescent="0.25">
      <c r="A43" s="178"/>
      <c r="B43" s="23"/>
      <c r="C43" s="539">
        <v>5</v>
      </c>
      <c r="J43" s="544"/>
      <c r="N43" s="24"/>
      <c r="O43" s="178"/>
    </row>
    <row r="44" spans="1:15" ht="18.75" customHeight="1" x14ac:dyDescent="0.25">
      <c r="A44" s="178"/>
      <c r="B44" s="23"/>
      <c r="C44" s="539"/>
      <c r="D44" s="118"/>
      <c r="E44" s="536" t="s">
        <v>285</v>
      </c>
      <c r="F44" s="536"/>
      <c r="G44" s="536"/>
      <c r="H44" s="117"/>
      <c r="J44" s="545"/>
      <c r="K44" s="117"/>
      <c r="M44" s="548" t="s">
        <v>286</v>
      </c>
      <c r="N44" s="24"/>
      <c r="O44" s="178"/>
    </row>
    <row r="45" spans="1:15" ht="18.75" customHeight="1" x14ac:dyDescent="0.25">
      <c r="A45" s="178"/>
      <c r="B45" s="23"/>
      <c r="C45" s="539"/>
      <c r="D45" s="118"/>
      <c r="E45" s="536"/>
      <c r="F45" s="536"/>
      <c r="G45" s="536"/>
      <c r="H45" s="117"/>
      <c r="K45" s="117"/>
      <c r="M45" s="548"/>
      <c r="N45" s="24"/>
      <c r="O45" s="178"/>
    </row>
    <row r="46" spans="1:15" ht="18.75" customHeight="1" x14ac:dyDescent="0.25">
      <c r="A46" s="178"/>
      <c r="B46" s="23"/>
      <c r="C46" s="539"/>
      <c r="D46" s="118"/>
      <c r="E46" s="536"/>
      <c r="F46" s="536"/>
      <c r="G46" s="536"/>
      <c r="H46" s="117"/>
      <c r="K46" s="117"/>
      <c r="M46" s="548"/>
      <c r="N46" s="24"/>
      <c r="O46" s="178"/>
    </row>
    <row r="47" spans="1:15" ht="18.75" customHeight="1" x14ac:dyDescent="0.25">
      <c r="A47" s="178"/>
      <c r="B47" s="23"/>
      <c r="C47" s="539"/>
      <c r="D47" s="118"/>
      <c r="E47" s="536"/>
      <c r="F47" s="536"/>
      <c r="G47" s="536"/>
      <c r="H47" s="117"/>
      <c r="K47" s="117"/>
      <c r="M47" s="548"/>
      <c r="N47" s="24"/>
      <c r="O47" s="178"/>
    </row>
    <row r="48" spans="1:15" ht="7.5" customHeight="1" thickBot="1" x14ac:dyDescent="0.4">
      <c r="A48" s="178"/>
      <c r="B48" s="23"/>
      <c r="C48" s="540"/>
      <c r="D48" s="115"/>
      <c r="E48" s="115"/>
      <c r="F48" s="115"/>
      <c r="G48" s="115"/>
      <c r="H48" s="115"/>
      <c r="I48" s="115"/>
      <c r="J48" s="115"/>
      <c r="K48" s="115"/>
      <c r="L48" s="115"/>
      <c r="M48" s="115"/>
      <c r="N48" s="24"/>
      <c r="O48" s="178"/>
    </row>
    <row r="49" spans="1:15" ht="7.5" customHeight="1" thickTop="1" x14ac:dyDescent="0.25">
      <c r="A49" s="178"/>
      <c r="B49" s="23"/>
      <c r="C49" s="539">
        <v>6</v>
      </c>
      <c r="J49" s="544"/>
      <c r="N49" s="24"/>
      <c r="O49" s="178"/>
    </row>
    <row r="50" spans="1:15" ht="11.25" customHeight="1" x14ac:dyDescent="0.25">
      <c r="A50" s="178"/>
      <c r="B50" s="23"/>
      <c r="C50" s="539"/>
      <c r="D50" s="118"/>
      <c r="E50" s="680" t="s">
        <v>287</v>
      </c>
      <c r="F50" s="536"/>
      <c r="G50" s="536"/>
      <c r="H50" s="117"/>
      <c r="J50" s="545"/>
      <c r="K50" s="117"/>
      <c r="M50" s="548" t="s">
        <v>288</v>
      </c>
      <c r="N50" s="24"/>
      <c r="O50" s="178"/>
    </row>
    <row r="51" spans="1:15" ht="18.75" customHeight="1" x14ac:dyDescent="0.25">
      <c r="A51" s="178"/>
      <c r="B51" s="23"/>
      <c r="C51" s="539"/>
      <c r="D51" s="118"/>
      <c r="E51" s="536"/>
      <c r="F51" s="536"/>
      <c r="G51" s="536"/>
      <c r="H51" s="117"/>
      <c r="K51" s="117"/>
      <c r="M51" s="548"/>
      <c r="N51" s="24"/>
      <c r="O51" s="178"/>
    </row>
    <row r="52" spans="1:15" ht="18.75" customHeight="1" x14ac:dyDescent="0.25">
      <c r="A52" s="178"/>
      <c r="B52" s="23"/>
      <c r="C52" s="539"/>
      <c r="D52" s="118"/>
      <c r="E52" s="536"/>
      <c r="F52" s="536"/>
      <c r="G52" s="536"/>
      <c r="H52" s="117"/>
      <c r="K52" s="117"/>
      <c r="M52" s="548"/>
      <c r="N52" s="24"/>
      <c r="O52" s="178"/>
    </row>
    <row r="53" spans="1:15" ht="25.5" customHeight="1" x14ac:dyDescent="0.25">
      <c r="A53" s="178"/>
      <c r="B53" s="23"/>
      <c r="C53" s="539"/>
      <c r="D53" s="118"/>
      <c r="E53" s="536"/>
      <c r="F53" s="536"/>
      <c r="G53" s="536"/>
      <c r="H53" s="117"/>
      <c r="K53" s="117"/>
      <c r="M53" s="548"/>
      <c r="N53" s="24"/>
      <c r="O53" s="178"/>
    </row>
    <row r="54" spans="1:15" ht="12" customHeight="1" thickBot="1" x14ac:dyDescent="0.4">
      <c r="A54" s="178"/>
      <c r="B54" s="23"/>
      <c r="C54" s="540"/>
      <c r="D54" s="115"/>
      <c r="E54" s="115"/>
      <c r="F54" s="115"/>
      <c r="G54" s="115"/>
      <c r="H54" s="115"/>
      <c r="I54" s="115"/>
      <c r="J54" s="115"/>
      <c r="K54" s="115"/>
      <c r="L54" s="115"/>
      <c r="M54" s="115"/>
      <c r="N54" s="24"/>
      <c r="O54" s="178"/>
    </row>
    <row r="55" spans="1:15" ht="15.75" customHeight="1" thickTop="1" x14ac:dyDescent="0.25">
      <c r="A55" s="178"/>
      <c r="B55" s="23"/>
      <c r="C55" s="539">
        <v>7</v>
      </c>
      <c r="J55" s="544"/>
      <c r="N55" s="24"/>
      <c r="O55" s="178"/>
    </row>
    <row r="56" spans="1:15" ht="18.75" customHeight="1" x14ac:dyDescent="0.25">
      <c r="A56" s="178"/>
      <c r="B56" s="23"/>
      <c r="C56" s="539"/>
      <c r="D56" s="118"/>
      <c r="E56" s="680" t="s">
        <v>289</v>
      </c>
      <c r="F56" s="680"/>
      <c r="G56" s="680"/>
      <c r="H56" s="117"/>
      <c r="J56" s="545"/>
      <c r="K56" s="117"/>
      <c r="M56" s="548" t="s">
        <v>290</v>
      </c>
      <c r="N56" s="24"/>
      <c r="O56" s="178"/>
    </row>
    <row r="57" spans="1:15" ht="18.75" customHeight="1" x14ac:dyDescent="0.25">
      <c r="A57" s="178"/>
      <c r="B57" s="23"/>
      <c r="C57" s="539"/>
      <c r="D57" s="118"/>
      <c r="E57" s="680"/>
      <c r="F57" s="680"/>
      <c r="G57" s="680"/>
      <c r="H57" s="117"/>
      <c r="K57" s="117"/>
      <c r="M57" s="548"/>
      <c r="N57" s="24"/>
      <c r="O57" s="178"/>
    </row>
    <row r="58" spans="1:15" ht="18.75" customHeight="1" x14ac:dyDescent="0.25">
      <c r="A58" s="178"/>
      <c r="B58" s="23"/>
      <c r="C58" s="539"/>
      <c r="D58" s="118"/>
      <c r="E58" s="680"/>
      <c r="F58" s="680"/>
      <c r="G58" s="680"/>
      <c r="H58" s="117"/>
      <c r="K58" s="117"/>
      <c r="M58" s="548"/>
      <c r="N58" s="24"/>
      <c r="O58" s="178"/>
    </row>
    <row r="59" spans="1:15" ht="8.25" customHeight="1" x14ac:dyDescent="0.25">
      <c r="A59" s="178"/>
      <c r="B59" s="23"/>
      <c r="C59" s="539"/>
      <c r="D59" s="118"/>
      <c r="E59" s="680"/>
      <c r="F59" s="680"/>
      <c r="G59" s="680"/>
      <c r="H59" s="117"/>
      <c r="K59" s="117"/>
      <c r="M59" s="548"/>
      <c r="N59" s="24"/>
      <c r="O59" s="178"/>
    </row>
    <row r="60" spans="1:15" ht="7.5" customHeight="1" thickBot="1" x14ac:dyDescent="0.4">
      <c r="A60" s="178"/>
      <c r="B60" s="23"/>
      <c r="C60" s="540"/>
      <c r="D60" s="115"/>
      <c r="E60" s="115"/>
      <c r="F60" s="115"/>
      <c r="G60" s="115"/>
      <c r="H60" s="115"/>
      <c r="I60" s="115"/>
      <c r="J60" s="115"/>
      <c r="K60" s="115"/>
      <c r="L60" s="115"/>
      <c r="M60" s="115"/>
      <c r="N60" s="24"/>
      <c r="O60" s="178"/>
    </row>
    <row r="61" spans="1:15" ht="9" customHeight="1" thickTop="1" x14ac:dyDescent="0.25">
      <c r="A61" s="178"/>
      <c r="B61" s="23"/>
      <c r="C61" s="539">
        <v>8</v>
      </c>
      <c r="J61" s="544"/>
      <c r="N61" s="24"/>
      <c r="O61" s="178"/>
    </row>
    <row r="62" spans="1:15" ht="18.75" customHeight="1" x14ac:dyDescent="0.25">
      <c r="A62" s="178"/>
      <c r="B62" s="23"/>
      <c r="C62" s="539"/>
      <c r="D62" s="118"/>
      <c r="E62" s="680" t="s">
        <v>291</v>
      </c>
      <c r="F62" s="680"/>
      <c r="G62" s="680"/>
      <c r="H62" s="117"/>
      <c r="J62" s="545"/>
      <c r="K62" s="117"/>
      <c r="M62" s="548" t="s">
        <v>292</v>
      </c>
      <c r="N62" s="24"/>
      <c r="O62" s="178"/>
    </row>
    <row r="63" spans="1:15" ht="18.75" customHeight="1" x14ac:dyDescent="0.25">
      <c r="A63" s="178"/>
      <c r="B63" s="23"/>
      <c r="C63" s="539"/>
      <c r="D63" s="118"/>
      <c r="E63" s="680"/>
      <c r="F63" s="680"/>
      <c r="G63" s="680"/>
      <c r="H63" s="117"/>
      <c r="K63" s="117"/>
      <c r="M63" s="548"/>
      <c r="N63" s="24"/>
      <c r="O63" s="178"/>
    </row>
    <row r="64" spans="1:15" ht="18.75" customHeight="1" x14ac:dyDescent="0.25">
      <c r="A64" s="178"/>
      <c r="B64" s="23"/>
      <c r="C64" s="539"/>
      <c r="D64" s="118"/>
      <c r="E64" s="680"/>
      <c r="F64" s="680"/>
      <c r="G64" s="680"/>
      <c r="H64" s="117"/>
      <c r="K64" s="117"/>
      <c r="M64" s="548"/>
      <c r="N64" s="24"/>
      <c r="O64" s="178"/>
    </row>
    <row r="65" spans="1:15" ht="50.25" customHeight="1" x14ac:dyDescent="0.25">
      <c r="A65" s="178"/>
      <c r="B65" s="23"/>
      <c r="C65" s="539"/>
      <c r="D65" s="118"/>
      <c r="E65" s="680"/>
      <c r="F65" s="680"/>
      <c r="G65" s="680"/>
      <c r="H65" s="117"/>
      <c r="K65" s="117"/>
      <c r="M65" s="548"/>
      <c r="N65" s="24"/>
      <c r="O65" s="178"/>
    </row>
    <row r="66" spans="1:15" ht="7.5" customHeight="1" thickBot="1" x14ac:dyDescent="0.4">
      <c r="A66" s="178"/>
      <c r="B66" s="23"/>
      <c r="C66" s="540"/>
      <c r="D66" s="115"/>
      <c r="E66" s="115"/>
      <c r="F66" s="115"/>
      <c r="G66" s="115"/>
      <c r="H66" s="115"/>
      <c r="I66" s="115"/>
      <c r="J66" s="115"/>
      <c r="K66" s="115"/>
      <c r="L66" s="115"/>
      <c r="M66" s="115"/>
      <c r="N66" s="24"/>
      <c r="O66" s="178"/>
    </row>
    <row r="67" spans="1:15" ht="9.75" customHeight="1" thickTop="1" thickBot="1" x14ac:dyDescent="0.3">
      <c r="A67" s="178"/>
      <c r="B67" s="25"/>
      <c r="C67" s="26"/>
      <c r="D67" s="26"/>
      <c r="E67" s="26"/>
      <c r="F67" s="26"/>
      <c r="G67" s="26"/>
      <c r="H67" s="26"/>
      <c r="I67" s="26"/>
      <c r="J67" s="26"/>
      <c r="K67" s="26"/>
      <c r="L67" s="26"/>
      <c r="M67" s="26"/>
      <c r="N67" s="27"/>
      <c r="O67" s="178"/>
    </row>
    <row r="68" spans="1:15" ht="9" customHeight="1" x14ac:dyDescent="0.25">
      <c r="A68" s="178"/>
      <c r="B68" s="178"/>
      <c r="C68" s="178"/>
      <c r="D68" s="178"/>
      <c r="E68" s="178"/>
      <c r="F68" s="178"/>
      <c r="G68" s="178"/>
      <c r="H68" s="178"/>
      <c r="I68" s="178"/>
      <c r="J68" s="178"/>
      <c r="K68" s="178"/>
      <c r="L68" s="178"/>
      <c r="M68" s="178"/>
      <c r="N68" s="178"/>
      <c r="O68" s="178"/>
    </row>
    <row r="69" spans="1:15" ht="9" customHeight="1" x14ac:dyDescent="0.25">
      <c r="A69" s="141"/>
      <c r="B69" s="141"/>
      <c r="C69" s="141"/>
      <c r="D69" s="141"/>
      <c r="E69" s="141"/>
      <c r="F69" s="141"/>
      <c r="G69" s="141"/>
      <c r="H69" s="141"/>
      <c r="I69" s="141"/>
      <c r="J69" s="141"/>
      <c r="K69" s="141"/>
      <c r="L69" s="141"/>
      <c r="M69" s="141"/>
      <c r="N69" s="141"/>
      <c r="O69" s="141"/>
    </row>
  </sheetData>
  <mergeCells count="39">
    <mergeCell ref="E16:H16"/>
    <mergeCell ref="D3:K4"/>
    <mergeCell ref="J7:L7"/>
    <mergeCell ref="B9:L9"/>
    <mergeCell ref="M9:N9"/>
    <mergeCell ref="C11:M12"/>
    <mergeCell ref="C17:C22"/>
    <mergeCell ref="E17:G21"/>
    <mergeCell ref="J17:J21"/>
    <mergeCell ref="M17:M21"/>
    <mergeCell ref="C23:C28"/>
    <mergeCell ref="E24:G27"/>
    <mergeCell ref="J24:J27"/>
    <mergeCell ref="M24:M27"/>
    <mergeCell ref="C29:C34"/>
    <mergeCell ref="E30:G33"/>
    <mergeCell ref="J30:J33"/>
    <mergeCell ref="M30:M33"/>
    <mergeCell ref="C35:C42"/>
    <mergeCell ref="E36:G39"/>
    <mergeCell ref="M36:M39"/>
    <mergeCell ref="C43:C48"/>
    <mergeCell ref="J43:J44"/>
    <mergeCell ref="E44:G47"/>
    <mergeCell ref="M44:M47"/>
    <mergeCell ref="J38:J39"/>
    <mergeCell ref="D41:M42"/>
    <mergeCell ref="C61:C66"/>
    <mergeCell ref="J61:J62"/>
    <mergeCell ref="E62:G65"/>
    <mergeCell ref="M62:M65"/>
    <mergeCell ref="C49:C54"/>
    <mergeCell ref="J49:J50"/>
    <mergeCell ref="E50:G53"/>
    <mergeCell ref="M50:M53"/>
    <mergeCell ref="C55:C60"/>
    <mergeCell ref="J55:J56"/>
    <mergeCell ref="E56:G59"/>
    <mergeCell ref="M56:M59"/>
  </mergeCells>
  <printOptions horizontalCentered="1" verticalCentered="1"/>
  <pageMargins left="0.70866141732283472" right="0.70866141732283472" top="0.74803149606299213" bottom="0.74803149606299213" header="0.31496062992125984" footer="0.31496062992125984"/>
  <pageSetup paperSize="9" scale="67" orientation="portrait" r:id="rId1"/>
  <headerFooter>
    <oddFooter>&amp;LRédacteur : xxx (Responsable de Site)&amp;RVersion 2 du 18/01/2017</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A1:O117"/>
  <sheetViews>
    <sheetView showGridLines="0" view="pageBreakPreview" zoomScale="30" zoomScaleNormal="100" zoomScaleSheetLayoutView="30" workbookViewId="0">
      <selection activeCell="A7" sqref="A7:XFD7"/>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78"/>
      <c r="B1" s="178"/>
      <c r="C1" s="178"/>
      <c r="D1" s="178"/>
      <c r="E1" s="178"/>
      <c r="F1" s="178"/>
      <c r="G1" s="178"/>
      <c r="H1" s="178"/>
      <c r="I1" s="178"/>
      <c r="J1" s="178"/>
      <c r="K1" s="178"/>
      <c r="L1" s="178"/>
      <c r="M1" s="178"/>
      <c r="N1" s="178"/>
      <c r="O1" s="178"/>
    </row>
    <row r="2" spans="1:15" x14ac:dyDescent="0.25">
      <c r="A2" s="178"/>
      <c r="B2" s="20"/>
      <c r="C2" s="21"/>
      <c r="D2" s="21"/>
      <c r="E2" s="21"/>
      <c r="F2" s="21"/>
      <c r="G2" s="21"/>
      <c r="H2" s="21"/>
      <c r="I2" s="21"/>
      <c r="J2" s="21"/>
      <c r="K2" s="21"/>
      <c r="L2" s="21"/>
      <c r="M2" s="21"/>
      <c r="N2" s="22"/>
      <c r="O2" s="178"/>
    </row>
    <row r="3" spans="1:15" ht="15" customHeight="1" x14ac:dyDescent="0.25">
      <c r="A3" s="178"/>
      <c r="B3" s="23"/>
      <c r="D3" s="429" t="s">
        <v>135</v>
      </c>
      <c r="E3" s="429"/>
      <c r="F3" s="429"/>
      <c r="G3" s="429"/>
      <c r="H3" s="429"/>
      <c r="I3" s="429"/>
      <c r="J3" s="429"/>
      <c r="K3" s="429"/>
      <c r="L3" s="147"/>
      <c r="M3" s="99"/>
      <c r="N3" s="24"/>
      <c r="O3" s="178"/>
    </row>
    <row r="4" spans="1:15" ht="15" customHeight="1" x14ac:dyDescent="0.25">
      <c r="A4" s="178"/>
      <c r="B4" s="23"/>
      <c r="D4" s="429"/>
      <c r="E4" s="429"/>
      <c r="F4" s="429"/>
      <c r="G4" s="429"/>
      <c r="H4" s="429"/>
      <c r="I4" s="429"/>
      <c r="J4" s="429"/>
      <c r="K4" s="429"/>
      <c r="L4" s="147"/>
      <c r="M4" s="99"/>
      <c r="N4" s="24"/>
      <c r="O4" s="178"/>
    </row>
    <row r="5" spans="1:15" x14ac:dyDescent="0.25">
      <c r="A5" s="178"/>
      <c r="B5" s="23"/>
      <c r="N5" s="24"/>
      <c r="O5" s="178"/>
    </row>
    <row r="6" spans="1:15" x14ac:dyDescent="0.25">
      <c r="A6" s="178"/>
      <c r="B6" s="23"/>
      <c r="N6" s="24"/>
      <c r="O6" s="178"/>
    </row>
    <row r="7" spans="1:15" ht="15" customHeight="1" x14ac:dyDescent="0.25">
      <c r="A7" s="178"/>
      <c r="B7" s="157" t="s">
        <v>136</v>
      </c>
      <c r="C7" s="158">
        <f>'N° Utiles'!$C$9</f>
        <v>0</v>
      </c>
      <c r="D7" s="159"/>
      <c r="E7" s="160" t="s">
        <v>45</v>
      </c>
      <c r="F7" s="158">
        <f>'N° Utiles'!$E$9</f>
        <v>0</v>
      </c>
      <c r="G7" s="158"/>
      <c r="H7" s="158"/>
      <c r="I7" s="161"/>
      <c r="J7" s="562" t="s">
        <v>137</v>
      </c>
      <c r="K7" s="562"/>
      <c r="L7" s="562"/>
      <c r="M7" s="156">
        <f>'N° Utiles'!$H$9</f>
        <v>0</v>
      </c>
      <c r="N7" s="24"/>
      <c r="O7" s="178"/>
    </row>
    <row r="8" spans="1:15" ht="15" customHeight="1" x14ac:dyDescent="0.25">
      <c r="A8" s="178"/>
      <c r="B8" s="23"/>
      <c r="C8" s="106"/>
      <c r="D8" s="106"/>
      <c r="E8" s="106"/>
      <c r="F8" s="97"/>
      <c r="G8" s="97"/>
      <c r="H8" s="100"/>
      <c r="I8" s="100"/>
      <c r="J8" s="100"/>
      <c r="K8" s="98"/>
      <c r="L8" s="98"/>
      <c r="M8" s="98"/>
      <c r="N8" s="24"/>
      <c r="O8" s="178"/>
    </row>
    <row r="9" spans="1:15" ht="36" customHeight="1" x14ac:dyDescent="0.25">
      <c r="A9" s="178"/>
      <c r="B9" s="676" t="s">
        <v>293</v>
      </c>
      <c r="C9" s="677"/>
      <c r="D9" s="677"/>
      <c r="E9" s="677"/>
      <c r="F9" s="677"/>
      <c r="G9" s="677"/>
      <c r="H9" s="677"/>
      <c r="I9" s="677"/>
      <c r="J9" s="677"/>
      <c r="K9" s="677"/>
      <c r="L9" s="677"/>
      <c r="M9" s="678" t="s">
        <v>250</v>
      </c>
      <c r="N9" s="679"/>
      <c r="O9" s="178"/>
    </row>
    <row r="10" spans="1:15" ht="14.25" customHeight="1" thickBot="1" x14ac:dyDescent="0.3">
      <c r="A10" s="178"/>
      <c r="B10" s="103"/>
      <c r="C10" s="104"/>
      <c r="D10" s="104"/>
      <c r="E10" s="104"/>
      <c r="F10" s="104"/>
      <c r="G10" s="104"/>
      <c r="H10" s="104"/>
      <c r="I10" s="104"/>
      <c r="J10" s="104"/>
      <c r="K10" s="104"/>
      <c r="L10" s="104"/>
      <c r="M10" s="105"/>
      <c r="N10" s="24"/>
      <c r="O10" s="178"/>
    </row>
    <row r="11" spans="1:15" ht="16.5" customHeight="1" thickTop="1" x14ac:dyDescent="0.25">
      <c r="A11" s="178"/>
      <c r="B11" s="23"/>
      <c r="C11" s="524" t="s">
        <v>294</v>
      </c>
      <c r="D11" s="525"/>
      <c r="E11" s="525"/>
      <c r="F11" s="525"/>
      <c r="G11" s="525"/>
      <c r="H11" s="525"/>
      <c r="I11" s="525"/>
      <c r="J11" s="525"/>
      <c r="K11" s="525"/>
      <c r="L11" s="525"/>
      <c r="M11" s="526"/>
      <c r="N11" s="24"/>
      <c r="O11" s="178"/>
    </row>
    <row r="12" spans="1:15" ht="16.5" customHeight="1" thickBot="1" x14ac:dyDescent="0.3">
      <c r="A12" s="178"/>
      <c r="B12" s="23"/>
      <c r="C12" s="527"/>
      <c r="D12" s="528"/>
      <c r="E12" s="528"/>
      <c r="F12" s="528"/>
      <c r="G12" s="528"/>
      <c r="H12" s="528"/>
      <c r="I12" s="528"/>
      <c r="J12" s="528"/>
      <c r="K12" s="528"/>
      <c r="L12" s="528"/>
      <c r="M12" s="529"/>
      <c r="N12" s="24"/>
      <c r="O12" s="178"/>
    </row>
    <row r="13" spans="1:15" ht="15.75" thickTop="1" x14ac:dyDescent="0.25">
      <c r="A13" s="178"/>
      <c r="B13" s="23"/>
      <c r="N13" s="24"/>
      <c r="O13" s="178"/>
    </row>
    <row r="14" spans="1:15" ht="15.75" thickBot="1" x14ac:dyDescent="0.3">
      <c r="A14" s="178"/>
      <c r="B14" s="23"/>
      <c r="C14" s="179" t="s">
        <v>295</v>
      </c>
      <c r="D14" s="180"/>
      <c r="E14" s="180"/>
      <c r="F14" s="181"/>
      <c r="G14" s="181"/>
      <c r="H14" s="181"/>
      <c r="I14" s="181"/>
      <c r="J14" s="181"/>
      <c r="K14" s="181"/>
      <c r="L14" s="181"/>
      <c r="M14" s="181"/>
      <c r="N14" s="24"/>
      <c r="O14" s="178"/>
    </row>
    <row r="15" spans="1:15" ht="6" customHeight="1" thickTop="1" x14ac:dyDescent="0.35">
      <c r="A15" s="178"/>
      <c r="B15" s="23"/>
      <c r="C15" s="109"/>
      <c r="D15" s="110"/>
      <c r="E15" s="111"/>
      <c r="F15" s="111"/>
      <c r="G15" s="111"/>
      <c r="H15" s="111"/>
      <c r="I15" s="111"/>
      <c r="J15" s="111"/>
      <c r="K15" s="111"/>
      <c r="L15" s="111"/>
      <c r="M15" s="111"/>
      <c r="N15" s="24"/>
      <c r="O15" s="178"/>
    </row>
    <row r="16" spans="1:15" ht="14.25" customHeight="1" x14ac:dyDescent="0.25">
      <c r="A16" s="178"/>
      <c r="B16" s="23"/>
      <c r="C16" s="182" t="s">
        <v>141</v>
      </c>
      <c r="D16" s="183"/>
      <c r="E16" s="675" t="s">
        <v>142</v>
      </c>
      <c r="F16" s="675"/>
      <c r="G16" s="675"/>
      <c r="H16" s="675"/>
      <c r="I16" s="182"/>
      <c r="J16" s="184" t="s">
        <v>143</v>
      </c>
      <c r="K16" s="182"/>
      <c r="L16" s="182"/>
      <c r="M16" s="184" t="s">
        <v>144</v>
      </c>
      <c r="N16" s="24"/>
      <c r="O16" s="178"/>
    </row>
    <row r="17" spans="1:15" ht="13.5" customHeight="1" x14ac:dyDescent="0.25">
      <c r="A17" s="178"/>
      <c r="B17" s="23"/>
      <c r="C17" s="539">
        <v>1</v>
      </c>
      <c r="D17" s="118"/>
      <c r="E17" s="536" t="s">
        <v>277</v>
      </c>
      <c r="F17" s="536"/>
      <c r="G17" s="536"/>
      <c r="H17" s="117"/>
      <c r="J17" s="566" t="s">
        <v>296</v>
      </c>
      <c r="K17" s="117"/>
      <c r="M17" s="548" t="s">
        <v>269</v>
      </c>
      <c r="N17" s="24"/>
      <c r="O17" s="178"/>
    </row>
    <row r="18" spans="1:15" ht="13.5" customHeight="1" x14ac:dyDescent="0.25">
      <c r="A18" s="178"/>
      <c r="B18" s="23"/>
      <c r="C18" s="539"/>
      <c r="D18" s="118"/>
      <c r="E18" s="536"/>
      <c r="F18" s="536"/>
      <c r="G18" s="536"/>
      <c r="H18" s="117"/>
      <c r="J18" s="566"/>
      <c r="K18" s="117"/>
      <c r="M18" s="548"/>
      <c r="N18" s="24"/>
      <c r="O18" s="178"/>
    </row>
    <row r="19" spans="1:15" ht="13.5" customHeight="1" x14ac:dyDescent="0.25">
      <c r="A19" s="178"/>
      <c r="B19" s="23"/>
      <c r="C19" s="539"/>
      <c r="D19" s="118"/>
      <c r="E19" s="536"/>
      <c r="F19" s="536"/>
      <c r="G19" s="536"/>
      <c r="H19" s="117"/>
      <c r="J19" s="566"/>
      <c r="K19" s="117"/>
      <c r="M19" s="548"/>
      <c r="N19" s="24"/>
      <c r="O19" s="178"/>
    </row>
    <row r="20" spans="1:15" ht="13.5" customHeight="1" x14ac:dyDescent="0.25">
      <c r="A20" s="178"/>
      <c r="B20" s="23"/>
      <c r="C20" s="539"/>
      <c r="D20" s="118"/>
      <c r="E20" s="536"/>
      <c r="F20" s="536"/>
      <c r="G20" s="536"/>
      <c r="H20" s="117"/>
      <c r="J20" s="566"/>
      <c r="K20" s="117"/>
      <c r="M20" s="548"/>
      <c r="N20" s="24"/>
      <c r="O20" s="178"/>
    </row>
    <row r="21" spans="1:15" ht="13.5" customHeight="1" x14ac:dyDescent="0.25">
      <c r="A21" s="178"/>
      <c r="B21" s="23"/>
      <c r="C21" s="539"/>
      <c r="D21" s="118"/>
      <c r="E21" s="536"/>
      <c r="F21" s="536"/>
      <c r="G21" s="536"/>
      <c r="H21" s="117"/>
      <c r="J21" s="566"/>
      <c r="K21" s="117"/>
      <c r="M21" s="548"/>
      <c r="N21" s="24"/>
      <c r="O21" s="178"/>
    </row>
    <row r="22" spans="1:15" ht="11.25" customHeight="1" thickBot="1" x14ac:dyDescent="0.4">
      <c r="A22" s="178"/>
      <c r="B22" s="23"/>
      <c r="C22" s="540"/>
      <c r="D22" s="115"/>
      <c r="E22" s="115"/>
      <c r="F22" s="115"/>
      <c r="G22" s="115"/>
      <c r="H22" s="115"/>
      <c r="I22" s="115"/>
      <c r="J22" s="115"/>
      <c r="K22" s="115"/>
      <c r="L22" s="115"/>
      <c r="M22" s="115"/>
      <c r="N22" s="24"/>
      <c r="O22" s="178"/>
    </row>
    <row r="23" spans="1:15" ht="9.75" customHeight="1" thickTop="1" x14ac:dyDescent="0.25">
      <c r="A23" s="178"/>
      <c r="B23" s="23"/>
      <c r="C23" s="539">
        <v>2</v>
      </c>
      <c r="N23" s="24"/>
      <c r="O23" s="178"/>
    </row>
    <row r="24" spans="1:15" ht="7.5" customHeight="1" x14ac:dyDescent="0.25">
      <c r="A24" s="178"/>
      <c r="B24" s="23"/>
      <c r="C24" s="539"/>
      <c r="D24" s="118"/>
      <c r="E24" s="536" t="s">
        <v>297</v>
      </c>
      <c r="F24" s="536"/>
      <c r="G24" s="536"/>
      <c r="H24" s="117"/>
      <c r="J24" s="537"/>
      <c r="K24" s="117"/>
      <c r="M24" s="537" t="s">
        <v>298</v>
      </c>
      <c r="N24" s="24"/>
      <c r="O24" s="178"/>
    </row>
    <row r="25" spans="1:15" ht="20.25" customHeight="1" x14ac:dyDescent="0.25">
      <c r="A25" s="178"/>
      <c r="B25" s="23"/>
      <c r="C25" s="539"/>
      <c r="D25" s="118"/>
      <c r="E25" s="536"/>
      <c r="F25" s="536"/>
      <c r="G25" s="536"/>
      <c r="H25" s="117"/>
      <c r="J25" s="537"/>
      <c r="K25" s="117"/>
      <c r="M25" s="537"/>
      <c r="N25" s="24"/>
      <c r="O25" s="178"/>
    </row>
    <row r="26" spans="1:15" ht="20.25" customHeight="1" x14ac:dyDescent="0.25">
      <c r="A26" s="178"/>
      <c r="B26" s="23"/>
      <c r="C26" s="539"/>
      <c r="D26" s="118"/>
      <c r="E26" s="536"/>
      <c r="F26" s="536"/>
      <c r="G26" s="536"/>
      <c r="H26" s="117"/>
      <c r="J26" s="537"/>
      <c r="K26" s="117"/>
      <c r="M26" s="537"/>
      <c r="N26" s="24"/>
      <c r="O26" s="178"/>
    </row>
    <row r="27" spans="1:15" ht="20.25" customHeight="1" x14ac:dyDescent="0.25">
      <c r="A27" s="178"/>
      <c r="B27" s="23"/>
      <c r="C27" s="539"/>
      <c r="D27" s="118"/>
      <c r="E27" s="536"/>
      <c r="F27" s="536"/>
      <c r="G27" s="536"/>
      <c r="H27" s="117"/>
      <c r="J27" s="537"/>
      <c r="K27" s="117"/>
      <c r="M27" s="537"/>
      <c r="N27" s="24"/>
      <c r="O27" s="178"/>
    </row>
    <row r="28" spans="1:15" ht="2.25" customHeight="1" thickBot="1" x14ac:dyDescent="0.4">
      <c r="A28" s="178"/>
      <c r="B28" s="23"/>
      <c r="C28" s="540"/>
      <c r="D28" s="115"/>
      <c r="E28" s="115"/>
      <c r="F28" s="115"/>
      <c r="G28" s="115"/>
      <c r="H28" s="115"/>
      <c r="I28" s="115"/>
      <c r="J28" s="115"/>
      <c r="K28" s="115"/>
      <c r="L28" s="115"/>
      <c r="M28" s="115"/>
      <c r="N28" s="24"/>
      <c r="O28" s="178"/>
    </row>
    <row r="29" spans="1:15" ht="9.75" customHeight="1" thickTop="1" x14ac:dyDescent="0.25">
      <c r="A29" s="178"/>
      <c r="B29" s="23"/>
      <c r="C29" s="539">
        <v>3</v>
      </c>
      <c r="N29" s="24"/>
      <c r="O29" s="178"/>
    </row>
    <row r="30" spans="1:15" ht="7.5" customHeight="1" x14ac:dyDescent="0.25">
      <c r="A30" s="178"/>
      <c r="B30" s="23"/>
      <c r="C30" s="539"/>
      <c r="D30" s="118"/>
      <c r="E30" s="536" t="s">
        <v>299</v>
      </c>
      <c r="F30" s="536"/>
      <c r="G30" s="536"/>
      <c r="H30" s="117"/>
      <c r="J30" s="548" t="s">
        <v>300</v>
      </c>
      <c r="K30" s="117"/>
      <c r="M30" s="537" t="s">
        <v>301</v>
      </c>
      <c r="N30" s="24"/>
      <c r="O30" s="178"/>
    </row>
    <row r="31" spans="1:15" ht="20.25" customHeight="1" x14ac:dyDescent="0.25">
      <c r="A31" s="178"/>
      <c r="B31" s="23"/>
      <c r="C31" s="539"/>
      <c r="D31" s="118"/>
      <c r="E31" s="536"/>
      <c r="F31" s="536"/>
      <c r="G31" s="536"/>
      <c r="H31" s="117"/>
      <c r="J31" s="548"/>
      <c r="K31" s="117"/>
      <c r="M31" s="537"/>
      <c r="N31" s="24"/>
      <c r="O31" s="178"/>
    </row>
    <row r="32" spans="1:15" ht="20.25" customHeight="1" x14ac:dyDescent="0.25">
      <c r="A32" s="178"/>
      <c r="B32" s="23"/>
      <c r="C32" s="539"/>
      <c r="D32" s="118"/>
      <c r="E32" s="536"/>
      <c r="F32" s="536"/>
      <c r="G32" s="536"/>
      <c r="H32" s="117"/>
      <c r="J32" s="548"/>
      <c r="K32" s="117"/>
      <c r="M32" s="537"/>
      <c r="N32" s="24"/>
      <c r="O32" s="178"/>
    </row>
    <row r="33" spans="1:15" ht="20.25" customHeight="1" x14ac:dyDescent="0.25">
      <c r="A33" s="178"/>
      <c r="B33" s="23"/>
      <c r="C33" s="539"/>
      <c r="D33" s="118"/>
      <c r="E33" s="536"/>
      <c r="F33" s="536"/>
      <c r="G33" s="536"/>
      <c r="H33" s="117"/>
      <c r="J33" s="548"/>
      <c r="K33" s="117"/>
      <c r="M33" s="537"/>
      <c r="N33" s="24"/>
      <c r="O33" s="178"/>
    </row>
    <row r="34" spans="1:15" ht="2.25" customHeight="1" thickBot="1" x14ac:dyDescent="0.4">
      <c r="A34" s="178"/>
      <c r="B34" s="23"/>
      <c r="C34" s="540"/>
      <c r="D34" s="115"/>
      <c r="E34" s="115"/>
      <c r="F34" s="115"/>
      <c r="G34" s="115"/>
      <c r="H34" s="115"/>
      <c r="I34" s="115"/>
      <c r="J34" s="115"/>
      <c r="K34" s="115"/>
      <c r="L34" s="115"/>
      <c r="M34" s="115"/>
      <c r="N34" s="24"/>
      <c r="O34" s="178"/>
    </row>
    <row r="35" spans="1:15" ht="15.75" customHeight="1" thickTop="1" x14ac:dyDescent="0.25">
      <c r="A35" s="178"/>
      <c r="B35" s="23"/>
      <c r="C35" s="539">
        <v>4</v>
      </c>
      <c r="N35" s="24"/>
      <c r="O35" s="178"/>
    </row>
    <row r="36" spans="1:15" ht="20.25" customHeight="1" x14ac:dyDescent="0.25">
      <c r="A36" s="178"/>
      <c r="B36" s="23"/>
      <c r="C36" s="539"/>
      <c r="D36" s="118"/>
      <c r="E36" s="554" t="s">
        <v>302</v>
      </c>
      <c r="F36" s="554"/>
      <c r="G36" s="554"/>
      <c r="H36" s="117"/>
      <c r="K36" s="117"/>
      <c r="M36" s="538" t="s">
        <v>298</v>
      </c>
      <c r="N36" s="24"/>
      <c r="O36" s="178"/>
    </row>
    <row r="37" spans="1:15" ht="20.25" customHeight="1" x14ac:dyDescent="0.25">
      <c r="A37" s="178"/>
      <c r="B37" s="23"/>
      <c r="C37" s="539"/>
      <c r="D37" s="118"/>
      <c r="E37" s="554"/>
      <c r="F37" s="554"/>
      <c r="G37" s="554"/>
      <c r="H37" s="117"/>
      <c r="K37" s="117"/>
      <c r="M37" s="538"/>
      <c r="N37" s="24"/>
      <c r="O37" s="178"/>
    </row>
    <row r="38" spans="1:15" ht="15.75" customHeight="1" x14ac:dyDescent="0.25">
      <c r="A38" s="178"/>
      <c r="B38" s="23"/>
      <c r="C38" s="539"/>
      <c r="D38" s="118"/>
      <c r="E38" s="686" t="s">
        <v>303</v>
      </c>
      <c r="F38" s="686"/>
      <c r="G38" s="686"/>
      <c r="H38" s="117"/>
      <c r="K38" s="117"/>
      <c r="M38" s="538"/>
      <c r="N38" s="24"/>
      <c r="O38" s="178"/>
    </row>
    <row r="39" spans="1:15" ht="9.75" customHeight="1" x14ac:dyDescent="0.25">
      <c r="A39" s="178"/>
      <c r="B39" s="23"/>
      <c r="C39" s="539"/>
      <c r="D39" s="118"/>
      <c r="E39" s="686"/>
      <c r="F39" s="686"/>
      <c r="G39" s="686"/>
      <c r="H39" s="117"/>
      <c r="K39" s="117"/>
      <c r="M39" s="538"/>
      <c r="N39" s="24"/>
      <c r="O39" s="178"/>
    </row>
    <row r="40" spans="1:15" ht="15.75" customHeight="1" x14ac:dyDescent="0.25">
      <c r="A40" s="178"/>
      <c r="B40" s="23"/>
      <c r="C40" s="539"/>
      <c r="D40" s="118"/>
      <c r="E40" s="686" t="s">
        <v>304</v>
      </c>
      <c r="F40" s="686"/>
      <c r="G40" s="686"/>
      <c r="H40" s="117"/>
      <c r="K40" s="117"/>
      <c r="M40" s="538"/>
      <c r="N40" s="24"/>
      <c r="O40" s="178"/>
    </row>
    <row r="41" spans="1:15" ht="15.75" customHeight="1" x14ac:dyDescent="0.25">
      <c r="A41" s="178"/>
      <c r="B41" s="23"/>
      <c r="C41" s="539"/>
      <c r="D41" s="118"/>
      <c r="E41" s="686"/>
      <c r="F41" s="686"/>
      <c r="G41" s="686"/>
      <c r="H41" s="117"/>
      <c r="K41" s="117"/>
      <c r="M41" s="538"/>
      <c r="N41" s="24"/>
      <c r="O41" s="178"/>
    </row>
    <row r="42" spans="1:15" ht="9" customHeight="1" x14ac:dyDescent="0.25">
      <c r="A42" s="178"/>
      <c r="B42" s="23"/>
      <c r="C42" s="539"/>
      <c r="D42" s="118"/>
      <c r="E42" s="686"/>
      <c r="F42" s="686"/>
      <c r="G42" s="686"/>
      <c r="H42" s="117"/>
      <c r="K42" s="117"/>
      <c r="M42" s="538"/>
      <c r="N42" s="24"/>
      <c r="O42" s="178"/>
    </row>
    <row r="43" spans="1:15" ht="15.75" customHeight="1" x14ac:dyDescent="0.25">
      <c r="A43" s="178"/>
      <c r="B43" s="23"/>
      <c r="C43" s="539"/>
      <c r="D43" s="118"/>
      <c r="E43" s="686" t="s">
        <v>305</v>
      </c>
      <c r="F43" s="686"/>
      <c r="G43" s="686"/>
      <c r="H43" s="117"/>
      <c r="K43" s="117"/>
      <c r="M43" s="538"/>
      <c r="N43" s="24"/>
      <c r="O43" s="178"/>
    </row>
    <row r="44" spans="1:15" ht="15.75" customHeight="1" x14ac:dyDescent="0.25">
      <c r="A44" s="178"/>
      <c r="B44" s="23"/>
      <c r="C44" s="539"/>
      <c r="D44" s="118"/>
      <c r="E44" s="686"/>
      <c r="F44" s="686"/>
      <c r="G44" s="686"/>
      <c r="H44" s="117"/>
      <c r="K44" s="117"/>
      <c r="M44" s="538"/>
      <c r="N44" s="24"/>
      <c r="O44" s="178"/>
    </row>
    <row r="45" spans="1:15" ht="8.25" customHeight="1" x14ac:dyDescent="0.25">
      <c r="A45" s="178"/>
      <c r="B45" s="23"/>
      <c r="C45" s="539"/>
      <c r="D45" s="118"/>
      <c r="E45" s="686"/>
      <c r="F45" s="686"/>
      <c r="G45" s="686"/>
      <c r="H45" s="117"/>
      <c r="K45" s="117"/>
      <c r="M45" s="538"/>
      <c r="N45" s="24"/>
      <c r="O45" s="178"/>
    </row>
    <row r="46" spans="1:15" ht="15.75" customHeight="1" x14ac:dyDescent="0.25">
      <c r="A46" s="178"/>
      <c r="B46" s="23"/>
      <c r="C46" s="539"/>
      <c r="D46" s="118"/>
      <c r="E46" s="686" t="s">
        <v>306</v>
      </c>
      <c r="F46" s="686"/>
      <c r="G46" s="686"/>
      <c r="H46" s="117"/>
      <c r="K46" s="117"/>
      <c r="M46" s="538"/>
      <c r="N46" s="24"/>
      <c r="O46" s="178"/>
    </row>
    <row r="47" spans="1:15" ht="15.75" customHeight="1" x14ac:dyDescent="0.25">
      <c r="A47" s="178"/>
      <c r="B47" s="23"/>
      <c r="C47" s="539"/>
      <c r="D47" s="118"/>
      <c r="E47" s="686"/>
      <c r="F47" s="686"/>
      <c r="G47" s="686"/>
      <c r="H47" s="117"/>
      <c r="K47" s="117"/>
      <c r="M47" s="538"/>
      <c r="N47" s="24"/>
      <c r="O47" s="178"/>
    </row>
    <row r="48" spans="1:15" ht="15.75" customHeight="1" x14ac:dyDescent="0.25">
      <c r="A48" s="178"/>
      <c r="B48" s="23"/>
      <c r="C48" s="539"/>
      <c r="D48" s="118"/>
      <c r="E48" s="686"/>
      <c r="F48" s="686"/>
      <c r="G48" s="686"/>
      <c r="H48" s="117"/>
      <c r="K48" s="117"/>
      <c r="M48" s="538"/>
      <c r="N48" s="24"/>
      <c r="O48" s="178"/>
    </row>
    <row r="49" spans="1:15" ht="4.5" customHeight="1" x14ac:dyDescent="0.25">
      <c r="A49" s="178"/>
      <c r="B49" s="23"/>
      <c r="C49" s="539"/>
      <c r="D49" s="118"/>
      <c r="E49" s="686"/>
      <c r="F49" s="686"/>
      <c r="G49" s="686"/>
      <c r="H49" s="117"/>
      <c r="K49" s="117"/>
      <c r="M49" s="538"/>
      <c r="N49" s="24"/>
      <c r="O49" s="178"/>
    </row>
    <row r="50" spans="1:15" ht="10.5" customHeight="1" x14ac:dyDescent="0.25">
      <c r="A50" s="178"/>
      <c r="B50" s="23"/>
      <c r="C50" s="539"/>
      <c r="D50" s="118"/>
      <c r="E50" s="688" t="s">
        <v>307</v>
      </c>
      <c r="F50" s="536"/>
      <c r="G50" s="536"/>
      <c r="H50" s="117"/>
      <c r="J50" s="545"/>
      <c r="K50" s="117"/>
      <c r="M50" s="538"/>
      <c r="N50" s="24"/>
      <c r="O50" s="178"/>
    </row>
    <row r="51" spans="1:15" x14ac:dyDescent="0.25">
      <c r="A51" s="178"/>
      <c r="B51" s="23"/>
      <c r="C51" s="539"/>
      <c r="D51" s="118"/>
      <c r="E51" s="536"/>
      <c r="F51" s="536"/>
      <c r="G51" s="536"/>
      <c r="H51" s="117"/>
      <c r="J51" s="545"/>
      <c r="K51" s="117"/>
      <c r="M51" s="538"/>
      <c r="N51" s="24"/>
      <c r="O51" s="178"/>
    </row>
    <row r="52" spans="1:15" x14ac:dyDescent="0.25">
      <c r="A52" s="178"/>
      <c r="B52" s="23"/>
      <c r="C52" s="539"/>
      <c r="D52" s="118"/>
      <c r="E52" s="536"/>
      <c r="F52" s="536"/>
      <c r="G52" s="536"/>
      <c r="H52" s="117"/>
      <c r="J52" s="545"/>
      <c r="K52" s="117"/>
      <c r="M52" s="538"/>
      <c r="N52" s="24"/>
      <c r="O52" s="178"/>
    </row>
    <row r="53" spans="1:15" x14ac:dyDescent="0.25">
      <c r="A53" s="178"/>
      <c r="B53" s="23"/>
      <c r="C53" s="539"/>
      <c r="D53" s="118"/>
      <c r="E53" s="536"/>
      <c r="F53" s="536"/>
      <c r="G53" s="536"/>
      <c r="H53" s="117"/>
      <c r="J53" s="545"/>
      <c r="K53" s="117"/>
      <c r="M53" s="538"/>
      <c r="N53" s="24"/>
      <c r="O53" s="178"/>
    </row>
    <row r="54" spans="1:15" ht="15.75" customHeight="1" thickBot="1" x14ac:dyDescent="0.4">
      <c r="A54" s="178"/>
      <c r="B54" s="23"/>
      <c r="C54" s="540"/>
      <c r="D54" s="115"/>
      <c r="E54" s="115"/>
      <c r="F54" s="115"/>
      <c r="G54" s="115"/>
      <c r="H54" s="115"/>
      <c r="I54" s="115"/>
      <c r="J54" s="115"/>
      <c r="K54" s="115"/>
      <c r="L54" s="115"/>
      <c r="M54" s="115"/>
      <c r="N54" s="24"/>
      <c r="O54" s="178"/>
    </row>
    <row r="55" spans="1:15" ht="10.5" customHeight="1" thickTop="1" x14ac:dyDescent="0.25">
      <c r="A55" s="178"/>
      <c r="B55" s="23"/>
      <c r="C55" s="539">
        <v>5</v>
      </c>
      <c r="N55" s="24"/>
      <c r="O55" s="178"/>
    </row>
    <row r="56" spans="1:15" ht="10.5" customHeight="1" x14ac:dyDescent="0.25">
      <c r="A56" s="178"/>
      <c r="B56" s="23"/>
      <c r="C56" s="539"/>
      <c r="K56" s="117"/>
      <c r="M56" s="538" t="s">
        <v>298</v>
      </c>
      <c r="N56" s="24"/>
      <c r="O56" s="178"/>
    </row>
    <row r="57" spans="1:15" ht="10.5" customHeight="1" x14ac:dyDescent="0.25">
      <c r="A57" s="178"/>
      <c r="B57" s="23"/>
      <c r="C57" s="539"/>
      <c r="D57" s="118"/>
      <c r="E57" s="121" t="s">
        <v>308</v>
      </c>
      <c r="H57" s="117"/>
      <c r="K57" s="117"/>
      <c r="M57" s="538"/>
      <c r="N57" s="24"/>
      <c r="O57" s="178"/>
    </row>
    <row r="58" spans="1:15" ht="10.5" customHeight="1" x14ac:dyDescent="0.25">
      <c r="A58" s="178"/>
      <c r="B58" s="23"/>
      <c r="C58" s="539"/>
      <c r="D58" s="118"/>
      <c r="H58" s="117"/>
      <c r="K58" s="117"/>
      <c r="M58" s="538"/>
      <c r="N58" s="24"/>
      <c r="O58" s="178"/>
    </row>
    <row r="59" spans="1:15" ht="10.5" customHeight="1" x14ac:dyDescent="0.25">
      <c r="A59" s="178"/>
      <c r="B59" s="23"/>
      <c r="C59" s="539"/>
      <c r="D59" s="118"/>
      <c r="E59" s="685" t="s">
        <v>309</v>
      </c>
      <c r="F59" s="685"/>
      <c r="G59" s="685"/>
      <c r="H59" s="117"/>
      <c r="K59" s="117"/>
      <c r="M59" s="538"/>
      <c r="N59" s="24"/>
      <c r="O59" s="178"/>
    </row>
    <row r="60" spans="1:15" ht="10.5" customHeight="1" x14ac:dyDescent="0.25">
      <c r="A60" s="178"/>
      <c r="B60" s="23"/>
      <c r="C60" s="539"/>
      <c r="D60" s="118"/>
      <c r="E60" s="685"/>
      <c r="F60" s="685"/>
      <c r="G60" s="685"/>
      <c r="H60" s="117"/>
      <c r="K60" s="117"/>
      <c r="M60" s="538"/>
      <c r="N60" s="24"/>
      <c r="O60" s="178"/>
    </row>
    <row r="61" spans="1:15" ht="10.5" customHeight="1" x14ac:dyDescent="0.25">
      <c r="A61" s="178"/>
      <c r="B61" s="23"/>
      <c r="C61" s="539"/>
      <c r="D61" s="118"/>
      <c r="E61" s="685"/>
      <c r="F61" s="685"/>
      <c r="G61" s="685"/>
      <c r="H61" s="117"/>
      <c r="K61" s="117"/>
      <c r="M61" s="538"/>
      <c r="N61" s="24"/>
      <c r="O61" s="178"/>
    </row>
    <row r="62" spans="1:15" ht="10.5" customHeight="1" x14ac:dyDescent="0.25">
      <c r="A62" s="178"/>
      <c r="B62" s="23"/>
      <c r="C62" s="539"/>
      <c r="D62" s="118"/>
      <c r="E62" s="685"/>
      <c r="F62" s="685"/>
      <c r="G62" s="685"/>
      <c r="H62" s="117"/>
      <c r="K62" s="117"/>
      <c r="M62" s="538"/>
      <c r="N62" s="24"/>
      <c r="O62" s="178"/>
    </row>
    <row r="63" spans="1:15" ht="18" customHeight="1" x14ac:dyDescent="0.25">
      <c r="A63" s="178"/>
      <c r="B63" s="23"/>
      <c r="C63" s="539"/>
      <c r="D63" s="118"/>
      <c r="E63" s="685"/>
      <c r="F63" s="685"/>
      <c r="G63" s="685"/>
      <c r="H63" s="117"/>
      <c r="K63" s="117"/>
      <c r="M63" s="538"/>
      <c r="N63" s="24"/>
      <c r="O63" s="178"/>
    </row>
    <row r="64" spans="1:15" ht="10.5" customHeight="1" x14ac:dyDescent="0.25">
      <c r="A64" s="178"/>
      <c r="B64" s="23"/>
      <c r="C64" s="539"/>
      <c r="D64" s="118"/>
      <c r="H64" s="117"/>
      <c r="K64" s="117"/>
      <c r="M64" s="538"/>
      <c r="N64" s="24"/>
      <c r="O64" s="178"/>
    </row>
    <row r="65" spans="1:15" ht="13.5" customHeight="1" x14ac:dyDescent="0.25">
      <c r="A65" s="178"/>
      <c r="B65" s="23"/>
      <c r="C65" s="539"/>
      <c r="D65" s="118"/>
      <c r="E65" s="685" t="s">
        <v>310</v>
      </c>
      <c r="F65" s="685"/>
      <c r="G65" s="685"/>
      <c r="H65" s="117"/>
      <c r="K65" s="117"/>
      <c r="M65" s="538"/>
      <c r="N65" s="24"/>
      <c r="O65" s="178"/>
    </row>
    <row r="66" spans="1:15" ht="13.5" customHeight="1" x14ac:dyDescent="0.25">
      <c r="A66" s="178"/>
      <c r="B66" s="23"/>
      <c r="C66" s="539"/>
      <c r="D66" s="118"/>
      <c r="E66" s="685"/>
      <c r="F66" s="685"/>
      <c r="G66" s="685"/>
      <c r="H66" s="117"/>
      <c r="K66" s="117"/>
      <c r="M66" s="538"/>
      <c r="N66" s="24"/>
      <c r="O66" s="178"/>
    </row>
    <row r="67" spans="1:15" ht="13.5" customHeight="1" x14ac:dyDescent="0.25">
      <c r="A67" s="178"/>
      <c r="B67" s="23"/>
      <c r="C67" s="539"/>
      <c r="D67" s="118"/>
      <c r="E67" s="685"/>
      <c r="F67" s="685"/>
      <c r="G67" s="685"/>
      <c r="H67" s="117"/>
      <c r="K67" s="117"/>
      <c r="M67" s="538"/>
      <c r="N67" s="24"/>
      <c r="O67" s="178"/>
    </row>
    <row r="68" spans="1:15" ht="13.5" customHeight="1" x14ac:dyDescent="0.25">
      <c r="A68" s="178"/>
      <c r="B68" s="23"/>
      <c r="C68" s="539"/>
      <c r="D68" s="118"/>
      <c r="E68" s="685"/>
      <c r="F68" s="685"/>
      <c r="G68" s="685"/>
      <c r="H68" s="117"/>
      <c r="K68" s="117"/>
      <c r="M68" s="538"/>
      <c r="N68" s="24"/>
      <c r="O68" s="178"/>
    </row>
    <row r="69" spans="1:15" ht="13.5" customHeight="1" x14ac:dyDescent="0.25">
      <c r="A69" s="178"/>
      <c r="B69" s="23"/>
      <c r="C69" s="539"/>
      <c r="D69" s="118"/>
      <c r="E69" s="685"/>
      <c r="F69" s="685"/>
      <c r="G69" s="685"/>
      <c r="H69" s="117"/>
      <c r="K69" s="117"/>
      <c r="M69" s="538"/>
      <c r="N69" s="24"/>
      <c r="O69" s="178"/>
    </row>
    <row r="70" spans="1:15" ht="10.5" customHeight="1" x14ac:dyDescent="0.25">
      <c r="A70" s="178"/>
      <c r="B70" s="23"/>
      <c r="C70" s="539"/>
      <c r="D70" s="118"/>
      <c r="E70" s="685" t="s">
        <v>311</v>
      </c>
      <c r="F70" s="685"/>
      <c r="G70" s="685"/>
      <c r="H70" s="117"/>
      <c r="K70" s="117"/>
      <c r="M70" s="538"/>
      <c r="N70" s="24"/>
      <c r="O70" s="178"/>
    </row>
    <row r="71" spans="1:15" ht="10.5" customHeight="1" x14ac:dyDescent="0.25">
      <c r="A71" s="178"/>
      <c r="B71" s="23"/>
      <c r="C71" s="539"/>
      <c r="D71" s="118"/>
      <c r="E71" s="685"/>
      <c r="F71" s="685"/>
      <c r="G71" s="685"/>
      <c r="H71" s="117"/>
      <c r="K71" s="117"/>
      <c r="M71" s="538"/>
      <c r="N71" s="24"/>
      <c r="O71" s="178"/>
    </row>
    <row r="72" spans="1:15" ht="10.5" customHeight="1" x14ac:dyDescent="0.25">
      <c r="A72" s="178"/>
      <c r="B72" s="23"/>
      <c r="C72" s="539"/>
      <c r="D72" s="118"/>
      <c r="E72" s="685"/>
      <c r="F72" s="685"/>
      <c r="G72" s="685"/>
      <c r="H72" s="117"/>
      <c r="K72" s="117"/>
      <c r="M72" s="538"/>
      <c r="N72" s="24"/>
      <c r="O72" s="178"/>
    </row>
    <row r="73" spans="1:15" ht="10.5" customHeight="1" x14ac:dyDescent="0.25">
      <c r="A73" s="178"/>
      <c r="B73" s="23"/>
      <c r="C73" s="539"/>
      <c r="D73" s="118"/>
      <c r="E73" s="685"/>
      <c r="F73" s="685"/>
      <c r="G73" s="685"/>
      <c r="H73" s="117"/>
      <c r="K73" s="117"/>
      <c r="M73" s="538"/>
      <c r="N73" s="24"/>
      <c r="O73" s="178"/>
    </row>
    <row r="74" spans="1:15" ht="10.5" customHeight="1" x14ac:dyDescent="0.25">
      <c r="A74" s="178"/>
      <c r="B74" s="23"/>
      <c r="C74" s="539"/>
      <c r="D74" s="118"/>
      <c r="E74" s="685"/>
      <c r="F74" s="685"/>
      <c r="G74" s="685"/>
      <c r="H74" s="117"/>
      <c r="K74" s="117"/>
      <c r="M74" s="538"/>
      <c r="N74" s="24"/>
      <c r="O74" s="178"/>
    </row>
    <row r="75" spans="1:15" ht="10.5" customHeight="1" x14ac:dyDescent="0.25">
      <c r="A75" s="178"/>
      <c r="B75" s="23"/>
      <c r="C75" s="539"/>
      <c r="D75" s="118"/>
      <c r="E75" s="685"/>
      <c r="F75" s="685"/>
      <c r="G75" s="685"/>
      <c r="H75" s="117"/>
      <c r="K75" s="117"/>
      <c r="M75" s="538"/>
      <c r="N75" s="24"/>
      <c r="O75" s="178"/>
    </row>
    <row r="76" spans="1:15" ht="10.5" customHeight="1" x14ac:dyDescent="0.25">
      <c r="A76" s="178"/>
      <c r="B76" s="23"/>
      <c r="C76" s="539"/>
      <c r="D76" s="118"/>
      <c r="E76" s="685"/>
      <c r="F76" s="685"/>
      <c r="G76" s="685"/>
      <c r="H76" s="117"/>
      <c r="K76" s="117"/>
      <c r="M76" s="538"/>
      <c r="N76" s="24"/>
      <c r="O76" s="178"/>
    </row>
    <row r="77" spans="1:15" ht="10.5" customHeight="1" x14ac:dyDescent="0.25">
      <c r="A77" s="178"/>
      <c r="B77" s="23"/>
      <c r="C77" s="539"/>
      <c r="D77" s="118"/>
      <c r="E77" s="685"/>
      <c r="F77" s="685"/>
      <c r="G77" s="685"/>
      <c r="H77" s="117"/>
      <c r="K77" s="117"/>
      <c r="M77" s="538"/>
      <c r="N77" s="24"/>
      <c r="O77" s="178"/>
    </row>
    <row r="78" spans="1:15" ht="10.5" customHeight="1" x14ac:dyDescent="0.25">
      <c r="A78" s="178"/>
      <c r="B78" s="23"/>
      <c r="C78" s="539"/>
      <c r="D78" s="118"/>
      <c r="E78" s="187"/>
      <c r="F78" s="187"/>
      <c r="G78" s="187"/>
      <c r="H78" s="117"/>
      <c r="K78" s="117"/>
      <c r="M78" s="538"/>
      <c r="N78" s="24"/>
      <c r="O78" s="178"/>
    </row>
    <row r="79" spans="1:15" ht="10.5" customHeight="1" x14ac:dyDescent="0.25">
      <c r="A79" s="178"/>
      <c r="B79" s="23"/>
      <c r="C79" s="539"/>
      <c r="D79" s="118"/>
      <c r="E79" s="684" t="s">
        <v>312</v>
      </c>
      <c r="F79" s="685"/>
      <c r="G79" s="685"/>
      <c r="H79" s="117"/>
      <c r="K79" s="117"/>
      <c r="M79" s="538"/>
      <c r="N79" s="24"/>
      <c r="O79" s="178"/>
    </row>
    <row r="80" spans="1:15" ht="10.5" customHeight="1" x14ac:dyDescent="0.25">
      <c r="A80" s="178"/>
      <c r="B80" s="23"/>
      <c r="C80" s="539"/>
      <c r="D80" s="118"/>
      <c r="E80" s="685"/>
      <c r="F80" s="685"/>
      <c r="G80" s="685"/>
      <c r="H80" s="117"/>
      <c r="K80" s="117"/>
      <c r="M80" s="538"/>
      <c r="N80" s="24"/>
      <c r="O80" s="178"/>
    </row>
    <row r="81" spans="1:15" ht="10.5" customHeight="1" x14ac:dyDescent="0.25">
      <c r="A81" s="178"/>
      <c r="B81" s="23"/>
      <c r="C81" s="539"/>
      <c r="D81" s="118"/>
      <c r="E81" s="685"/>
      <c r="F81" s="685"/>
      <c r="G81" s="685"/>
      <c r="H81" s="117"/>
      <c r="K81" s="117"/>
      <c r="M81" s="538"/>
      <c r="N81" s="24"/>
      <c r="O81" s="178"/>
    </row>
    <row r="82" spans="1:15" ht="10.5" customHeight="1" x14ac:dyDescent="0.25">
      <c r="A82" s="178"/>
      <c r="B82" s="23"/>
      <c r="C82" s="539"/>
      <c r="D82" s="118"/>
      <c r="E82" s="685"/>
      <c r="F82" s="685"/>
      <c r="G82" s="685"/>
      <c r="H82" s="117"/>
      <c r="K82" s="117"/>
      <c r="M82" s="538"/>
      <c r="N82" s="24"/>
      <c r="O82" s="178"/>
    </row>
    <row r="83" spans="1:15" ht="10.5" customHeight="1" x14ac:dyDescent="0.25">
      <c r="A83" s="178"/>
      <c r="B83" s="23"/>
      <c r="C83" s="539"/>
      <c r="D83" s="118"/>
      <c r="E83" s="685"/>
      <c r="F83" s="685"/>
      <c r="G83" s="685"/>
      <c r="H83" s="117"/>
      <c r="K83" s="117"/>
      <c r="M83" s="538"/>
      <c r="N83" s="24"/>
      <c r="O83" s="178"/>
    </row>
    <row r="84" spans="1:15" ht="10.5" customHeight="1" x14ac:dyDescent="0.25">
      <c r="A84" s="178"/>
      <c r="B84" s="23"/>
      <c r="C84" s="539"/>
      <c r="D84" s="118"/>
      <c r="E84" s="685"/>
      <c r="F84" s="685"/>
      <c r="G84" s="685"/>
      <c r="H84" s="117"/>
      <c r="K84" s="117"/>
      <c r="M84" s="538"/>
      <c r="N84" s="24"/>
      <c r="O84" s="178"/>
    </row>
    <row r="85" spans="1:15" ht="10.5" customHeight="1" x14ac:dyDescent="0.25">
      <c r="A85" s="178"/>
      <c r="B85" s="23"/>
      <c r="C85" s="539"/>
      <c r="D85" s="118"/>
      <c r="E85" s="685"/>
      <c r="F85" s="685"/>
      <c r="G85" s="685"/>
      <c r="H85" s="117"/>
      <c r="K85" s="117"/>
      <c r="M85" s="538"/>
      <c r="N85" s="24"/>
      <c r="O85" s="178"/>
    </row>
    <row r="86" spans="1:15" ht="10.5" customHeight="1" x14ac:dyDescent="0.25">
      <c r="A86" s="178"/>
      <c r="B86" s="23"/>
      <c r="C86" s="539"/>
      <c r="D86" s="118"/>
      <c r="E86" s="186"/>
      <c r="F86" s="186"/>
      <c r="G86" s="186"/>
      <c r="H86" s="117"/>
      <c r="K86" s="117"/>
      <c r="M86" s="538"/>
      <c r="N86" s="24"/>
      <c r="O86" s="178"/>
    </row>
    <row r="87" spans="1:15" ht="10.5" customHeight="1" x14ac:dyDescent="0.25">
      <c r="A87" s="178"/>
      <c r="B87" s="23"/>
      <c r="C87" s="539"/>
      <c r="D87" s="118"/>
      <c r="E87" s="685" t="s">
        <v>313</v>
      </c>
      <c r="F87" s="685"/>
      <c r="G87" s="685"/>
      <c r="H87" s="117"/>
      <c r="K87" s="117"/>
      <c r="M87" s="538"/>
      <c r="N87" s="24"/>
      <c r="O87" s="178"/>
    </row>
    <row r="88" spans="1:15" ht="10.5" customHeight="1" x14ac:dyDescent="0.25">
      <c r="A88" s="178"/>
      <c r="B88" s="23"/>
      <c r="C88" s="539"/>
      <c r="D88" s="118"/>
      <c r="E88" s="685"/>
      <c r="F88" s="685"/>
      <c r="G88" s="685"/>
      <c r="H88" s="117"/>
      <c r="K88" s="117"/>
      <c r="M88" s="538"/>
      <c r="N88" s="24"/>
      <c r="O88" s="178"/>
    </row>
    <row r="89" spans="1:15" ht="10.5" customHeight="1" x14ac:dyDescent="0.25">
      <c r="A89" s="178"/>
      <c r="B89" s="23"/>
      <c r="C89" s="539"/>
      <c r="D89" s="118"/>
      <c r="E89" s="685"/>
      <c r="F89" s="685"/>
      <c r="G89" s="685"/>
      <c r="H89" s="117"/>
      <c r="K89" s="117"/>
      <c r="M89" s="538"/>
      <c r="N89" s="24"/>
      <c r="O89" s="178"/>
    </row>
    <row r="90" spans="1:15" ht="10.5" customHeight="1" x14ac:dyDescent="0.25">
      <c r="A90" s="178"/>
      <c r="B90" s="23"/>
      <c r="C90" s="539"/>
      <c r="D90" s="118"/>
      <c r="E90" s="685"/>
      <c r="F90" s="685"/>
      <c r="G90" s="685"/>
      <c r="H90" s="117"/>
      <c r="K90" s="117"/>
      <c r="M90" s="538"/>
      <c r="N90" s="24"/>
      <c r="O90" s="178"/>
    </row>
    <row r="91" spans="1:15" ht="10.5" customHeight="1" x14ac:dyDescent="0.25">
      <c r="A91" s="178"/>
      <c r="B91" s="23"/>
      <c r="C91" s="539"/>
      <c r="D91" s="118"/>
      <c r="E91" s="685"/>
      <c r="F91" s="685"/>
      <c r="G91" s="685"/>
      <c r="H91" s="117"/>
      <c r="K91" s="117"/>
      <c r="M91" s="538"/>
      <c r="N91" s="24"/>
      <c r="O91" s="178"/>
    </row>
    <row r="92" spans="1:15" ht="15" customHeight="1" x14ac:dyDescent="0.25">
      <c r="A92" s="178"/>
      <c r="B92" s="23"/>
      <c r="C92" s="539"/>
      <c r="D92" s="118"/>
      <c r="E92" s="685"/>
      <c r="F92" s="685"/>
      <c r="G92" s="685"/>
      <c r="H92" s="117"/>
      <c r="K92" s="117"/>
      <c r="M92" s="538"/>
      <c r="N92" s="24"/>
      <c r="O92" s="178"/>
    </row>
    <row r="93" spans="1:15" ht="15" customHeight="1" x14ac:dyDescent="0.25">
      <c r="A93" s="178"/>
      <c r="B93" s="23"/>
      <c r="C93" s="539"/>
      <c r="D93" s="118"/>
      <c r="E93" s="685"/>
      <c r="F93" s="685"/>
      <c r="G93" s="685"/>
      <c r="H93" s="117"/>
      <c r="K93" s="117"/>
      <c r="M93" s="538"/>
      <c r="N93" s="24"/>
      <c r="O93" s="178"/>
    </row>
    <row r="94" spans="1:15" ht="15" customHeight="1" x14ac:dyDescent="0.25">
      <c r="A94" s="178"/>
      <c r="B94" s="23"/>
      <c r="C94" s="539"/>
      <c r="D94" s="118"/>
      <c r="E94" s="186"/>
      <c r="F94" s="186"/>
      <c r="G94" s="186"/>
      <c r="H94" s="117"/>
      <c r="J94" s="545"/>
      <c r="K94" s="117"/>
      <c r="M94" s="538"/>
      <c r="N94" s="24"/>
      <c r="O94" s="178"/>
    </row>
    <row r="95" spans="1:15" ht="15" customHeight="1" x14ac:dyDescent="0.25">
      <c r="A95" s="178"/>
      <c r="B95" s="23"/>
      <c r="C95" s="539"/>
      <c r="D95" s="118"/>
      <c r="E95" s="175"/>
      <c r="F95" s="175"/>
      <c r="G95" s="175"/>
      <c r="H95" s="117"/>
      <c r="J95" s="545"/>
      <c r="K95" s="117"/>
      <c r="M95" s="538"/>
      <c r="N95" s="24"/>
      <c r="O95" s="178"/>
    </row>
    <row r="96" spans="1:15" ht="15.75" customHeight="1" thickBot="1" x14ac:dyDescent="0.3">
      <c r="A96" s="178"/>
      <c r="B96" s="23"/>
      <c r="C96" s="540"/>
      <c r="D96" s="689"/>
      <c r="E96" s="689"/>
      <c r="F96" s="689"/>
      <c r="G96" s="689"/>
      <c r="H96" s="689"/>
      <c r="I96" s="689"/>
      <c r="J96" s="689"/>
      <c r="K96" s="689"/>
      <c r="L96" s="689"/>
      <c r="M96" s="689"/>
      <c r="N96" s="24"/>
      <c r="O96" s="178"/>
    </row>
    <row r="97" spans="1:15" ht="6.75" customHeight="1" thickTop="1" x14ac:dyDescent="0.25">
      <c r="A97" s="178"/>
      <c r="B97" s="23"/>
      <c r="C97" s="539">
        <v>6</v>
      </c>
      <c r="J97" s="544"/>
      <c r="N97" s="24"/>
      <c r="O97" s="178"/>
    </row>
    <row r="98" spans="1:15" ht="18.75" customHeight="1" x14ac:dyDescent="0.25">
      <c r="A98" s="178"/>
      <c r="B98" s="23"/>
      <c r="C98" s="539"/>
      <c r="D98" s="118"/>
      <c r="E98" s="536" t="s">
        <v>314</v>
      </c>
      <c r="F98" s="536"/>
      <c r="G98" s="536"/>
      <c r="H98" s="117"/>
      <c r="J98" s="545"/>
      <c r="K98" s="117"/>
      <c r="M98" s="548" t="s">
        <v>315</v>
      </c>
      <c r="N98" s="24"/>
      <c r="O98" s="178"/>
    </row>
    <row r="99" spans="1:15" ht="18.75" customHeight="1" x14ac:dyDescent="0.25">
      <c r="A99" s="178"/>
      <c r="B99" s="23"/>
      <c r="C99" s="539"/>
      <c r="D99" s="118"/>
      <c r="E99" s="536"/>
      <c r="F99" s="536"/>
      <c r="G99" s="536"/>
      <c r="H99" s="117"/>
      <c r="K99" s="117"/>
      <c r="M99" s="548"/>
      <c r="N99" s="24"/>
      <c r="O99" s="178"/>
    </row>
    <row r="100" spans="1:15" ht="18.75" customHeight="1" x14ac:dyDescent="0.25">
      <c r="A100" s="178"/>
      <c r="B100" s="23"/>
      <c r="C100" s="539"/>
      <c r="D100" s="118"/>
      <c r="E100" s="536"/>
      <c r="F100" s="536"/>
      <c r="G100" s="536"/>
      <c r="H100" s="117"/>
      <c r="K100" s="117"/>
      <c r="M100" s="548"/>
      <c r="N100" s="24"/>
      <c r="O100" s="178"/>
    </row>
    <row r="101" spans="1:15" ht="18.75" customHeight="1" x14ac:dyDescent="0.25">
      <c r="A101" s="178"/>
      <c r="B101" s="23"/>
      <c r="C101" s="539"/>
      <c r="D101" s="118"/>
      <c r="E101" s="536"/>
      <c r="F101" s="536"/>
      <c r="G101" s="536"/>
      <c r="H101" s="117"/>
      <c r="K101" s="117"/>
      <c r="M101" s="548"/>
      <c r="N101" s="24"/>
      <c r="O101" s="178"/>
    </row>
    <row r="102" spans="1:15" ht="7.5" customHeight="1" thickBot="1" x14ac:dyDescent="0.4">
      <c r="A102" s="178"/>
      <c r="B102" s="23"/>
      <c r="C102" s="540"/>
      <c r="D102" s="115"/>
      <c r="E102" s="115"/>
      <c r="F102" s="115"/>
      <c r="G102" s="115"/>
      <c r="H102" s="115"/>
      <c r="I102" s="115"/>
      <c r="J102" s="115"/>
      <c r="K102" s="115"/>
      <c r="L102" s="115"/>
      <c r="M102" s="115"/>
      <c r="N102" s="24"/>
      <c r="O102" s="178"/>
    </row>
    <row r="103" spans="1:15" ht="7.5" customHeight="1" thickTop="1" x14ac:dyDescent="0.25">
      <c r="A103" s="178"/>
      <c r="B103" s="23"/>
      <c r="C103" s="539">
        <v>7</v>
      </c>
      <c r="J103" s="544"/>
      <c r="N103" s="24"/>
      <c r="O103" s="178"/>
    </row>
    <row r="104" spans="1:15" ht="11.25" customHeight="1" x14ac:dyDescent="0.25">
      <c r="A104" s="178"/>
      <c r="B104" s="23"/>
      <c r="C104" s="539"/>
      <c r="D104" s="118"/>
      <c r="E104" s="680" t="s">
        <v>316</v>
      </c>
      <c r="F104" s="680"/>
      <c r="G104" s="680"/>
      <c r="H104" s="117"/>
      <c r="J104" s="545"/>
      <c r="K104" s="117"/>
      <c r="M104" s="548" t="s">
        <v>317</v>
      </c>
      <c r="N104" s="24"/>
      <c r="O104" s="178"/>
    </row>
    <row r="105" spans="1:15" ht="18.75" customHeight="1" x14ac:dyDescent="0.25">
      <c r="A105" s="178"/>
      <c r="B105" s="23"/>
      <c r="C105" s="539"/>
      <c r="D105" s="118"/>
      <c r="E105" s="680"/>
      <c r="F105" s="680"/>
      <c r="G105" s="680"/>
      <c r="H105" s="117"/>
      <c r="J105" s="177" t="s">
        <v>497</v>
      </c>
      <c r="K105" s="117"/>
      <c r="M105" s="548"/>
      <c r="N105" s="24"/>
      <c r="O105" s="178"/>
    </row>
    <row r="106" spans="1:15" ht="18.75" customHeight="1" x14ac:dyDescent="0.25">
      <c r="A106" s="178"/>
      <c r="B106" s="23"/>
      <c r="C106" s="539"/>
      <c r="D106" s="118"/>
      <c r="E106" s="536" t="s">
        <v>498</v>
      </c>
      <c r="F106" s="536"/>
      <c r="G106" s="536"/>
      <c r="H106" s="117"/>
      <c r="K106" s="117"/>
      <c r="M106" s="548"/>
      <c r="N106" s="24"/>
      <c r="O106" s="178"/>
    </row>
    <row r="107" spans="1:15" ht="25.5" customHeight="1" x14ac:dyDescent="0.25">
      <c r="A107" s="178"/>
      <c r="B107" s="23"/>
      <c r="C107" s="539"/>
      <c r="D107" s="118"/>
      <c r="E107" s="536"/>
      <c r="F107" s="536"/>
      <c r="G107" s="536"/>
      <c r="H107" s="117"/>
      <c r="J107" s="177" t="s">
        <v>497</v>
      </c>
      <c r="K107" s="117"/>
      <c r="M107" s="548"/>
      <c r="N107" s="24"/>
      <c r="O107" s="178"/>
    </row>
    <row r="108" spans="1:15" ht="7.5" customHeight="1" thickBot="1" x14ac:dyDescent="0.4">
      <c r="A108" s="178"/>
      <c r="B108" s="23"/>
      <c r="C108" s="148"/>
      <c r="D108" s="115"/>
      <c r="E108" s="115"/>
      <c r="F108" s="115"/>
      <c r="G108" s="115"/>
      <c r="H108" s="115"/>
      <c r="I108" s="115"/>
      <c r="J108" s="115"/>
      <c r="K108" s="115"/>
      <c r="L108" s="115"/>
      <c r="M108" s="115"/>
      <c r="N108" s="24"/>
      <c r="O108" s="178"/>
    </row>
    <row r="109" spans="1:15" ht="7.5" customHeight="1" thickTop="1" x14ac:dyDescent="0.25">
      <c r="A109" s="178"/>
      <c r="B109" s="23"/>
      <c r="C109" s="539">
        <v>8</v>
      </c>
      <c r="J109" s="544"/>
      <c r="N109" s="24"/>
      <c r="O109" s="178"/>
    </row>
    <row r="110" spans="1:15" ht="11.25" customHeight="1" x14ac:dyDescent="0.25">
      <c r="A110" s="178"/>
      <c r="B110" s="23"/>
      <c r="C110" s="539"/>
      <c r="D110" s="118"/>
      <c r="E110" s="687" t="s">
        <v>318</v>
      </c>
      <c r="F110" s="687"/>
      <c r="G110" s="687"/>
      <c r="H110" s="117"/>
      <c r="J110" s="545"/>
      <c r="K110" s="117"/>
      <c r="M110" s="548" t="s">
        <v>319</v>
      </c>
      <c r="N110" s="24"/>
      <c r="O110" s="178"/>
    </row>
    <row r="111" spans="1:15" ht="18.75" customHeight="1" x14ac:dyDescent="0.25">
      <c r="A111" s="178"/>
      <c r="B111" s="23"/>
      <c r="C111" s="539"/>
      <c r="D111" s="118"/>
      <c r="E111" s="687"/>
      <c r="F111" s="687"/>
      <c r="G111" s="687"/>
      <c r="H111" s="117"/>
      <c r="K111" s="117"/>
      <c r="M111" s="548"/>
      <c r="N111" s="24"/>
      <c r="O111" s="178"/>
    </row>
    <row r="112" spans="1:15" ht="18.75" customHeight="1" x14ac:dyDescent="0.25">
      <c r="A112" s="178"/>
      <c r="B112" s="23"/>
      <c r="C112" s="539"/>
      <c r="D112" s="118"/>
      <c r="E112" s="687"/>
      <c r="F112" s="687"/>
      <c r="G112" s="687"/>
      <c r="H112" s="117"/>
      <c r="K112" s="117"/>
      <c r="M112" s="548"/>
      <c r="N112" s="24"/>
      <c r="O112" s="178"/>
    </row>
    <row r="113" spans="1:15" ht="33" customHeight="1" x14ac:dyDescent="0.25">
      <c r="A113" s="178"/>
      <c r="B113" s="23"/>
      <c r="C113" s="539"/>
      <c r="D113" s="118"/>
      <c r="E113" s="687"/>
      <c r="F113" s="687"/>
      <c r="G113" s="687"/>
      <c r="H113" s="117"/>
      <c r="K113" s="117"/>
      <c r="M113" s="548"/>
      <c r="N113" s="24"/>
      <c r="O113" s="178"/>
    </row>
    <row r="114" spans="1:15" ht="7.5" customHeight="1" thickBot="1" x14ac:dyDescent="0.4">
      <c r="A114" s="178"/>
      <c r="B114" s="23"/>
      <c r="C114" s="148"/>
      <c r="D114" s="115"/>
      <c r="E114" s="115"/>
      <c r="F114" s="115"/>
      <c r="G114" s="115"/>
      <c r="H114" s="115"/>
      <c r="I114" s="115"/>
      <c r="J114" s="115"/>
      <c r="K114" s="115"/>
      <c r="L114" s="115"/>
      <c r="M114" s="115"/>
      <c r="N114" s="24"/>
      <c r="O114" s="178"/>
    </row>
    <row r="115" spans="1:15" ht="9.75" customHeight="1" thickTop="1" thickBot="1" x14ac:dyDescent="0.3">
      <c r="A115" s="178"/>
      <c r="B115" s="25"/>
      <c r="C115" s="26"/>
      <c r="D115" s="26"/>
      <c r="E115" s="26"/>
      <c r="F115" s="26"/>
      <c r="G115" s="26"/>
      <c r="H115" s="26"/>
      <c r="I115" s="26"/>
      <c r="J115" s="26"/>
      <c r="K115" s="26"/>
      <c r="L115" s="26"/>
      <c r="M115" s="26"/>
      <c r="N115" s="27"/>
      <c r="O115" s="178"/>
    </row>
    <row r="116" spans="1:15" ht="9" customHeight="1" x14ac:dyDescent="0.25">
      <c r="A116" s="178"/>
      <c r="B116" s="178"/>
      <c r="C116" s="178"/>
      <c r="D116" s="178"/>
      <c r="E116" s="178"/>
      <c r="F116" s="178"/>
      <c r="G116" s="178"/>
      <c r="H116" s="178"/>
      <c r="I116" s="178"/>
      <c r="J116" s="178"/>
      <c r="K116" s="178"/>
      <c r="L116" s="178"/>
      <c r="M116" s="178"/>
      <c r="N116" s="178"/>
      <c r="O116" s="178"/>
    </row>
    <row r="117" spans="1:15" ht="9" customHeight="1" x14ac:dyDescent="0.25">
      <c r="A117" s="141"/>
      <c r="B117" s="141"/>
      <c r="C117" s="141"/>
      <c r="D117" s="141"/>
      <c r="E117" s="141"/>
      <c r="F117" s="141"/>
      <c r="G117" s="141"/>
      <c r="H117" s="141"/>
      <c r="I117" s="141"/>
      <c r="J117" s="141"/>
      <c r="K117" s="141"/>
      <c r="L117" s="141"/>
      <c r="M117" s="141"/>
      <c r="N117" s="141"/>
      <c r="O117" s="141"/>
    </row>
  </sheetData>
  <mergeCells count="49">
    <mergeCell ref="E30:G33"/>
    <mergeCell ref="J30:J33"/>
    <mergeCell ref="M30:M33"/>
    <mergeCell ref="C29:C34"/>
    <mergeCell ref="E16:H16"/>
    <mergeCell ref="C17:C22"/>
    <mergeCell ref="E17:G21"/>
    <mergeCell ref="J17:J21"/>
    <mergeCell ref="M17:M21"/>
    <mergeCell ref="C23:C28"/>
    <mergeCell ref="E24:G27"/>
    <mergeCell ref="J24:J27"/>
    <mergeCell ref="M24:M27"/>
    <mergeCell ref="D3:K4"/>
    <mergeCell ref="J7:L7"/>
    <mergeCell ref="B9:L9"/>
    <mergeCell ref="M9:N9"/>
    <mergeCell ref="C11:M12"/>
    <mergeCell ref="C97:C102"/>
    <mergeCell ref="J97:J98"/>
    <mergeCell ref="E98:G101"/>
    <mergeCell ref="M98:M101"/>
    <mergeCell ref="M36:M53"/>
    <mergeCell ref="C35:C54"/>
    <mergeCell ref="E50:G53"/>
    <mergeCell ref="J50:J53"/>
    <mergeCell ref="C55:C96"/>
    <mergeCell ref="J94:J95"/>
    <mergeCell ref="D96:M96"/>
    <mergeCell ref="E36:G37"/>
    <mergeCell ref="M56:M95"/>
    <mergeCell ref="E87:G93"/>
    <mergeCell ref="E65:G69"/>
    <mergeCell ref="E70:G77"/>
    <mergeCell ref="E104:G105"/>
    <mergeCell ref="E106:G107"/>
    <mergeCell ref="C109:C113"/>
    <mergeCell ref="J109:J110"/>
    <mergeCell ref="M110:M113"/>
    <mergeCell ref="E110:G113"/>
    <mergeCell ref="C103:C107"/>
    <mergeCell ref="J103:J104"/>
    <mergeCell ref="M104:M107"/>
    <mergeCell ref="E79:G85"/>
    <mergeCell ref="E38:G39"/>
    <mergeCell ref="E40:G42"/>
    <mergeCell ref="E43:G45"/>
    <mergeCell ref="E46:G49"/>
    <mergeCell ref="E59:G63"/>
  </mergeCells>
  <printOptions horizontalCentered="1" verticalCentered="1"/>
  <pageMargins left="0.70866141732283472" right="0.70866141732283472" top="0.74803149606299213" bottom="0.74803149606299213" header="0.31496062992125984" footer="0.31496062992125984"/>
  <pageSetup paperSize="9" scale="49" fitToWidth="0" orientation="portrait" r:id="rId1"/>
  <headerFooter>
    <oddFooter>&amp;LRédacteur : xxx (Responsable de Site)&amp;RVersion 2 du 18/01/2017</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1FF8D-E660-4C70-AD54-56B75D64DA2D}">
  <sheetPr>
    <tabColor rgb="FF00B050"/>
    <pageSetUpPr fitToPage="1"/>
  </sheetPr>
  <dimension ref="A1:O100"/>
  <sheetViews>
    <sheetView showGridLines="0" view="pageBreakPreview" topLeftCell="A3" zoomScale="70" zoomScaleNormal="100" zoomScaleSheetLayoutView="70" workbookViewId="0">
      <selection activeCell="G7" sqref="G7"/>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11.42578125" customWidth="1"/>
    <col min="8" max="8" width="2.5703125" customWidth="1"/>
    <col min="9" max="9" width="1.85546875" customWidth="1"/>
    <col min="10" max="10" width="15.85546875" customWidth="1"/>
    <col min="11" max="11" width="1.85546875" customWidth="1"/>
    <col min="12" max="12" width="2.85546875" customWidth="1"/>
    <col min="13" max="13" width="22.5703125" customWidth="1"/>
    <col min="14" max="14" width="2.42578125" customWidth="1"/>
    <col min="15" max="15" width="1.85546875" customWidth="1"/>
  </cols>
  <sheetData>
    <row r="1" spans="1:15" ht="6.75" customHeight="1" thickBot="1" x14ac:dyDescent="0.3">
      <c r="A1" s="178"/>
      <c r="B1" s="178"/>
      <c r="C1" s="178"/>
      <c r="D1" s="178"/>
      <c r="E1" s="178"/>
      <c r="F1" s="178"/>
      <c r="G1" s="178"/>
      <c r="H1" s="178"/>
      <c r="I1" s="178"/>
      <c r="J1" s="178"/>
      <c r="K1" s="178"/>
      <c r="L1" s="178"/>
      <c r="M1" s="178"/>
      <c r="N1" s="178"/>
      <c r="O1" s="178"/>
    </row>
    <row r="2" spans="1:15" x14ac:dyDescent="0.25">
      <c r="A2" s="178"/>
      <c r="B2" s="20"/>
      <c r="C2" s="21"/>
      <c r="D2" s="21"/>
      <c r="E2" s="21"/>
      <c r="F2" s="21"/>
      <c r="G2" s="21"/>
      <c r="H2" s="21"/>
      <c r="I2" s="21"/>
      <c r="J2" s="21"/>
      <c r="K2" s="21"/>
      <c r="L2" s="21"/>
      <c r="M2" s="21"/>
      <c r="N2" s="22"/>
      <c r="O2" s="178"/>
    </row>
    <row r="3" spans="1:15" ht="15" customHeight="1" x14ac:dyDescent="0.25">
      <c r="A3" s="178"/>
      <c r="B3" s="23"/>
      <c r="D3" s="429" t="s">
        <v>135</v>
      </c>
      <c r="E3" s="429"/>
      <c r="F3" s="429"/>
      <c r="G3" s="429"/>
      <c r="H3" s="429"/>
      <c r="I3" s="429"/>
      <c r="J3" s="429"/>
      <c r="K3" s="429"/>
      <c r="L3" s="147"/>
      <c r="M3" s="99"/>
      <c r="N3" s="24"/>
      <c r="O3" s="178"/>
    </row>
    <row r="4" spans="1:15" ht="15" customHeight="1" x14ac:dyDescent="0.25">
      <c r="A4" s="178"/>
      <c r="B4" s="23"/>
      <c r="D4" s="429"/>
      <c r="E4" s="429"/>
      <c r="F4" s="429"/>
      <c r="G4" s="429"/>
      <c r="H4" s="429"/>
      <c r="I4" s="429"/>
      <c r="J4" s="429"/>
      <c r="K4" s="429"/>
      <c r="L4" s="147"/>
      <c r="M4" s="99"/>
      <c r="N4" s="24"/>
      <c r="O4" s="178"/>
    </row>
    <row r="5" spans="1:15" x14ac:dyDescent="0.25">
      <c r="A5" s="178"/>
      <c r="B5" s="23"/>
      <c r="N5" s="24"/>
      <c r="O5" s="178"/>
    </row>
    <row r="6" spans="1:15" x14ac:dyDescent="0.25">
      <c r="A6" s="178"/>
      <c r="B6" s="23"/>
      <c r="N6" s="24"/>
      <c r="O6" s="178"/>
    </row>
    <row r="7" spans="1:15" ht="15" customHeight="1" x14ac:dyDescent="0.25">
      <c r="A7" s="178"/>
      <c r="B7" s="157" t="s">
        <v>136</v>
      </c>
      <c r="C7" s="216">
        <f>'N° Utiles'!$C$9</f>
        <v>0</v>
      </c>
      <c r="D7" s="159"/>
      <c r="E7" s="160" t="s">
        <v>45</v>
      </c>
      <c r="F7" s="216">
        <f>'N° Utiles'!$E$9</f>
        <v>0</v>
      </c>
      <c r="G7" s="216"/>
      <c r="H7" s="158"/>
      <c r="I7" s="161"/>
      <c r="J7" s="562" t="s">
        <v>137</v>
      </c>
      <c r="K7" s="562"/>
      <c r="L7" s="562"/>
      <c r="M7" s="217" cm="1">
        <f t="array" ref="M7:N7">'N° Utiles'!H9:I9</f>
        <v>0</v>
      </c>
      <c r="N7" s="24">
        <v>0</v>
      </c>
      <c r="O7" s="178"/>
    </row>
    <row r="8" spans="1:15" ht="15" customHeight="1" x14ac:dyDescent="0.25">
      <c r="A8" s="178"/>
      <c r="B8" s="23"/>
      <c r="C8" s="106"/>
      <c r="D8" s="106"/>
      <c r="E8" s="106"/>
      <c r="F8" s="97"/>
      <c r="G8" s="97"/>
      <c r="H8" s="100"/>
      <c r="I8" s="100"/>
      <c r="J8" s="100"/>
      <c r="K8" s="98"/>
      <c r="L8" s="98"/>
      <c r="M8" s="98"/>
      <c r="N8" s="24"/>
      <c r="O8" s="178"/>
    </row>
    <row r="9" spans="1:15" ht="36" customHeight="1" x14ac:dyDescent="0.25">
      <c r="A9" s="178"/>
      <c r="B9" s="676" t="s">
        <v>320</v>
      </c>
      <c r="C9" s="677"/>
      <c r="D9" s="677"/>
      <c r="E9" s="677"/>
      <c r="F9" s="677"/>
      <c r="G9" s="677"/>
      <c r="H9" s="677"/>
      <c r="I9" s="677"/>
      <c r="J9" s="677"/>
      <c r="K9" s="677"/>
      <c r="L9" s="677"/>
      <c r="M9" s="678" t="s">
        <v>250</v>
      </c>
      <c r="N9" s="679"/>
      <c r="O9" s="178"/>
    </row>
    <row r="10" spans="1:15" ht="14.25" customHeight="1" thickBot="1" x14ac:dyDescent="0.3">
      <c r="A10" s="178"/>
      <c r="B10" s="103"/>
      <c r="C10" s="104"/>
      <c r="D10" s="104"/>
      <c r="E10" s="104"/>
      <c r="F10" s="104"/>
      <c r="G10" s="104"/>
      <c r="H10" s="104"/>
      <c r="I10" s="104"/>
      <c r="J10" s="104"/>
      <c r="K10" s="104"/>
      <c r="L10" s="104"/>
      <c r="M10" s="105"/>
      <c r="N10" s="24"/>
      <c r="O10" s="178"/>
    </row>
    <row r="11" spans="1:15" ht="16.5" customHeight="1" thickTop="1" x14ac:dyDescent="0.25">
      <c r="A11" s="178"/>
      <c r="B11" s="23"/>
      <c r="C11" s="524" t="s">
        <v>321</v>
      </c>
      <c r="D11" s="525"/>
      <c r="E11" s="525"/>
      <c r="F11" s="525"/>
      <c r="G11" s="525"/>
      <c r="H11" s="525"/>
      <c r="I11" s="525"/>
      <c r="J11" s="525"/>
      <c r="K11" s="525"/>
      <c r="L11" s="525"/>
      <c r="M11" s="526"/>
      <c r="N11" s="24"/>
      <c r="O11" s="178"/>
    </row>
    <row r="12" spans="1:15" ht="16.5" customHeight="1" thickBot="1" x14ac:dyDescent="0.3">
      <c r="A12" s="178"/>
      <c r="B12" s="23"/>
      <c r="C12" s="527"/>
      <c r="D12" s="528"/>
      <c r="E12" s="528"/>
      <c r="F12" s="528"/>
      <c r="G12" s="528"/>
      <c r="H12" s="528"/>
      <c r="I12" s="528"/>
      <c r="J12" s="528"/>
      <c r="K12" s="528"/>
      <c r="L12" s="528"/>
      <c r="M12" s="529"/>
      <c r="N12" s="24"/>
      <c r="O12" s="178"/>
    </row>
    <row r="13" spans="1:15" ht="15.75" thickTop="1" x14ac:dyDescent="0.25">
      <c r="A13" s="178"/>
      <c r="B13" s="23"/>
      <c r="N13" s="24"/>
      <c r="O13" s="178"/>
    </row>
    <row r="14" spans="1:15" ht="15.75" thickBot="1" x14ac:dyDescent="0.3">
      <c r="A14" s="178"/>
      <c r="B14" s="23"/>
      <c r="C14" s="179" t="s">
        <v>322</v>
      </c>
      <c r="D14" s="180"/>
      <c r="E14" s="180"/>
      <c r="F14" s="181"/>
      <c r="G14" s="181"/>
      <c r="H14" s="181"/>
      <c r="I14" s="181"/>
      <c r="J14" s="181"/>
      <c r="K14" s="181"/>
      <c r="L14" s="181"/>
      <c r="M14" s="181"/>
      <c r="N14" s="24"/>
      <c r="O14" s="178"/>
    </row>
    <row r="15" spans="1:15" ht="6" customHeight="1" thickTop="1" x14ac:dyDescent="0.35">
      <c r="A15" s="178"/>
      <c r="B15" s="23"/>
      <c r="C15" s="109"/>
      <c r="D15" s="110"/>
      <c r="E15" s="111"/>
      <c r="F15" s="111"/>
      <c r="G15" s="111"/>
      <c r="H15" s="111"/>
      <c r="I15" s="111"/>
      <c r="J15" s="111"/>
      <c r="K15" s="111"/>
      <c r="L15" s="111"/>
      <c r="M15" s="111"/>
      <c r="N15" s="24"/>
      <c r="O15" s="178"/>
    </row>
    <row r="16" spans="1:15" ht="14.25" customHeight="1" x14ac:dyDescent="0.25">
      <c r="A16" s="178"/>
      <c r="B16" s="23"/>
      <c r="C16" s="182" t="s">
        <v>141</v>
      </c>
      <c r="D16" s="183"/>
      <c r="E16" s="675" t="s">
        <v>142</v>
      </c>
      <c r="F16" s="675"/>
      <c r="G16" s="675"/>
      <c r="H16" s="675"/>
      <c r="I16" s="182"/>
      <c r="J16" s="184" t="s">
        <v>323</v>
      </c>
      <c r="K16" s="182"/>
      <c r="L16" s="182"/>
      <c r="M16" s="184" t="s">
        <v>144</v>
      </c>
      <c r="N16" s="24"/>
      <c r="O16" s="178"/>
    </row>
    <row r="17" spans="1:15" s="152" customFormat="1" ht="13.5" customHeight="1" x14ac:dyDescent="0.25">
      <c r="A17" s="218"/>
      <c r="B17" s="219"/>
      <c r="C17" s="690">
        <v>1</v>
      </c>
      <c r="D17" s="221"/>
      <c r="E17" s="693" t="s">
        <v>324</v>
      </c>
      <c r="F17" s="693"/>
      <c r="G17" s="693"/>
      <c r="H17" s="222"/>
      <c r="J17" s="568" t="s">
        <v>325</v>
      </c>
      <c r="K17" s="222"/>
      <c r="M17" s="568" t="s">
        <v>319</v>
      </c>
      <c r="N17" s="223"/>
      <c r="O17" s="218"/>
    </row>
    <row r="18" spans="1:15" s="152" customFormat="1" ht="8.4499999999999993" customHeight="1" x14ac:dyDescent="0.25">
      <c r="A18" s="218"/>
      <c r="B18" s="219"/>
      <c r="C18" s="690"/>
      <c r="D18" s="221"/>
      <c r="E18" s="693"/>
      <c r="F18" s="693"/>
      <c r="G18" s="693"/>
      <c r="H18" s="222"/>
      <c r="J18" s="568"/>
      <c r="K18" s="222"/>
      <c r="M18" s="568"/>
      <c r="N18" s="223"/>
      <c r="O18" s="218"/>
    </row>
    <row r="19" spans="1:15" s="152" customFormat="1" ht="8.1" customHeight="1" x14ac:dyDescent="0.25">
      <c r="A19" s="218"/>
      <c r="B19" s="219"/>
      <c r="C19" s="690"/>
      <c r="D19" s="221"/>
      <c r="E19" s="693"/>
      <c r="F19" s="693"/>
      <c r="G19" s="693"/>
      <c r="H19" s="222"/>
      <c r="J19" s="568"/>
      <c r="K19" s="222"/>
      <c r="M19" s="568"/>
      <c r="N19" s="223"/>
      <c r="O19" s="218"/>
    </row>
    <row r="20" spans="1:15" s="152" customFormat="1" ht="6.6" customHeight="1" x14ac:dyDescent="0.25">
      <c r="A20" s="218"/>
      <c r="B20" s="219"/>
      <c r="C20" s="690"/>
      <c r="D20" s="221"/>
      <c r="E20" s="693"/>
      <c r="F20" s="693"/>
      <c r="G20" s="693"/>
      <c r="H20" s="222"/>
      <c r="J20" s="568"/>
      <c r="K20" s="222"/>
      <c r="M20" s="568"/>
      <c r="N20" s="223"/>
      <c r="O20" s="218"/>
    </row>
    <row r="21" spans="1:15" s="152" customFormat="1" ht="13.5" customHeight="1" x14ac:dyDescent="0.25">
      <c r="A21" s="218"/>
      <c r="B21" s="219"/>
      <c r="C21" s="690"/>
      <c r="D21" s="221"/>
      <c r="E21" s="693"/>
      <c r="F21" s="693"/>
      <c r="G21" s="693"/>
      <c r="H21" s="222"/>
      <c r="J21" s="568"/>
      <c r="K21" s="222"/>
      <c r="M21" s="568"/>
      <c r="N21" s="223"/>
      <c r="O21" s="218"/>
    </row>
    <row r="22" spans="1:15" s="152" customFormat="1" ht="2.1" customHeight="1" thickBot="1" x14ac:dyDescent="0.3">
      <c r="A22" s="218"/>
      <c r="B22" s="219"/>
      <c r="C22" s="692"/>
      <c r="D22" s="225"/>
      <c r="E22" s="225"/>
      <c r="F22" s="225"/>
      <c r="G22" s="225"/>
      <c r="H22" s="225"/>
      <c r="I22" s="225"/>
      <c r="J22" s="225"/>
      <c r="K22" s="225"/>
      <c r="L22" s="225"/>
      <c r="M22" s="226"/>
      <c r="N22" s="223"/>
      <c r="O22" s="218"/>
    </row>
    <row r="23" spans="1:15" s="152" customFormat="1" ht="9.75" customHeight="1" thickTop="1" x14ac:dyDescent="0.25">
      <c r="A23" s="218"/>
      <c r="B23" s="219"/>
      <c r="C23" s="698">
        <v>2</v>
      </c>
      <c r="M23" s="227"/>
      <c r="N23" s="223"/>
      <c r="O23" s="218"/>
    </row>
    <row r="24" spans="1:15" s="152" customFormat="1" ht="7.5" customHeight="1" x14ac:dyDescent="0.25">
      <c r="A24" s="218"/>
      <c r="B24" s="219"/>
      <c r="C24" s="690"/>
      <c r="D24" s="221"/>
      <c r="E24" s="693" t="s">
        <v>326</v>
      </c>
      <c r="F24" s="693"/>
      <c r="G24" s="693"/>
      <c r="H24" s="222"/>
      <c r="J24" s="568" t="s">
        <v>325</v>
      </c>
      <c r="K24" s="222"/>
      <c r="M24" s="568" t="s">
        <v>327</v>
      </c>
      <c r="N24" s="223"/>
      <c r="O24" s="218"/>
    </row>
    <row r="25" spans="1:15" s="152" customFormat="1" ht="8.4499999999999993" customHeight="1" x14ac:dyDescent="0.25">
      <c r="A25" s="218"/>
      <c r="B25" s="219"/>
      <c r="C25" s="690"/>
      <c r="D25" s="221"/>
      <c r="E25" s="693"/>
      <c r="F25" s="693"/>
      <c r="G25" s="693"/>
      <c r="H25" s="222"/>
      <c r="J25" s="568"/>
      <c r="K25" s="222"/>
      <c r="M25" s="568"/>
      <c r="N25" s="223"/>
      <c r="O25" s="218"/>
    </row>
    <row r="26" spans="1:15" s="152" customFormat="1" ht="11.45" customHeight="1" x14ac:dyDescent="0.25">
      <c r="A26" s="218"/>
      <c r="B26" s="219"/>
      <c r="C26" s="690"/>
      <c r="D26" s="221"/>
      <c r="E26" s="693"/>
      <c r="F26" s="693"/>
      <c r="G26" s="693"/>
      <c r="H26" s="222"/>
      <c r="J26" s="568"/>
      <c r="K26" s="222"/>
      <c r="M26" s="568"/>
      <c r="N26" s="223"/>
      <c r="O26" s="218"/>
    </row>
    <row r="27" spans="1:15" s="152" customFormat="1" ht="9" customHeight="1" x14ac:dyDescent="0.25">
      <c r="A27" s="218"/>
      <c r="B27" s="219"/>
      <c r="C27" s="690"/>
      <c r="D27" s="221"/>
      <c r="E27" s="693"/>
      <c r="F27" s="693"/>
      <c r="G27" s="693"/>
      <c r="H27" s="222"/>
      <c r="J27" s="568"/>
      <c r="K27" s="222"/>
      <c r="M27" s="568"/>
      <c r="N27" s="223"/>
      <c r="O27" s="218"/>
    </row>
    <row r="28" spans="1:15" s="152" customFormat="1" ht="2.1" customHeight="1" thickBot="1" x14ac:dyDescent="0.3">
      <c r="A28" s="218"/>
      <c r="B28" s="219"/>
      <c r="C28" s="220"/>
      <c r="D28" s="225"/>
      <c r="E28" s="225"/>
      <c r="F28" s="225"/>
      <c r="G28" s="225"/>
      <c r="H28" s="225"/>
      <c r="I28" s="225"/>
      <c r="J28" s="225"/>
      <c r="K28" s="225"/>
      <c r="L28" s="225"/>
      <c r="M28" s="226"/>
      <c r="N28" s="223"/>
      <c r="O28" s="218"/>
    </row>
    <row r="29" spans="1:15" s="152" customFormat="1" ht="9.75" customHeight="1" thickTop="1" x14ac:dyDescent="0.25">
      <c r="A29" s="218"/>
      <c r="B29" s="219"/>
      <c r="C29" s="698">
        <v>3</v>
      </c>
      <c r="M29" s="227"/>
      <c r="N29" s="223"/>
      <c r="O29" s="218"/>
    </row>
    <row r="30" spans="1:15" s="152" customFormat="1" ht="7.5" customHeight="1" x14ac:dyDescent="0.25">
      <c r="A30" s="218"/>
      <c r="B30" s="219"/>
      <c r="C30" s="690"/>
      <c r="D30" s="221"/>
      <c r="E30" s="693" t="s">
        <v>328</v>
      </c>
      <c r="F30" s="693"/>
      <c r="G30" s="693"/>
      <c r="H30" s="222"/>
      <c r="J30" s="568" t="s">
        <v>329</v>
      </c>
      <c r="K30" s="222"/>
      <c r="M30" s="568" t="s">
        <v>330</v>
      </c>
      <c r="N30" s="223"/>
      <c r="O30" s="218"/>
    </row>
    <row r="31" spans="1:15" s="152" customFormat="1" ht="20.25" customHeight="1" x14ac:dyDescent="0.25">
      <c r="A31" s="218"/>
      <c r="B31" s="219"/>
      <c r="C31" s="690"/>
      <c r="D31" s="221"/>
      <c r="E31" s="693"/>
      <c r="F31" s="693"/>
      <c r="G31" s="693"/>
      <c r="H31" s="222"/>
      <c r="J31" s="568"/>
      <c r="K31" s="222"/>
      <c r="M31" s="568"/>
      <c r="N31" s="223"/>
      <c r="O31" s="218"/>
    </row>
    <row r="32" spans="1:15" s="152" customFormat="1" ht="20.25" customHeight="1" x14ac:dyDescent="0.25">
      <c r="A32" s="218"/>
      <c r="B32" s="219"/>
      <c r="C32" s="690"/>
      <c r="D32" s="221"/>
      <c r="E32" s="693"/>
      <c r="F32" s="693"/>
      <c r="G32" s="693"/>
      <c r="H32" s="222"/>
      <c r="J32" s="568"/>
      <c r="K32" s="222"/>
      <c r="M32" s="568"/>
      <c r="N32" s="223"/>
      <c r="O32" s="218"/>
    </row>
    <row r="33" spans="1:15" s="152" customFormat="1" ht="1.5" customHeight="1" thickBot="1" x14ac:dyDescent="0.3">
      <c r="A33" s="218"/>
      <c r="B33" s="219"/>
      <c r="C33" s="224"/>
      <c r="D33" s="225"/>
      <c r="E33" s="225"/>
      <c r="F33" s="225"/>
      <c r="G33" s="225"/>
      <c r="H33" s="225"/>
      <c r="I33" s="225"/>
      <c r="J33" s="225"/>
      <c r="K33" s="225"/>
      <c r="L33" s="225"/>
      <c r="M33" s="225"/>
      <c r="N33" s="223"/>
      <c r="O33" s="218"/>
    </row>
    <row r="34" spans="1:15" s="152" customFormat="1" ht="9.75" customHeight="1" thickTop="1" x14ac:dyDescent="0.25">
      <c r="A34" s="218"/>
      <c r="B34" s="219"/>
      <c r="N34" s="223"/>
      <c r="O34" s="218"/>
    </row>
    <row r="35" spans="1:15" s="152" customFormat="1" ht="56.1" customHeight="1" x14ac:dyDescent="0.25">
      <c r="A35" s="218"/>
      <c r="B35" s="219"/>
      <c r="C35" s="220">
        <v>4</v>
      </c>
      <c r="D35" s="221"/>
      <c r="E35" s="693" t="s">
        <v>331</v>
      </c>
      <c r="F35" s="693"/>
      <c r="G35" s="693"/>
      <c r="I35" s="221"/>
      <c r="J35" s="152" t="s">
        <v>332</v>
      </c>
      <c r="L35" s="221"/>
      <c r="M35" s="228" t="s">
        <v>330</v>
      </c>
      <c r="N35" s="223"/>
      <c r="O35" s="218"/>
    </row>
    <row r="36" spans="1:15" s="152" customFormat="1" ht="5.0999999999999996" customHeight="1" x14ac:dyDescent="0.25">
      <c r="A36" s="218"/>
      <c r="B36" s="219"/>
      <c r="C36" s="220"/>
      <c r="E36" s="215"/>
      <c r="F36" s="215"/>
      <c r="G36" s="215"/>
      <c r="M36" s="228"/>
      <c r="N36" s="223"/>
      <c r="O36" s="218"/>
    </row>
    <row r="37" spans="1:15" s="152" customFormat="1" ht="1.35" customHeight="1" x14ac:dyDescent="0.25">
      <c r="A37" s="218"/>
      <c r="B37" s="219"/>
      <c r="C37" s="229"/>
      <c r="D37" s="230"/>
      <c r="E37" s="231"/>
      <c r="F37" s="231"/>
      <c r="G37" s="231"/>
      <c r="H37" s="230"/>
      <c r="I37" s="230"/>
      <c r="J37" s="230"/>
      <c r="K37" s="230"/>
      <c r="L37" s="230"/>
      <c r="M37" s="232"/>
      <c r="N37" s="223"/>
      <c r="O37" s="218"/>
    </row>
    <row r="38" spans="1:15" s="152" customFormat="1" ht="3" customHeight="1" x14ac:dyDescent="0.25">
      <c r="A38" s="218"/>
      <c r="B38" s="219"/>
      <c r="C38" s="220"/>
      <c r="E38" s="215"/>
      <c r="F38" s="215"/>
      <c r="G38" s="215"/>
      <c r="M38" s="228"/>
      <c r="N38" s="223"/>
      <c r="O38" s="218"/>
    </row>
    <row r="39" spans="1:15" s="152" customFormat="1" ht="56.1" customHeight="1" x14ac:dyDescent="0.25">
      <c r="A39" s="218"/>
      <c r="B39" s="219"/>
      <c r="C39" s="220">
        <v>5</v>
      </c>
      <c r="D39" s="221"/>
      <c r="E39" s="693" t="s">
        <v>333</v>
      </c>
      <c r="F39" s="693"/>
      <c r="G39" s="693"/>
      <c r="I39" s="221"/>
      <c r="J39" s="152" t="s">
        <v>332</v>
      </c>
      <c r="L39" s="221"/>
      <c r="M39" s="228" t="s">
        <v>330</v>
      </c>
      <c r="N39" s="223"/>
      <c r="O39" s="218"/>
    </row>
    <row r="40" spans="1:15" s="152" customFormat="1" ht="11.45" customHeight="1" thickBot="1" x14ac:dyDescent="0.3">
      <c r="A40" s="218"/>
      <c r="B40" s="219"/>
      <c r="C40" s="176"/>
      <c r="D40" s="225"/>
      <c r="E40" s="225"/>
      <c r="F40" s="225"/>
      <c r="G40" s="225"/>
      <c r="H40" s="225"/>
      <c r="I40" s="225"/>
      <c r="J40" s="225"/>
      <c r="K40" s="225"/>
      <c r="L40" s="225"/>
      <c r="M40" s="225"/>
      <c r="N40" s="223"/>
      <c r="O40" s="218"/>
    </row>
    <row r="41" spans="1:15" s="152" customFormat="1" ht="5.0999999999999996" customHeight="1" thickTop="1" x14ac:dyDescent="0.25">
      <c r="A41" s="218"/>
      <c r="B41" s="219"/>
      <c r="N41" s="223"/>
      <c r="O41" s="218"/>
    </row>
    <row r="42" spans="1:15" s="152" customFormat="1" ht="45.95" customHeight="1" x14ac:dyDescent="0.25">
      <c r="A42" s="218"/>
      <c r="B42" s="219"/>
      <c r="C42" s="220">
        <v>6</v>
      </c>
      <c r="D42" s="221"/>
      <c r="E42" s="693" t="s">
        <v>334</v>
      </c>
      <c r="F42" s="693"/>
      <c r="G42" s="693"/>
      <c r="H42" s="222"/>
      <c r="J42" s="139" t="s">
        <v>325</v>
      </c>
      <c r="K42" s="222"/>
      <c r="M42" s="139" t="s">
        <v>319</v>
      </c>
      <c r="N42" s="223"/>
      <c r="O42" s="218"/>
    </row>
    <row r="43" spans="1:15" s="152" customFormat="1" ht="10.5" customHeight="1" thickBot="1" x14ac:dyDescent="0.3">
      <c r="A43" s="218"/>
      <c r="B43" s="219"/>
      <c r="C43" s="224"/>
      <c r="D43" s="225"/>
      <c r="E43" s="225"/>
      <c r="F43" s="225"/>
      <c r="G43" s="225"/>
      <c r="H43" s="225"/>
      <c r="I43" s="225"/>
      <c r="J43" s="225"/>
      <c r="K43" s="225"/>
      <c r="L43" s="225"/>
      <c r="M43" s="226"/>
      <c r="N43" s="223"/>
      <c r="O43" s="218"/>
    </row>
    <row r="44" spans="1:15" s="152" customFormat="1" ht="9.75" customHeight="1" thickTop="1" x14ac:dyDescent="0.25">
      <c r="A44" s="218"/>
      <c r="B44" s="219"/>
      <c r="C44" s="690">
        <v>7</v>
      </c>
      <c r="M44" s="227"/>
      <c r="N44" s="223"/>
      <c r="O44" s="218"/>
    </row>
    <row r="45" spans="1:15" s="152" customFormat="1" ht="7.5" customHeight="1" x14ac:dyDescent="0.25">
      <c r="A45" s="218"/>
      <c r="B45" s="219"/>
      <c r="C45" s="690"/>
      <c r="D45" s="221"/>
      <c r="E45" s="693" t="s">
        <v>335</v>
      </c>
      <c r="F45" s="693"/>
      <c r="G45" s="693"/>
      <c r="H45" s="222"/>
      <c r="J45" s="568" t="s">
        <v>325</v>
      </c>
      <c r="K45" s="222"/>
      <c r="M45" s="568" t="s">
        <v>319</v>
      </c>
      <c r="N45" s="223"/>
      <c r="O45" s="218"/>
    </row>
    <row r="46" spans="1:15" s="152" customFormat="1" ht="20.25" customHeight="1" x14ac:dyDescent="0.25">
      <c r="A46" s="218"/>
      <c r="B46" s="219"/>
      <c r="C46" s="690"/>
      <c r="D46" s="221"/>
      <c r="E46" s="693"/>
      <c r="F46" s="693"/>
      <c r="G46" s="693"/>
      <c r="H46" s="222"/>
      <c r="J46" s="568"/>
      <c r="K46" s="222"/>
      <c r="M46" s="568"/>
      <c r="N46" s="223"/>
      <c r="O46" s="218"/>
    </row>
    <row r="47" spans="1:15" s="152" customFormat="1" ht="20.25" customHeight="1" x14ac:dyDescent="0.25">
      <c r="A47" s="218"/>
      <c r="B47" s="219"/>
      <c r="C47" s="690"/>
      <c r="D47" s="221"/>
      <c r="E47" s="693"/>
      <c r="F47" s="693"/>
      <c r="G47" s="693"/>
      <c r="H47" s="222"/>
      <c r="J47" s="568"/>
      <c r="K47" s="222"/>
      <c r="M47" s="568"/>
      <c r="N47" s="223"/>
      <c r="O47" s="218"/>
    </row>
    <row r="48" spans="1:15" s="152" customFormat="1" ht="20.100000000000001" customHeight="1" x14ac:dyDescent="0.25">
      <c r="A48" s="218"/>
      <c r="B48" s="219"/>
      <c r="C48" s="690"/>
      <c r="D48" s="221"/>
      <c r="E48" s="693"/>
      <c r="F48" s="693"/>
      <c r="G48" s="693"/>
      <c r="H48" s="222"/>
      <c r="J48" s="568"/>
      <c r="K48" s="222"/>
      <c r="M48" s="568"/>
      <c r="N48" s="223"/>
      <c r="O48" s="218"/>
    </row>
    <row r="49" spans="1:15" s="152" customFormat="1" ht="2.25" customHeight="1" thickBot="1" x14ac:dyDescent="0.3">
      <c r="A49" s="218"/>
      <c r="B49" s="219"/>
      <c r="C49" s="692"/>
      <c r="D49" s="225"/>
      <c r="E49" s="225"/>
      <c r="F49" s="225"/>
      <c r="G49" s="225"/>
      <c r="H49" s="225"/>
      <c r="I49" s="225"/>
      <c r="J49" s="225"/>
      <c r="K49" s="225"/>
      <c r="L49" s="225"/>
      <c r="M49" s="226"/>
      <c r="N49" s="223"/>
      <c r="O49" s="218"/>
    </row>
    <row r="50" spans="1:15" s="152" customFormat="1" ht="9.75" customHeight="1" thickTop="1" x14ac:dyDescent="0.25">
      <c r="A50" s="218"/>
      <c r="B50" s="219"/>
      <c r="C50" s="690">
        <v>8</v>
      </c>
      <c r="M50" s="227"/>
      <c r="N50" s="223"/>
      <c r="O50" s="218"/>
    </row>
    <row r="51" spans="1:15" s="152" customFormat="1" ht="7.5" customHeight="1" x14ac:dyDescent="0.25">
      <c r="A51" s="218"/>
      <c r="B51" s="219"/>
      <c r="C51" s="690"/>
      <c r="D51" s="221"/>
      <c r="E51" s="693" t="s">
        <v>336</v>
      </c>
      <c r="F51" s="693"/>
      <c r="G51" s="693"/>
      <c r="H51" s="222"/>
      <c r="J51" s="568" t="s">
        <v>337</v>
      </c>
      <c r="K51" s="222"/>
      <c r="M51" s="568" t="s">
        <v>330</v>
      </c>
      <c r="N51" s="223"/>
      <c r="O51" s="218"/>
    </row>
    <row r="52" spans="1:15" s="152" customFormat="1" ht="20.25" customHeight="1" x14ac:dyDescent="0.25">
      <c r="A52" s="218"/>
      <c r="B52" s="219"/>
      <c r="C52" s="690"/>
      <c r="D52" s="221"/>
      <c r="E52" s="693"/>
      <c r="F52" s="693"/>
      <c r="G52" s="693"/>
      <c r="H52" s="222"/>
      <c r="J52" s="568"/>
      <c r="K52" s="222"/>
      <c r="M52" s="568"/>
      <c r="N52" s="223"/>
      <c r="O52" s="218"/>
    </row>
    <row r="53" spans="1:15" s="152" customFormat="1" ht="20.25" customHeight="1" x14ac:dyDescent="0.25">
      <c r="A53" s="218"/>
      <c r="B53" s="219"/>
      <c r="C53" s="690"/>
      <c r="D53" s="221"/>
      <c r="E53" s="693"/>
      <c r="F53" s="693"/>
      <c r="G53" s="693"/>
      <c r="H53" s="222"/>
      <c r="J53" s="568"/>
      <c r="K53" s="222"/>
      <c r="M53" s="568"/>
      <c r="N53" s="223"/>
      <c r="O53" s="218"/>
    </row>
    <row r="54" spans="1:15" s="152" customFormat="1" ht="20.25" customHeight="1" x14ac:dyDescent="0.25">
      <c r="A54" s="218"/>
      <c r="B54" s="219"/>
      <c r="C54" s="690"/>
      <c r="D54" s="221"/>
      <c r="E54" s="693"/>
      <c r="F54" s="693"/>
      <c r="G54" s="693"/>
      <c r="H54" s="222"/>
      <c r="J54" s="568"/>
      <c r="K54" s="222"/>
      <c r="M54" s="568"/>
      <c r="N54" s="223"/>
      <c r="O54" s="218"/>
    </row>
    <row r="55" spans="1:15" s="152" customFormat="1" ht="2.25" customHeight="1" thickBot="1" x14ac:dyDescent="0.3">
      <c r="A55" s="218"/>
      <c r="B55" s="219"/>
      <c r="C55" s="692"/>
      <c r="D55" s="225"/>
      <c r="E55" s="225"/>
      <c r="F55" s="225"/>
      <c r="G55" s="225"/>
      <c r="H55" s="225"/>
      <c r="I55" s="225"/>
      <c r="J55" s="225"/>
      <c r="K55" s="225"/>
      <c r="L55" s="225"/>
      <c r="M55" s="225"/>
      <c r="N55" s="223"/>
      <c r="O55" s="218"/>
    </row>
    <row r="56" spans="1:15" s="152" customFormat="1" ht="15.75" customHeight="1" thickTop="1" x14ac:dyDescent="0.25">
      <c r="A56" s="218"/>
      <c r="B56" s="219"/>
      <c r="C56" s="690">
        <v>9</v>
      </c>
      <c r="N56" s="223"/>
      <c r="O56" s="218"/>
    </row>
    <row r="57" spans="1:15" s="152" customFormat="1" ht="30" customHeight="1" x14ac:dyDescent="0.25">
      <c r="A57" s="218"/>
      <c r="B57" s="219"/>
      <c r="C57" s="690"/>
      <c r="D57" s="221"/>
      <c r="E57" s="694" t="s">
        <v>338</v>
      </c>
      <c r="F57" s="694"/>
      <c r="G57" s="694"/>
      <c r="H57" s="222"/>
      <c r="J57" s="228" t="s">
        <v>337</v>
      </c>
      <c r="K57" s="222"/>
      <c r="M57" s="695" t="s">
        <v>319</v>
      </c>
      <c r="N57" s="223"/>
      <c r="O57" s="218"/>
    </row>
    <row r="58" spans="1:15" s="152" customFormat="1" ht="8.1" customHeight="1" x14ac:dyDescent="0.25">
      <c r="A58" s="218"/>
      <c r="B58" s="219"/>
      <c r="C58" s="690"/>
      <c r="D58" s="221"/>
      <c r="E58" s="694"/>
      <c r="F58" s="694"/>
      <c r="G58" s="694"/>
      <c r="H58" s="222"/>
      <c r="J58" s="228"/>
      <c r="K58" s="222"/>
      <c r="M58" s="695"/>
      <c r="N58" s="223"/>
      <c r="O58" s="218"/>
    </row>
    <row r="59" spans="1:15" s="152" customFormat="1" ht="8.1" customHeight="1" x14ac:dyDescent="0.25">
      <c r="A59" s="218"/>
      <c r="B59" s="219"/>
      <c r="C59" s="690"/>
      <c r="D59" s="221"/>
      <c r="E59" s="694"/>
      <c r="F59" s="694"/>
      <c r="G59" s="694"/>
      <c r="H59" s="222"/>
      <c r="J59" s="151"/>
      <c r="K59" s="222"/>
      <c r="M59" s="695"/>
      <c r="N59" s="223"/>
      <c r="O59" s="218"/>
    </row>
    <row r="60" spans="1:15" s="152" customFormat="1" ht="15.6" customHeight="1" thickBot="1" x14ac:dyDescent="0.3">
      <c r="A60" s="218"/>
      <c r="B60" s="219"/>
      <c r="C60" s="692"/>
      <c r="D60" s="225"/>
      <c r="E60" s="225"/>
      <c r="F60" s="225"/>
      <c r="G60" s="225"/>
      <c r="H60" s="225"/>
      <c r="I60" s="225"/>
      <c r="J60" s="225"/>
      <c r="K60" s="225"/>
      <c r="L60" s="225"/>
      <c r="M60" s="226"/>
      <c r="N60" s="223"/>
      <c r="O60" s="218"/>
    </row>
    <row r="61" spans="1:15" s="152" customFormat="1" ht="10.5" customHeight="1" thickTop="1" x14ac:dyDescent="0.25">
      <c r="A61" s="218"/>
      <c r="B61" s="219"/>
      <c r="C61" s="690">
        <v>10</v>
      </c>
      <c r="M61" s="227"/>
      <c r="N61" s="223"/>
      <c r="O61" s="218"/>
    </row>
    <row r="62" spans="1:15" s="152" customFormat="1" ht="10.5" customHeight="1" x14ac:dyDescent="0.25">
      <c r="A62" s="218"/>
      <c r="B62" s="219"/>
      <c r="C62" s="690"/>
      <c r="D62" s="221"/>
      <c r="E62" s="696" t="s">
        <v>339</v>
      </c>
      <c r="F62" s="696"/>
      <c r="G62" s="696"/>
      <c r="H62" s="222"/>
      <c r="K62" s="222"/>
      <c r="M62" s="695" t="s">
        <v>319</v>
      </c>
      <c r="N62" s="223"/>
      <c r="O62" s="218"/>
    </row>
    <row r="63" spans="1:15" s="152" customFormat="1" ht="10.5" customHeight="1" x14ac:dyDescent="0.25">
      <c r="A63" s="218"/>
      <c r="B63" s="219"/>
      <c r="C63" s="690"/>
      <c r="D63" s="221"/>
      <c r="E63" s="696"/>
      <c r="F63" s="696"/>
      <c r="G63" s="696"/>
      <c r="H63" s="222"/>
      <c r="K63" s="222"/>
      <c r="M63" s="695"/>
      <c r="N63" s="223"/>
      <c r="O63" s="218"/>
    </row>
    <row r="64" spans="1:15" s="152" customFormat="1" ht="18" customHeight="1" x14ac:dyDescent="0.25">
      <c r="A64" s="218"/>
      <c r="B64" s="219"/>
      <c r="C64" s="690"/>
      <c r="D64" s="221"/>
      <c r="E64" s="696"/>
      <c r="F64" s="696"/>
      <c r="G64" s="696"/>
      <c r="H64" s="222"/>
      <c r="J64" s="228" t="s">
        <v>340</v>
      </c>
      <c r="K64" s="222"/>
      <c r="M64" s="695"/>
      <c r="N64" s="223"/>
      <c r="O64" s="218"/>
    </row>
    <row r="65" spans="1:15" s="152" customFormat="1" ht="20.100000000000001" customHeight="1" x14ac:dyDescent="0.25">
      <c r="A65" s="218"/>
      <c r="B65" s="219"/>
      <c r="C65" s="690"/>
      <c r="D65" s="221"/>
      <c r="E65" s="696"/>
      <c r="F65" s="696"/>
      <c r="G65" s="696"/>
      <c r="H65" s="222"/>
      <c r="J65" s="228"/>
      <c r="K65" s="222"/>
      <c r="M65" s="695"/>
      <c r="N65" s="223"/>
      <c r="O65" s="218"/>
    </row>
    <row r="66" spans="1:15" s="152" customFormat="1" ht="15" customHeight="1" x14ac:dyDescent="0.25">
      <c r="A66" s="218"/>
      <c r="B66" s="219"/>
      <c r="C66" s="690"/>
      <c r="D66" s="221"/>
      <c r="E66" s="151"/>
      <c r="F66" s="151"/>
      <c r="G66" s="151"/>
      <c r="H66" s="222"/>
      <c r="J66" s="151"/>
      <c r="K66" s="222"/>
      <c r="M66" s="695"/>
      <c r="N66" s="223"/>
      <c r="O66" s="218"/>
    </row>
    <row r="67" spans="1:15" s="152" customFormat="1" ht="3.6" customHeight="1" thickBot="1" x14ac:dyDescent="0.3">
      <c r="A67" s="218"/>
      <c r="B67" s="219"/>
      <c r="C67" s="692"/>
      <c r="D67" s="697"/>
      <c r="E67" s="697"/>
      <c r="F67" s="697"/>
      <c r="G67" s="697"/>
      <c r="H67" s="697"/>
      <c r="I67" s="697"/>
      <c r="J67" s="697"/>
      <c r="K67" s="697"/>
      <c r="L67" s="697"/>
      <c r="M67" s="697"/>
      <c r="N67" s="223"/>
      <c r="O67" s="218"/>
    </row>
    <row r="68" spans="1:15" s="152" customFormat="1" ht="6.75" customHeight="1" thickTop="1" x14ac:dyDescent="0.25">
      <c r="A68" s="218"/>
      <c r="B68" s="219"/>
      <c r="C68" s="690">
        <v>11</v>
      </c>
      <c r="J68" s="691"/>
      <c r="N68" s="223"/>
      <c r="O68" s="218"/>
    </row>
    <row r="69" spans="1:15" s="152" customFormat="1" ht="18.75" customHeight="1" x14ac:dyDescent="0.25">
      <c r="A69" s="218"/>
      <c r="B69" s="219"/>
      <c r="C69" s="690"/>
      <c r="D69" s="221"/>
      <c r="E69" s="693" t="s">
        <v>341</v>
      </c>
      <c r="F69" s="693"/>
      <c r="G69" s="693"/>
      <c r="H69" s="222"/>
      <c r="J69" s="548"/>
      <c r="K69" s="222"/>
      <c r="M69" s="568" t="s">
        <v>342</v>
      </c>
      <c r="N69" s="223"/>
      <c r="O69" s="218"/>
    </row>
    <row r="70" spans="1:15" s="152" customFormat="1" ht="18.75" customHeight="1" x14ac:dyDescent="0.25">
      <c r="A70" s="218"/>
      <c r="B70" s="219"/>
      <c r="C70" s="690"/>
      <c r="D70" s="221"/>
      <c r="E70" s="693"/>
      <c r="F70" s="693"/>
      <c r="G70" s="693"/>
      <c r="H70" s="222"/>
      <c r="J70" s="228" t="s">
        <v>329</v>
      </c>
      <c r="K70" s="222"/>
      <c r="M70" s="568"/>
      <c r="N70" s="223"/>
      <c r="O70" s="218"/>
    </row>
    <row r="71" spans="1:15" s="152" customFormat="1" ht="18.600000000000001" customHeight="1" x14ac:dyDescent="0.25">
      <c r="A71" s="218"/>
      <c r="B71" s="219"/>
      <c r="C71" s="690"/>
      <c r="D71" s="221"/>
      <c r="E71" s="693"/>
      <c r="F71" s="693"/>
      <c r="G71" s="693"/>
      <c r="H71" s="222"/>
      <c r="K71" s="222"/>
      <c r="M71" s="568"/>
      <c r="N71" s="223"/>
      <c r="O71" s="218"/>
    </row>
    <row r="72" spans="1:15" s="152" customFormat="1" ht="18.600000000000001" customHeight="1" x14ac:dyDescent="0.25">
      <c r="A72" s="218"/>
      <c r="B72" s="219"/>
      <c r="C72" s="690"/>
      <c r="D72" s="221"/>
      <c r="E72" s="693"/>
      <c r="F72" s="693"/>
      <c r="G72" s="693"/>
      <c r="H72" s="222"/>
      <c r="K72" s="222"/>
      <c r="M72" s="568"/>
      <c r="N72" s="223"/>
      <c r="O72" s="218"/>
    </row>
    <row r="73" spans="1:15" s="152" customFormat="1" ht="7.5" customHeight="1" thickBot="1" x14ac:dyDescent="0.3">
      <c r="A73" s="218"/>
      <c r="B73" s="219"/>
      <c r="C73" s="692"/>
      <c r="D73" s="225"/>
      <c r="E73" s="225"/>
      <c r="F73" s="225"/>
      <c r="G73" s="225"/>
      <c r="H73" s="225"/>
      <c r="I73" s="225"/>
      <c r="J73" s="225"/>
      <c r="K73" s="225"/>
      <c r="L73" s="225"/>
      <c r="M73" s="226"/>
      <c r="N73" s="223"/>
      <c r="O73" s="218"/>
    </row>
    <row r="74" spans="1:15" s="152" customFormat="1" ht="6.75" customHeight="1" thickTop="1" x14ac:dyDescent="0.25">
      <c r="A74" s="218"/>
      <c r="B74" s="219"/>
      <c r="C74" s="690">
        <v>12</v>
      </c>
      <c r="J74" s="691"/>
      <c r="M74" s="227"/>
      <c r="N74" s="223"/>
      <c r="O74" s="218"/>
    </row>
    <row r="75" spans="1:15" s="152" customFormat="1" ht="18.75" customHeight="1" x14ac:dyDescent="0.25">
      <c r="A75" s="218"/>
      <c r="B75" s="219"/>
      <c r="C75" s="690"/>
      <c r="D75" s="221"/>
      <c r="E75" s="693" t="s">
        <v>343</v>
      </c>
      <c r="F75" s="693"/>
      <c r="G75" s="693"/>
      <c r="H75" s="222"/>
      <c r="J75" s="548"/>
      <c r="K75" s="222"/>
      <c r="M75" s="568" t="s">
        <v>344</v>
      </c>
      <c r="N75" s="223"/>
      <c r="O75" s="218"/>
    </row>
    <row r="76" spans="1:15" s="152" customFormat="1" ht="18.75" customHeight="1" x14ac:dyDescent="0.25">
      <c r="A76" s="218"/>
      <c r="B76" s="219"/>
      <c r="C76" s="690"/>
      <c r="D76" s="221"/>
      <c r="E76" s="693"/>
      <c r="F76" s="693"/>
      <c r="G76" s="693"/>
      <c r="H76" s="222"/>
      <c r="J76" s="228" t="s">
        <v>325</v>
      </c>
      <c r="K76" s="222"/>
      <c r="M76" s="568"/>
      <c r="N76" s="223"/>
      <c r="O76" s="218"/>
    </row>
    <row r="77" spans="1:15" s="152" customFormat="1" ht="18.75" customHeight="1" x14ac:dyDescent="0.25">
      <c r="A77" s="218"/>
      <c r="B77" s="219"/>
      <c r="C77" s="690"/>
      <c r="D77" s="221"/>
      <c r="E77" s="693"/>
      <c r="F77" s="693"/>
      <c r="G77" s="693"/>
      <c r="H77" s="222"/>
      <c r="K77" s="222"/>
      <c r="M77" s="568"/>
      <c r="N77" s="223"/>
      <c r="O77" s="218"/>
    </row>
    <row r="78" spans="1:15" s="152" customFormat="1" ht="18.75" customHeight="1" x14ac:dyDescent="0.25">
      <c r="A78" s="218"/>
      <c r="B78" s="219"/>
      <c r="C78" s="690"/>
      <c r="D78" s="221"/>
      <c r="E78" s="693"/>
      <c r="F78" s="693"/>
      <c r="G78" s="693"/>
      <c r="H78" s="222"/>
      <c r="K78" s="222"/>
      <c r="M78" s="568"/>
      <c r="N78" s="223"/>
      <c r="O78" s="218"/>
    </row>
    <row r="79" spans="1:15" s="152" customFormat="1" ht="7.5" customHeight="1" thickBot="1" x14ac:dyDescent="0.3">
      <c r="A79" s="218"/>
      <c r="B79" s="219"/>
      <c r="C79" s="692"/>
      <c r="D79" s="225"/>
      <c r="E79" s="225"/>
      <c r="F79" s="225"/>
      <c r="G79" s="225"/>
      <c r="H79" s="225"/>
      <c r="I79" s="225"/>
      <c r="J79" s="225"/>
      <c r="K79" s="225"/>
      <c r="L79" s="225"/>
      <c r="M79" s="226"/>
      <c r="N79" s="223"/>
      <c r="O79" s="218"/>
    </row>
    <row r="80" spans="1:15" s="152" customFormat="1" ht="7.5" customHeight="1" thickTop="1" x14ac:dyDescent="0.25">
      <c r="A80" s="218"/>
      <c r="B80" s="219"/>
      <c r="C80" s="690">
        <v>13</v>
      </c>
      <c r="J80" s="691"/>
      <c r="M80" s="227"/>
      <c r="N80" s="223"/>
      <c r="O80" s="218"/>
    </row>
    <row r="81" spans="1:15" s="152" customFormat="1" ht="11.25" customHeight="1" x14ac:dyDescent="0.25">
      <c r="A81" s="218"/>
      <c r="B81" s="219"/>
      <c r="C81" s="690"/>
      <c r="D81" s="221"/>
      <c r="E81" s="687" t="s">
        <v>345</v>
      </c>
      <c r="F81" s="687"/>
      <c r="G81" s="687"/>
      <c r="H81" s="222"/>
      <c r="J81" s="548"/>
      <c r="K81" s="222"/>
      <c r="M81" s="568" t="s">
        <v>346</v>
      </c>
      <c r="N81" s="223"/>
      <c r="O81" s="218"/>
    </row>
    <row r="82" spans="1:15" s="152" customFormat="1" ht="18.75" customHeight="1" x14ac:dyDescent="0.25">
      <c r="A82" s="218"/>
      <c r="B82" s="219"/>
      <c r="C82" s="690"/>
      <c r="D82" s="221"/>
      <c r="E82" s="687"/>
      <c r="F82" s="687"/>
      <c r="G82" s="687"/>
      <c r="H82" s="222"/>
      <c r="K82" s="222"/>
      <c r="M82" s="568"/>
      <c r="N82" s="223"/>
      <c r="O82" s="218"/>
    </row>
    <row r="83" spans="1:15" s="152" customFormat="1" ht="23.45" customHeight="1" x14ac:dyDescent="0.25">
      <c r="A83" s="218"/>
      <c r="B83" s="219"/>
      <c r="C83" s="690"/>
      <c r="D83" s="221"/>
      <c r="E83" s="687"/>
      <c r="F83" s="687"/>
      <c r="G83" s="687"/>
      <c r="H83" s="222"/>
      <c r="J83" s="139" t="s">
        <v>347</v>
      </c>
      <c r="K83" s="222"/>
      <c r="M83" s="568"/>
      <c r="N83" s="223"/>
      <c r="O83" s="218"/>
    </row>
    <row r="84" spans="1:15" s="152" customFormat="1" ht="25.5" customHeight="1" x14ac:dyDescent="0.25">
      <c r="A84" s="218"/>
      <c r="B84" s="219"/>
      <c r="C84" s="690"/>
      <c r="D84" s="221"/>
      <c r="E84" s="687"/>
      <c r="F84" s="687"/>
      <c r="G84" s="687"/>
      <c r="H84" s="222"/>
      <c r="K84" s="222"/>
      <c r="M84" s="568"/>
      <c r="N84" s="223"/>
      <c r="O84" s="218"/>
    </row>
    <row r="85" spans="1:15" s="152" customFormat="1" ht="7.5" customHeight="1" thickBot="1" x14ac:dyDescent="0.3">
      <c r="A85" s="218"/>
      <c r="B85" s="219"/>
      <c r="C85" s="224"/>
      <c r="D85" s="225"/>
      <c r="E85" s="225"/>
      <c r="F85" s="225"/>
      <c r="G85" s="225"/>
      <c r="H85" s="225"/>
      <c r="I85" s="225"/>
      <c r="J85" s="225"/>
      <c r="K85" s="225"/>
      <c r="L85" s="225"/>
      <c r="M85" s="226"/>
      <c r="N85" s="223"/>
      <c r="O85" s="218"/>
    </row>
    <row r="86" spans="1:15" s="152" customFormat="1" ht="7.5" customHeight="1" thickTop="1" x14ac:dyDescent="0.25">
      <c r="A86" s="218"/>
      <c r="B86" s="219"/>
      <c r="C86" s="690">
        <v>14</v>
      </c>
      <c r="J86" s="691"/>
      <c r="M86" s="227"/>
      <c r="N86" s="223"/>
      <c r="O86" s="218"/>
    </row>
    <row r="87" spans="1:15" s="152" customFormat="1" ht="11.25" customHeight="1" x14ac:dyDescent="0.25">
      <c r="A87" s="218"/>
      <c r="B87" s="219"/>
      <c r="C87" s="690"/>
      <c r="D87" s="221"/>
      <c r="E87" s="687" t="s">
        <v>348</v>
      </c>
      <c r="F87" s="687"/>
      <c r="G87" s="687"/>
      <c r="H87" s="222"/>
      <c r="J87" s="548"/>
      <c r="K87" s="222"/>
      <c r="M87" s="568" t="s">
        <v>201</v>
      </c>
      <c r="N87" s="223"/>
      <c r="O87" s="218"/>
    </row>
    <row r="88" spans="1:15" s="152" customFormat="1" ht="18.75" customHeight="1" x14ac:dyDescent="0.25">
      <c r="A88" s="218"/>
      <c r="B88" s="219"/>
      <c r="C88" s="690"/>
      <c r="D88" s="221"/>
      <c r="E88" s="687"/>
      <c r="F88" s="687"/>
      <c r="G88" s="687"/>
      <c r="H88" s="222"/>
      <c r="K88" s="222"/>
      <c r="M88" s="568"/>
      <c r="N88" s="223"/>
      <c r="O88" s="218"/>
    </row>
    <row r="89" spans="1:15" s="152" customFormat="1" ht="18.75" customHeight="1" x14ac:dyDescent="0.25">
      <c r="A89" s="218"/>
      <c r="B89" s="219"/>
      <c r="C89" s="690"/>
      <c r="D89" s="221"/>
      <c r="E89" s="687"/>
      <c r="F89" s="687"/>
      <c r="G89" s="687"/>
      <c r="H89" s="222"/>
      <c r="J89" s="228" t="s">
        <v>349</v>
      </c>
      <c r="K89" s="222"/>
      <c r="M89" s="568"/>
      <c r="N89" s="223"/>
      <c r="O89" s="218"/>
    </row>
    <row r="90" spans="1:15" s="152" customFormat="1" ht="25.5" customHeight="1" x14ac:dyDescent="0.25">
      <c r="A90" s="218"/>
      <c r="B90" s="219"/>
      <c r="C90" s="690"/>
      <c r="D90" s="221"/>
      <c r="E90" s="687"/>
      <c r="F90" s="687"/>
      <c r="G90" s="687"/>
      <c r="H90" s="222"/>
      <c r="J90" s="228"/>
      <c r="K90" s="222"/>
      <c r="M90" s="568"/>
      <c r="N90" s="223"/>
      <c r="O90" s="218"/>
    </row>
    <row r="91" spans="1:15" s="152" customFormat="1" ht="7.5" customHeight="1" thickBot="1" x14ac:dyDescent="0.3">
      <c r="A91" s="218"/>
      <c r="B91" s="219"/>
      <c r="C91" s="224"/>
      <c r="D91" s="225"/>
      <c r="E91" s="225"/>
      <c r="F91" s="225"/>
      <c r="G91" s="225"/>
      <c r="H91" s="225"/>
      <c r="I91" s="225"/>
      <c r="J91" s="225"/>
      <c r="K91" s="225"/>
      <c r="L91" s="225"/>
      <c r="M91" s="226"/>
      <c r="N91" s="223"/>
      <c r="O91" s="218"/>
    </row>
    <row r="92" spans="1:15" s="152" customFormat="1" ht="7.5" customHeight="1" thickTop="1" x14ac:dyDescent="0.25">
      <c r="A92" s="218"/>
      <c r="B92" s="219"/>
      <c r="C92" s="690">
        <v>15</v>
      </c>
      <c r="J92" s="691"/>
      <c r="M92" s="227"/>
      <c r="N92" s="223"/>
      <c r="O92" s="218"/>
    </row>
    <row r="93" spans="1:15" s="152" customFormat="1" ht="11.25" customHeight="1" x14ac:dyDescent="0.25">
      <c r="A93" s="218"/>
      <c r="B93" s="219"/>
      <c r="C93" s="690"/>
      <c r="D93" s="221"/>
      <c r="E93" s="687" t="s">
        <v>350</v>
      </c>
      <c r="F93" s="687"/>
      <c r="G93" s="687"/>
      <c r="H93" s="222"/>
      <c r="J93" s="548"/>
      <c r="K93" s="222"/>
      <c r="M93" s="568" t="s">
        <v>351</v>
      </c>
      <c r="N93" s="223"/>
      <c r="O93" s="218"/>
    </row>
    <row r="94" spans="1:15" s="152" customFormat="1" ht="18.75" customHeight="1" x14ac:dyDescent="0.25">
      <c r="A94" s="218"/>
      <c r="B94" s="219"/>
      <c r="C94" s="690"/>
      <c r="D94" s="221"/>
      <c r="E94" s="687"/>
      <c r="F94" s="687"/>
      <c r="G94" s="687"/>
      <c r="H94" s="222"/>
      <c r="K94" s="222"/>
      <c r="M94" s="568"/>
      <c r="N94" s="223"/>
      <c r="O94" s="218"/>
    </row>
    <row r="95" spans="1:15" s="152" customFormat="1" ht="18.75" customHeight="1" x14ac:dyDescent="0.25">
      <c r="A95" s="218"/>
      <c r="B95" s="219"/>
      <c r="C95" s="690"/>
      <c r="D95" s="221"/>
      <c r="E95" s="687"/>
      <c r="F95" s="687"/>
      <c r="G95" s="687"/>
      <c r="H95" s="222"/>
      <c r="J95" s="228" t="s">
        <v>329</v>
      </c>
      <c r="K95" s="222"/>
      <c r="M95" s="568"/>
      <c r="N95" s="223"/>
      <c r="O95" s="218"/>
    </row>
    <row r="96" spans="1:15" s="152" customFormat="1" ht="33" customHeight="1" x14ac:dyDescent="0.25">
      <c r="A96" s="218"/>
      <c r="B96" s="219"/>
      <c r="C96" s="690"/>
      <c r="D96" s="221"/>
      <c r="E96" s="687"/>
      <c r="F96" s="687"/>
      <c r="G96" s="687"/>
      <c r="H96" s="222"/>
      <c r="K96" s="222"/>
      <c r="M96" s="568"/>
      <c r="N96" s="223"/>
      <c r="O96" s="218"/>
    </row>
    <row r="97" spans="1:15" s="152" customFormat="1" ht="7.5" customHeight="1" thickBot="1" x14ac:dyDescent="0.3">
      <c r="A97" s="218"/>
      <c r="B97" s="219"/>
      <c r="C97" s="224"/>
      <c r="D97" s="225"/>
      <c r="E97" s="225"/>
      <c r="F97" s="225"/>
      <c r="G97" s="225"/>
      <c r="H97" s="225"/>
      <c r="I97" s="225"/>
      <c r="J97" s="225"/>
      <c r="K97" s="225"/>
      <c r="L97" s="225"/>
      <c r="M97" s="225"/>
      <c r="N97" s="223"/>
      <c r="O97" s="218"/>
    </row>
    <row r="98" spans="1:15" ht="9.75" customHeight="1" thickTop="1" thickBot="1" x14ac:dyDescent="0.3">
      <c r="A98" s="178"/>
      <c r="B98" s="25"/>
      <c r="C98" s="26"/>
      <c r="D98" s="26"/>
      <c r="E98" s="26"/>
      <c r="F98" s="26"/>
      <c r="G98" s="26"/>
      <c r="H98" s="26"/>
      <c r="I98" s="26"/>
      <c r="J98" s="26"/>
      <c r="K98" s="26"/>
      <c r="L98" s="26"/>
      <c r="M98" s="26"/>
      <c r="N98" s="27"/>
      <c r="O98" s="178"/>
    </row>
    <row r="99" spans="1:15" ht="9" customHeight="1" x14ac:dyDescent="0.25">
      <c r="A99" s="178"/>
      <c r="B99" s="178"/>
      <c r="C99" s="178"/>
      <c r="D99" s="178"/>
      <c r="E99" s="178"/>
      <c r="F99" s="178"/>
      <c r="G99" s="178"/>
      <c r="H99" s="178"/>
      <c r="I99" s="178"/>
      <c r="J99" s="178"/>
      <c r="K99" s="178"/>
      <c r="L99" s="178"/>
      <c r="M99" s="178"/>
      <c r="N99" s="178"/>
      <c r="O99" s="178"/>
    </row>
    <row r="100" spans="1:15" ht="9" customHeight="1" x14ac:dyDescent="0.25">
      <c r="A100" s="141"/>
      <c r="B100" s="141"/>
      <c r="C100" s="141"/>
      <c r="D100" s="141"/>
      <c r="E100" s="141"/>
      <c r="F100" s="141"/>
      <c r="G100" s="141"/>
      <c r="H100" s="141"/>
      <c r="I100" s="141"/>
      <c r="J100" s="141"/>
      <c r="K100" s="141"/>
      <c r="L100" s="141"/>
      <c r="M100" s="141"/>
      <c r="N100" s="141"/>
      <c r="O100" s="141"/>
    </row>
  </sheetData>
  <sheetProtection sheet="1" objects="1" scenarios="1" selectLockedCells="1"/>
  <protectedRanges>
    <protectedRange sqref="M7" name="MAJ"/>
    <protectedRange sqref="F7" name="activité"/>
    <protectedRange sqref="C7" name="site"/>
  </protectedRanges>
  <mergeCells count="56">
    <mergeCell ref="E16:H16"/>
    <mergeCell ref="D3:K4"/>
    <mergeCell ref="J7:L7"/>
    <mergeCell ref="B9:L9"/>
    <mergeCell ref="M9:N9"/>
    <mergeCell ref="C11:M12"/>
    <mergeCell ref="C17:C22"/>
    <mergeCell ref="E17:G21"/>
    <mergeCell ref="J17:J21"/>
    <mergeCell ref="M17:M21"/>
    <mergeCell ref="C23:C27"/>
    <mergeCell ref="E24:G27"/>
    <mergeCell ref="J24:J27"/>
    <mergeCell ref="M24:M27"/>
    <mergeCell ref="C50:C55"/>
    <mergeCell ref="E51:G54"/>
    <mergeCell ref="J51:J54"/>
    <mergeCell ref="M51:M54"/>
    <mergeCell ref="C29:C32"/>
    <mergeCell ref="E30:G32"/>
    <mergeCell ref="J30:J32"/>
    <mergeCell ref="M30:M32"/>
    <mergeCell ref="E35:G35"/>
    <mergeCell ref="E39:G39"/>
    <mergeCell ref="E42:G42"/>
    <mergeCell ref="C44:C49"/>
    <mergeCell ref="E45:G48"/>
    <mergeCell ref="J45:J48"/>
    <mergeCell ref="M45:M48"/>
    <mergeCell ref="C56:C60"/>
    <mergeCell ref="E57:G59"/>
    <mergeCell ref="M57:M59"/>
    <mergeCell ref="C61:C67"/>
    <mergeCell ref="E62:G65"/>
    <mergeCell ref="M62:M66"/>
    <mergeCell ref="D67:M67"/>
    <mergeCell ref="C68:C73"/>
    <mergeCell ref="J68:J69"/>
    <mergeCell ref="E69:G72"/>
    <mergeCell ref="M69:M72"/>
    <mergeCell ref="C74:C79"/>
    <mergeCell ref="J74:J75"/>
    <mergeCell ref="E75:G78"/>
    <mergeCell ref="M75:M78"/>
    <mergeCell ref="C92:C96"/>
    <mergeCell ref="J92:J93"/>
    <mergeCell ref="E93:G96"/>
    <mergeCell ref="M93:M96"/>
    <mergeCell ref="C80:C84"/>
    <mergeCell ref="J80:J81"/>
    <mergeCell ref="E81:G84"/>
    <mergeCell ref="M81:M84"/>
    <mergeCell ref="C86:C90"/>
    <mergeCell ref="J86:J87"/>
    <mergeCell ref="E87:G90"/>
    <mergeCell ref="M87:M90"/>
  </mergeCells>
  <printOptions horizontalCentered="1" verticalCentered="1"/>
  <pageMargins left="0.70866141732283472" right="0.70866141732283472" top="0.74803149606299213" bottom="0.74803149606299213" header="0.31496062992125984" footer="0.31496062992125984"/>
  <pageSetup paperSize="9" scale="53" fitToWidth="0" orientation="portrait" r:id="rId1"/>
  <headerFooter>
    <oddFooter>&amp;LRédacteur : xxx (Responsable de Site)&amp;RVersion 2 du 18/01/2017</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2B98-6DD7-49E7-9BA9-B5B0C0BA9881}">
  <dimension ref="A1:R83"/>
  <sheetViews>
    <sheetView showGridLines="0" view="pageBreakPreview" zoomScale="37" zoomScaleNormal="60" zoomScaleSheetLayoutView="37" workbookViewId="0">
      <selection activeCell="W28" sqref="W28"/>
    </sheetView>
  </sheetViews>
  <sheetFormatPr baseColWidth="10" defaultColWidth="11.42578125" defaultRowHeight="15" x14ac:dyDescent="0.25"/>
  <cols>
    <col min="1" max="1" width="2" customWidth="1"/>
    <col min="2" max="2" width="10.5703125" customWidth="1"/>
    <col min="3" max="3" width="36.140625" customWidth="1"/>
    <col min="4" max="4" width="1.5703125" customWidth="1"/>
    <col min="5" max="5" width="21.5703125" bestFit="1" customWidth="1"/>
    <col min="6" max="6" width="1.5703125" customWidth="1"/>
    <col min="7" max="7" width="18.5703125" customWidth="1"/>
    <col min="8" max="8" width="1.5703125" customWidth="1"/>
    <col min="9" max="9" width="25.85546875" customWidth="1"/>
    <col min="10" max="10" width="1.5703125" customWidth="1"/>
    <col min="11" max="11" width="50.140625" bestFit="1" customWidth="1"/>
    <col min="12" max="13" width="1.5703125" customWidth="1"/>
  </cols>
  <sheetData>
    <row r="1" spans="1:16" ht="10.5" customHeight="1" thickBot="1" x14ac:dyDescent="0.3">
      <c r="A1" s="261"/>
      <c r="B1" s="261"/>
      <c r="C1" s="261"/>
      <c r="D1" s="261"/>
      <c r="E1" s="261"/>
      <c r="F1" s="261"/>
      <c r="G1" s="261"/>
      <c r="H1" s="261"/>
      <c r="I1" s="261"/>
      <c r="J1" s="261"/>
      <c r="K1" s="261"/>
      <c r="L1" s="261"/>
      <c r="M1" s="261"/>
    </row>
    <row r="2" spans="1:16" x14ac:dyDescent="0.25">
      <c r="A2" s="261"/>
      <c r="B2" s="20"/>
      <c r="C2" s="21"/>
      <c r="D2" s="21"/>
      <c r="E2" s="21"/>
      <c r="F2" s="21"/>
      <c r="G2" s="21"/>
      <c r="H2" s="21"/>
      <c r="I2" s="21"/>
      <c r="J2" s="21"/>
      <c r="K2" s="21"/>
      <c r="L2" s="22"/>
      <c r="M2" s="261"/>
    </row>
    <row r="3" spans="1:16" ht="15" customHeight="1" x14ac:dyDescent="0.25">
      <c r="A3" s="261"/>
      <c r="B3" s="23"/>
      <c r="C3" s="653"/>
      <c r="D3" s="653"/>
      <c r="E3" s="653"/>
      <c r="F3" s="653"/>
      <c r="G3" s="653"/>
      <c r="H3" s="653"/>
      <c r="I3" s="653"/>
      <c r="J3" s="653"/>
      <c r="K3" s="653"/>
      <c r="L3" s="24"/>
      <c r="M3" s="261"/>
    </row>
    <row r="4" spans="1:16" ht="15" customHeight="1" x14ac:dyDescent="0.25">
      <c r="A4" s="261"/>
      <c r="B4" s="23"/>
      <c r="C4" s="653"/>
      <c r="D4" s="653"/>
      <c r="E4" s="653"/>
      <c r="F4" s="653"/>
      <c r="G4" s="653"/>
      <c r="H4" s="653"/>
      <c r="I4" s="653"/>
      <c r="J4" s="653"/>
      <c r="K4" s="653"/>
      <c r="L4" s="24"/>
      <c r="M4" s="261"/>
    </row>
    <row r="5" spans="1:16" ht="15" customHeight="1" x14ac:dyDescent="0.25">
      <c r="A5" s="261"/>
      <c r="B5" s="23"/>
      <c r="C5" s="653"/>
      <c r="D5" s="653"/>
      <c r="E5" s="653"/>
      <c r="F5" s="653"/>
      <c r="G5" s="653"/>
      <c r="H5" s="653"/>
      <c r="I5" s="653"/>
      <c r="J5" s="653"/>
      <c r="K5" s="653"/>
      <c r="L5" s="24"/>
      <c r="M5" s="261"/>
      <c r="P5" s="262"/>
    </row>
    <row r="6" spans="1:16" ht="15" customHeight="1" x14ac:dyDescent="0.25">
      <c r="A6" s="261"/>
      <c r="B6" s="23"/>
      <c r="C6" s="653"/>
      <c r="D6" s="653"/>
      <c r="E6" s="653"/>
      <c r="F6" s="653"/>
      <c r="G6" s="653"/>
      <c r="H6" s="653"/>
      <c r="I6" s="653"/>
      <c r="J6" s="653"/>
      <c r="K6" s="653"/>
      <c r="L6" s="24"/>
      <c r="M6" s="261"/>
    </row>
    <row r="7" spans="1:16" ht="15" customHeight="1" x14ac:dyDescent="0.25">
      <c r="A7" s="261"/>
      <c r="B7" s="23"/>
      <c r="C7" s="653"/>
      <c r="D7" s="653"/>
      <c r="E7" s="653"/>
      <c r="F7" s="653"/>
      <c r="G7" s="653"/>
      <c r="H7" s="653"/>
      <c r="I7" s="653"/>
      <c r="J7" s="653"/>
      <c r="K7" s="653"/>
      <c r="L7" s="24"/>
      <c r="M7" s="261"/>
    </row>
    <row r="8" spans="1:16" x14ac:dyDescent="0.25">
      <c r="A8" s="261"/>
      <c r="B8" s="23"/>
      <c r="L8" s="24"/>
      <c r="M8" s="261"/>
    </row>
    <row r="9" spans="1:16" x14ac:dyDescent="0.25">
      <c r="A9" s="261"/>
      <c r="B9" s="23"/>
      <c r="C9" s="263"/>
      <c r="D9" s="263"/>
      <c r="E9" s="263"/>
      <c r="F9" s="263"/>
      <c r="G9" s="263"/>
      <c r="H9" s="263"/>
      <c r="I9" s="263"/>
      <c r="J9" s="263"/>
      <c r="K9" s="263"/>
      <c r="L9" s="24"/>
      <c r="M9" s="261"/>
    </row>
    <row r="10" spans="1:16" ht="15" customHeight="1" x14ac:dyDescent="0.25">
      <c r="A10" s="261"/>
      <c r="B10" s="23"/>
      <c r="C10" s="263"/>
      <c r="D10" s="263"/>
      <c r="E10" s="263"/>
      <c r="F10" s="263"/>
      <c r="G10" s="263"/>
      <c r="H10" s="263"/>
      <c r="I10" s="263"/>
      <c r="J10" s="263"/>
      <c r="K10" s="263"/>
      <c r="L10" s="24"/>
      <c r="M10" s="261"/>
    </row>
    <row r="11" spans="1:16" ht="15" customHeight="1" x14ac:dyDescent="0.25">
      <c r="A11" s="178"/>
      <c r="B11" s="157" t="s">
        <v>136</v>
      </c>
      <c r="C11" s="158">
        <f>'N° Utiles'!$C$9</f>
        <v>0</v>
      </c>
      <c r="D11" s="159"/>
      <c r="E11" s="160" t="s">
        <v>45</v>
      </c>
      <c r="F11" s="158">
        <f>'N° Utiles'!$E$9</f>
        <v>0</v>
      </c>
      <c r="G11" s="158"/>
      <c r="H11" s="158"/>
      <c r="I11" s="161"/>
      <c r="J11" s="562" t="s">
        <v>137</v>
      </c>
      <c r="K11" s="562"/>
      <c r="L11" s="562"/>
      <c r="M11" s="156">
        <f>'N° Utiles'!$H$9</f>
        <v>0</v>
      </c>
      <c r="N11" s="24"/>
      <c r="O11" s="178"/>
    </row>
    <row r="12" spans="1:16" ht="15.75" customHeight="1" x14ac:dyDescent="0.25">
      <c r="A12" s="261"/>
      <c r="B12" s="23"/>
      <c r="C12" s="98"/>
      <c r="D12" s="98"/>
      <c r="E12" s="98"/>
      <c r="F12" s="97"/>
      <c r="G12" s="100"/>
      <c r="H12" s="100"/>
      <c r="I12" s="100"/>
      <c r="J12" s="98"/>
      <c r="K12" s="98"/>
      <c r="L12" s="24"/>
      <c r="M12" s="261"/>
    </row>
    <row r="13" spans="1:16" ht="23.25" x14ac:dyDescent="0.25">
      <c r="A13" s="261"/>
      <c r="B13" s="23"/>
      <c r="C13" s="98"/>
      <c r="D13" s="98"/>
      <c r="E13" s="98"/>
      <c r="F13" s="97"/>
      <c r="G13" s="100"/>
      <c r="H13" s="100"/>
      <c r="I13" s="100"/>
      <c r="J13" s="98"/>
      <c r="K13" s="98"/>
      <c r="L13" s="24"/>
      <c r="M13" s="261"/>
    </row>
    <row r="14" spans="1:16" ht="15" customHeight="1" x14ac:dyDescent="0.25">
      <c r="A14" s="261"/>
      <c r="B14" s="705" t="s">
        <v>352</v>
      </c>
      <c r="C14" s="706"/>
      <c r="D14" s="706"/>
      <c r="E14" s="706"/>
      <c r="F14" s="706"/>
      <c r="G14" s="706"/>
      <c r="H14" s="706"/>
      <c r="I14" s="706"/>
      <c r="J14" s="264"/>
      <c r="K14" s="707" t="s">
        <v>250</v>
      </c>
      <c r="L14" s="265"/>
      <c r="M14" s="261"/>
    </row>
    <row r="15" spans="1:16" ht="15" customHeight="1" x14ac:dyDescent="0.25">
      <c r="A15" s="261"/>
      <c r="B15" s="705"/>
      <c r="C15" s="706"/>
      <c r="D15" s="706"/>
      <c r="E15" s="706"/>
      <c r="F15" s="706"/>
      <c r="G15" s="706"/>
      <c r="H15" s="706"/>
      <c r="I15" s="706"/>
      <c r="J15" s="264"/>
      <c r="K15" s="707"/>
      <c r="L15" s="265"/>
      <c r="M15" s="261"/>
    </row>
    <row r="16" spans="1:16" ht="15" customHeight="1" x14ac:dyDescent="0.25">
      <c r="A16" s="261"/>
      <c r="B16" s="705"/>
      <c r="C16" s="706"/>
      <c r="D16" s="706"/>
      <c r="E16" s="706"/>
      <c r="F16" s="706"/>
      <c r="G16" s="706"/>
      <c r="H16" s="706"/>
      <c r="I16" s="706"/>
      <c r="J16" s="264"/>
      <c r="K16" s="707"/>
      <c r="L16" s="265"/>
      <c r="M16" s="261"/>
    </row>
    <row r="17" spans="1:17" ht="17.25" customHeight="1" thickBot="1" x14ac:dyDescent="0.3">
      <c r="A17" s="261"/>
      <c r="B17" s="23"/>
      <c r="L17" s="24"/>
      <c r="M17" s="261"/>
    </row>
    <row r="18" spans="1:17" ht="17.25" customHeight="1" thickTop="1" x14ac:dyDescent="0.25">
      <c r="A18" s="261"/>
      <c r="B18" s="23"/>
      <c r="C18" s="708" t="s">
        <v>353</v>
      </c>
      <c r="D18" s="709"/>
      <c r="E18" s="709"/>
      <c r="F18" s="709"/>
      <c r="G18" s="709"/>
      <c r="H18" s="709"/>
      <c r="I18" s="709"/>
      <c r="J18" s="709"/>
      <c r="K18" s="710"/>
      <c r="L18" s="24"/>
      <c r="M18" s="261"/>
    </row>
    <row r="19" spans="1:17" ht="17.25" customHeight="1" x14ac:dyDescent="0.25">
      <c r="A19" s="261"/>
      <c r="B19" s="23"/>
      <c r="C19" s="711"/>
      <c r="D19" s="661"/>
      <c r="E19" s="661"/>
      <c r="F19" s="661"/>
      <c r="G19" s="661"/>
      <c r="H19" s="661"/>
      <c r="I19" s="661"/>
      <c r="J19" s="661"/>
      <c r="K19" s="712"/>
      <c r="L19" s="24"/>
      <c r="M19" s="261"/>
    </row>
    <row r="20" spans="1:17" ht="17.25" customHeight="1" thickBot="1" x14ac:dyDescent="0.3">
      <c r="A20" s="261"/>
      <c r="B20" s="23"/>
      <c r="C20" s="713"/>
      <c r="D20" s="714"/>
      <c r="E20" s="714"/>
      <c r="F20" s="714"/>
      <c r="G20" s="714"/>
      <c r="H20" s="714"/>
      <c r="I20" s="714"/>
      <c r="J20" s="714"/>
      <c r="K20" s="715"/>
      <c r="L20" s="24"/>
      <c r="M20" s="261"/>
    </row>
    <row r="21" spans="1:17" ht="17.25" customHeight="1" thickTop="1" x14ac:dyDescent="0.25">
      <c r="A21" s="261"/>
      <c r="B21" s="23"/>
      <c r="L21" s="24"/>
      <c r="M21" s="261"/>
    </row>
    <row r="22" spans="1:17" ht="24" thickBot="1" x14ac:dyDescent="0.4">
      <c r="A22" s="261"/>
      <c r="B22" s="23"/>
      <c r="C22" s="266" t="s">
        <v>354</v>
      </c>
      <c r="D22" s="267"/>
      <c r="E22" s="267"/>
      <c r="F22" s="267"/>
      <c r="G22" s="267"/>
      <c r="H22" s="267"/>
      <c r="I22" s="267"/>
      <c r="J22" s="267"/>
      <c r="K22" s="267"/>
      <c r="L22" s="24"/>
      <c r="M22" s="261"/>
    </row>
    <row r="23" spans="1:17" ht="9.9499999999999993" customHeight="1" thickTop="1" x14ac:dyDescent="0.35">
      <c r="A23" s="261"/>
      <c r="B23" s="23"/>
      <c r="C23" s="109"/>
      <c r="D23" s="110"/>
      <c r="E23" s="111"/>
      <c r="F23" s="111"/>
      <c r="G23" s="111"/>
      <c r="H23" s="111"/>
      <c r="I23" s="111"/>
      <c r="J23" s="111"/>
      <c r="K23" s="111"/>
      <c r="L23" s="24"/>
      <c r="M23" s="261"/>
    </row>
    <row r="24" spans="1:17" ht="26.25" x14ac:dyDescent="0.25">
      <c r="A24" s="261"/>
      <c r="B24" s="23"/>
      <c r="C24" s="268" t="s">
        <v>141</v>
      </c>
      <c r="D24" s="269"/>
      <c r="E24" s="270" t="s">
        <v>142</v>
      </c>
      <c r="F24" s="271"/>
      <c r="G24" s="271"/>
      <c r="H24" s="272"/>
      <c r="I24" s="270" t="s">
        <v>143</v>
      </c>
      <c r="J24" s="272"/>
      <c r="K24" s="270" t="s">
        <v>144</v>
      </c>
      <c r="L24" s="24"/>
      <c r="M24" s="261"/>
      <c r="N24" s="273"/>
      <c r="O24" s="17"/>
    </row>
    <row r="25" spans="1:17" ht="21.95" customHeight="1" x14ac:dyDescent="0.25">
      <c r="A25" s="261"/>
      <c r="B25" s="23"/>
      <c r="C25" s="274"/>
      <c r="D25" s="248"/>
      <c r="E25" s="275"/>
      <c r="F25" s="275"/>
      <c r="G25" s="275"/>
      <c r="H25" s="275"/>
      <c r="I25" s="275"/>
      <c r="J25" s="275"/>
      <c r="K25" s="275"/>
      <c r="L25" s="24"/>
      <c r="M25" s="261"/>
    </row>
    <row r="26" spans="1:17" ht="31.5" customHeight="1" x14ac:dyDescent="0.35">
      <c r="A26" s="261"/>
      <c r="B26" s="23"/>
      <c r="C26" s="586">
        <v>1</v>
      </c>
      <c r="D26" s="248"/>
      <c r="E26" s="607" t="s">
        <v>355</v>
      </c>
      <c r="F26" s="607"/>
      <c r="G26" s="607"/>
      <c r="H26" s="275"/>
      <c r="I26" s="277"/>
      <c r="J26" s="275"/>
      <c r="K26" s="641" t="s">
        <v>356</v>
      </c>
      <c r="L26" s="24"/>
      <c r="M26" s="261"/>
    </row>
    <row r="27" spans="1:17" ht="21.95" customHeight="1" x14ac:dyDescent="0.25">
      <c r="A27" s="261"/>
      <c r="B27" s="23"/>
      <c r="C27" s="586"/>
      <c r="D27" s="248"/>
      <c r="E27" s="607"/>
      <c r="F27" s="607"/>
      <c r="G27" s="607"/>
      <c r="H27" s="275"/>
      <c r="I27" s="641"/>
      <c r="J27" s="275"/>
      <c r="K27" s="641"/>
      <c r="L27" s="279"/>
      <c r="M27" s="261"/>
    </row>
    <row r="28" spans="1:17" ht="21.95" customHeight="1" x14ac:dyDescent="0.25">
      <c r="A28" s="261"/>
      <c r="B28" s="23"/>
      <c r="C28" s="586"/>
      <c r="D28" s="248"/>
      <c r="E28" s="607"/>
      <c r="F28" s="607"/>
      <c r="G28" s="607"/>
      <c r="H28" s="275"/>
      <c r="I28" s="641"/>
      <c r="J28" s="275"/>
      <c r="K28" s="641"/>
      <c r="L28" s="279"/>
      <c r="M28" s="261"/>
    </row>
    <row r="29" spans="1:17" ht="21.95" customHeight="1" x14ac:dyDescent="0.25">
      <c r="A29" s="261"/>
      <c r="B29" s="23"/>
      <c r="C29" s="586"/>
      <c r="D29" s="248"/>
      <c r="E29" s="607"/>
      <c r="F29" s="607"/>
      <c r="G29" s="607"/>
      <c r="H29" s="275"/>
      <c r="I29" s="641"/>
      <c r="J29" s="275"/>
      <c r="K29" s="641"/>
      <c r="L29" s="24"/>
      <c r="M29" s="261"/>
      <c r="O29" s="280"/>
    </row>
    <row r="30" spans="1:17" ht="21" customHeight="1" x14ac:dyDescent="0.25">
      <c r="A30" s="261"/>
      <c r="B30" s="23"/>
      <c r="C30" s="586"/>
      <c r="D30" s="248"/>
      <c r="E30" s="607"/>
      <c r="F30" s="607"/>
      <c r="G30" s="607"/>
      <c r="H30" s="275"/>
      <c r="I30" s="641"/>
      <c r="J30" s="275"/>
      <c r="K30" s="641"/>
      <c r="L30" s="24"/>
      <c r="M30" s="261"/>
    </row>
    <row r="31" spans="1:17" ht="21.95" customHeight="1" x14ac:dyDescent="0.35">
      <c r="A31" s="261"/>
      <c r="B31" s="23"/>
      <c r="C31" s="586"/>
      <c r="E31" s="607"/>
      <c r="F31" s="607"/>
      <c r="G31" s="607"/>
      <c r="H31" s="277"/>
      <c r="I31" s="281"/>
      <c r="J31" s="277"/>
      <c r="K31" s="641"/>
      <c r="L31" s="24"/>
      <c r="M31" s="261"/>
      <c r="Q31" s="280"/>
    </row>
    <row r="32" spans="1:17" ht="21.95" customHeight="1" x14ac:dyDescent="0.25">
      <c r="A32" s="261"/>
      <c r="B32" s="23"/>
      <c r="C32" s="282"/>
      <c r="D32" s="248"/>
      <c r="E32" s="281"/>
      <c r="F32" s="281"/>
      <c r="G32" s="281"/>
      <c r="H32" s="275"/>
      <c r="I32" s="275"/>
      <c r="J32" s="275"/>
      <c r="K32" s="275"/>
      <c r="L32" s="24"/>
      <c r="M32" s="261"/>
    </row>
    <row r="33" spans="1:18" ht="21.95" customHeight="1" thickBot="1" x14ac:dyDescent="0.3">
      <c r="A33" s="261"/>
      <c r="B33" s="23"/>
      <c r="C33" s="282"/>
      <c r="D33" s="248"/>
      <c r="E33" s="281"/>
      <c r="F33" s="281"/>
      <c r="G33" s="281"/>
      <c r="H33" s="275"/>
      <c r="I33" s="275"/>
      <c r="J33" s="275"/>
      <c r="K33" s="283"/>
      <c r="L33" s="24"/>
      <c r="M33" s="261"/>
    </row>
    <row r="34" spans="1:18" ht="21.75" customHeight="1" thickTop="1" x14ac:dyDescent="0.25">
      <c r="A34" s="261"/>
      <c r="B34" s="23"/>
      <c r="C34" s="646">
        <v>2</v>
      </c>
      <c r="D34" s="284"/>
      <c r="E34" s="285"/>
      <c r="F34" s="285"/>
      <c r="G34" s="285"/>
      <c r="H34" s="285"/>
      <c r="I34" s="285"/>
      <c r="J34" s="285"/>
      <c r="K34" s="281"/>
      <c r="L34" s="24"/>
      <c r="M34" s="261"/>
    </row>
    <row r="35" spans="1:18" ht="21.75" customHeight="1" x14ac:dyDescent="0.25">
      <c r="A35" s="261"/>
      <c r="B35" s="23"/>
      <c r="C35" s="586"/>
      <c r="D35" s="248"/>
      <c r="E35" s="607"/>
      <c r="F35" s="607"/>
      <c r="G35" s="607"/>
      <c r="H35" s="286"/>
      <c r="I35" s="281"/>
      <c r="J35" s="286"/>
      <c r="K35" s="281"/>
      <c r="L35" s="24"/>
      <c r="M35" s="261"/>
    </row>
    <row r="36" spans="1:18" ht="21.75" customHeight="1" x14ac:dyDescent="0.25">
      <c r="A36" s="261"/>
      <c r="B36" s="23"/>
      <c r="C36" s="586"/>
      <c r="D36" s="248"/>
      <c r="E36" s="607"/>
      <c r="F36" s="607"/>
      <c r="G36" s="607"/>
      <c r="H36" s="286"/>
      <c r="I36" s="281"/>
      <c r="J36" s="286"/>
      <c r="K36" s="641" t="s">
        <v>357</v>
      </c>
      <c r="L36" s="24"/>
      <c r="M36" s="261"/>
    </row>
    <row r="37" spans="1:18" ht="21.75" customHeight="1" x14ac:dyDescent="0.25">
      <c r="A37" s="261"/>
      <c r="B37" s="23"/>
      <c r="C37" s="586"/>
      <c r="D37" s="248"/>
      <c r="E37" s="607"/>
      <c r="F37" s="607"/>
      <c r="G37" s="607"/>
      <c r="H37" s="286"/>
      <c r="I37" s="281"/>
      <c r="J37" s="286"/>
      <c r="K37" s="641"/>
      <c r="L37" s="24"/>
      <c r="M37" s="261"/>
    </row>
    <row r="38" spans="1:18" ht="21.75" customHeight="1" x14ac:dyDescent="0.25">
      <c r="A38" s="261"/>
      <c r="B38" s="23"/>
      <c r="C38" s="586"/>
      <c r="D38" s="248"/>
      <c r="E38" s="607"/>
      <c r="F38" s="607"/>
      <c r="G38" s="607"/>
      <c r="H38" s="286"/>
      <c r="I38" s="281"/>
      <c r="J38" s="286"/>
      <c r="K38" s="641"/>
      <c r="L38" s="24"/>
      <c r="M38" s="261"/>
    </row>
    <row r="39" spans="1:18" ht="21.75" customHeight="1" x14ac:dyDescent="0.25">
      <c r="A39" s="261"/>
      <c r="B39" s="23"/>
      <c r="C39" s="586"/>
      <c r="D39" s="248"/>
      <c r="E39" s="607"/>
      <c r="F39" s="607"/>
      <c r="G39" s="607"/>
      <c r="H39" s="286"/>
      <c r="I39" s="281"/>
      <c r="J39" s="286"/>
      <c r="K39" s="641"/>
      <c r="L39" s="24"/>
      <c r="M39" s="261"/>
    </row>
    <row r="40" spans="1:18" ht="21.75" customHeight="1" x14ac:dyDescent="0.25">
      <c r="A40" s="261"/>
      <c r="B40" s="23"/>
      <c r="C40" s="586"/>
      <c r="D40" s="248"/>
      <c r="E40" s="607"/>
      <c r="F40" s="607"/>
      <c r="G40" s="607"/>
      <c r="H40" s="286"/>
      <c r="I40" s="281"/>
      <c r="J40" s="286"/>
      <c r="K40" s="641"/>
      <c r="L40" s="24"/>
      <c r="M40" s="261"/>
    </row>
    <row r="41" spans="1:18" ht="21.75" customHeight="1" thickBot="1" x14ac:dyDescent="0.3">
      <c r="A41" s="261"/>
      <c r="B41" s="23"/>
      <c r="C41" s="650"/>
      <c r="D41" s="288"/>
      <c r="E41" s="289"/>
      <c r="F41" s="289"/>
      <c r="G41" s="289"/>
      <c r="H41" s="290"/>
      <c r="I41" s="291"/>
      <c r="J41" s="290"/>
      <c r="K41" s="283"/>
      <c r="L41" s="24"/>
      <c r="M41" s="261"/>
    </row>
    <row r="42" spans="1:18" ht="21.95" customHeight="1" thickTop="1" x14ac:dyDescent="0.25">
      <c r="A42" s="261"/>
      <c r="B42" s="23"/>
      <c r="C42" s="285"/>
      <c r="D42" s="285"/>
      <c r="E42" s="704" t="s">
        <v>358</v>
      </c>
      <c r="F42" s="704"/>
      <c r="G42" s="704"/>
      <c r="H42" s="285"/>
      <c r="I42" s="285"/>
      <c r="J42" s="285"/>
      <c r="K42" s="285"/>
      <c r="L42" s="24"/>
      <c r="M42" s="261"/>
    </row>
    <row r="43" spans="1:18" ht="18.75" customHeight="1" x14ac:dyDescent="0.35">
      <c r="A43" s="261"/>
      <c r="B43" s="23"/>
      <c r="C43" s="586">
        <v>3</v>
      </c>
      <c r="D43" s="292"/>
      <c r="E43" s="670"/>
      <c r="F43" s="670"/>
      <c r="G43" s="670"/>
      <c r="H43" s="293"/>
      <c r="I43" s="277"/>
      <c r="J43" s="293"/>
      <c r="K43" s="641" t="s">
        <v>359</v>
      </c>
      <c r="L43" s="24"/>
      <c r="M43" s="261"/>
      <c r="P43" s="280"/>
      <c r="R43" s="280"/>
    </row>
    <row r="44" spans="1:18" ht="21.95" customHeight="1" x14ac:dyDescent="0.25">
      <c r="A44" s="261"/>
      <c r="B44" s="23"/>
      <c r="C44" s="586"/>
      <c r="D44" s="292"/>
      <c r="E44" s="670"/>
      <c r="F44" s="670"/>
      <c r="G44" s="670"/>
      <c r="H44" s="293"/>
      <c r="I44" s="294"/>
      <c r="J44" s="293"/>
      <c r="K44" s="641"/>
      <c r="L44" s="24"/>
      <c r="M44" s="261"/>
    </row>
    <row r="45" spans="1:18" ht="21.95" customHeight="1" x14ac:dyDescent="0.25">
      <c r="A45" s="261"/>
      <c r="B45" s="23"/>
      <c r="C45" s="586"/>
      <c r="D45" s="292"/>
      <c r="E45" s="670"/>
      <c r="F45" s="670"/>
      <c r="G45" s="670"/>
      <c r="H45" s="293"/>
      <c r="I45" s="294"/>
      <c r="J45" s="293"/>
      <c r="K45" s="641"/>
      <c r="L45" s="24"/>
      <c r="M45" s="261"/>
      <c r="O45" s="280"/>
    </row>
    <row r="46" spans="1:18" ht="21.75" customHeight="1" x14ac:dyDescent="0.25">
      <c r="A46" s="261"/>
      <c r="B46" s="23"/>
      <c r="C46" s="586"/>
      <c r="D46" s="292"/>
      <c r="E46" s="670"/>
      <c r="F46" s="670"/>
      <c r="G46" s="670"/>
      <c r="H46" s="293"/>
      <c r="I46" s="294"/>
      <c r="J46" s="293"/>
      <c r="K46" s="641"/>
      <c r="L46" s="24"/>
      <c r="M46" s="261"/>
    </row>
    <row r="47" spans="1:18" ht="193.7" customHeight="1" thickBot="1" x14ac:dyDescent="0.4">
      <c r="A47" s="261"/>
      <c r="B47" s="23"/>
      <c r="C47" s="115"/>
      <c r="D47" s="115"/>
      <c r="E47" s="671"/>
      <c r="F47" s="671"/>
      <c r="G47" s="671"/>
      <c r="H47" s="115"/>
      <c r="I47" s="115"/>
      <c r="J47" s="115"/>
      <c r="K47" s="652"/>
      <c r="L47" s="24"/>
      <c r="M47" s="261"/>
    </row>
    <row r="48" spans="1:18" ht="73.7" customHeight="1" thickTop="1" x14ac:dyDescent="0.25">
      <c r="A48" s="261"/>
      <c r="B48" s="23"/>
      <c r="C48" s="646">
        <v>3</v>
      </c>
      <c r="D48" s="285"/>
      <c r="E48" s="704" t="s">
        <v>360</v>
      </c>
      <c r="F48" s="704"/>
      <c r="G48" s="704"/>
      <c r="H48" s="285"/>
      <c r="I48" s="285"/>
      <c r="J48" s="285"/>
      <c r="K48" s="285"/>
      <c r="L48" s="24"/>
      <c r="M48" s="261"/>
    </row>
    <row r="49" spans="1:13" ht="73.7" customHeight="1" x14ac:dyDescent="0.25">
      <c r="A49" s="261"/>
      <c r="B49" s="23"/>
      <c r="C49" s="586"/>
      <c r="D49" s="248"/>
      <c r="E49" s="670"/>
      <c r="F49" s="670"/>
      <c r="G49" s="670"/>
      <c r="H49" s="286"/>
      <c r="I49" s="281"/>
      <c r="J49" s="286"/>
      <c r="K49" s="641" t="s">
        <v>361</v>
      </c>
      <c r="L49" s="24"/>
      <c r="M49" s="261"/>
    </row>
    <row r="50" spans="1:13" ht="73.7" customHeight="1" x14ac:dyDescent="0.25">
      <c r="A50" s="261"/>
      <c r="B50" s="23"/>
      <c r="C50" s="586"/>
      <c r="D50" s="248"/>
      <c r="E50" s="670"/>
      <c r="F50" s="670"/>
      <c r="G50" s="670"/>
      <c r="H50" s="286"/>
      <c r="I50" s="281"/>
      <c r="J50" s="286"/>
      <c r="K50" s="641"/>
      <c r="L50" s="24"/>
      <c r="M50" s="261"/>
    </row>
    <row r="51" spans="1:13" ht="73.7" customHeight="1" x14ac:dyDescent="0.35">
      <c r="A51" s="261"/>
      <c r="B51" s="23"/>
      <c r="C51" s="586"/>
      <c r="E51" s="670"/>
      <c r="F51" s="670"/>
      <c r="G51" s="670"/>
      <c r="H51" s="277"/>
      <c r="I51" s="296"/>
      <c r="J51" s="296"/>
      <c r="K51" s="641"/>
      <c r="L51" s="24"/>
      <c r="M51" s="261"/>
    </row>
    <row r="52" spans="1:13" ht="73.7" customHeight="1" x14ac:dyDescent="0.25">
      <c r="A52" s="261"/>
      <c r="B52" s="23"/>
      <c r="C52" s="586"/>
      <c r="D52" s="248"/>
      <c r="E52" s="670"/>
      <c r="F52" s="670"/>
      <c r="G52" s="670"/>
      <c r="H52" s="286"/>
      <c r="I52" s="281"/>
      <c r="J52" s="286"/>
      <c r="K52" s="641"/>
      <c r="L52" s="24"/>
      <c r="M52" s="261"/>
    </row>
    <row r="53" spans="1:13" ht="73.7" customHeight="1" x14ac:dyDescent="0.25">
      <c r="A53" s="261"/>
      <c r="B53" s="23"/>
      <c r="C53" s="586"/>
      <c r="D53" s="248"/>
      <c r="E53" s="670"/>
      <c r="F53" s="670"/>
      <c r="G53" s="670"/>
      <c r="H53" s="286"/>
      <c r="I53" s="645"/>
      <c r="J53" s="286"/>
      <c r="K53" s="641"/>
      <c r="L53" s="24"/>
      <c r="M53" s="261"/>
    </row>
    <row r="54" spans="1:13" ht="73.7" customHeight="1" thickBot="1" x14ac:dyDescent="0.4">
      <c r="A54" s="261"/>
      <c r="B54" s="23"/>
      <c r="C54" s="650"/>
      <c r="D54" s="115"/>
      <c r="E54" s="671"/>
      <c r="F54" s="671"/>
      <c r="G54" s="671"/>
      <c r="H54" s="115"/>
      <c r="I54" s="667"/>
      <c r="J54" s="115"/>
      <c r="K54" s="291"/>
      <c r="L54" s="24"/>
      <c r="M54" s="261"/>
    </row>
    <row r="55" spans="1:13" ht="44.45" customHeight="1" thickTop="1" x14ac:dyDescent="0.25">
      <c r="A55" s="261"/>
      <c r="B55" s="23"/>
      <c r="C55" s="646">
        <v>4</v>
      </c>
      <c r="D55" s="248"/>
      <c r="E55" s="699" t="s">
        <v>362</v>
      </c>
      <c r="F55" s="699"/>
      <c r="G55" s="699"/>
      <c r="H55" s="286"/>
      <c r="I55" s="281"/>
      <c r="J55" s="286"/>
      <c r="L55" s="24"/>
      <c r="M55" s="261"/>
    </row>
    <row r="56" spans="1:13" ht="44.45" customHeight="1" x14ac:dyDescent="0.25">
      <c r="A56" s="261"/>
      <c r="B56" s="23"/>
      <c r="C56" s="586"/>
      <c r="D56" s="248"/>
      <c r="E56" s="700"/>
      <c r="F56" s="700"/>
      <c r="G56" s="700"/>
      <c r="H56" s="286"/>
      <c r="I56" s="281"/>
      <c r="J56" s="286"/>
      <c r="K56" s="641" t="s">
        <v>361</v>
      </c>
      <c r="L56" s="24"/>
      <c r="M56" s="261"/>
    </row>
    <row r="57" spans="1:13" ht="44.45" customHeight="1" x14ac:dyDescent="0.25">
      <c r="A57" s="261"/>
      <c r="B57" s="23"/>
      <c r="C57" s="586"/>
      <c r="D57" s="248"/>
      <c r="E57" s="700"/>
      <c r="F57" s="700"/>
      <c r="G57" s="700"/>
      <c r="H57" s="286"/>
      <c r="I57" s="281"/>
      <c r="J57" s="286"/>
      <c r="K57" s="641"/>
      <c r="L57" s="24"/>
      <c r="M57" s="261"/>
    </row>
    <row r="58" spans="1:13" ht="44.45" customHeight="1" x14ac:dyDescent="0.25">
      <c r="A58" s="261"/>
      <c r="B58" s="23"/>
      <c r="C58" s="586"/>
      <c r="D58" s="248"/>
      <c r="E58" s="700"/>
      <c r="F58" s="700"/>
      <c r="G58" s="700"/>
      <c r="H58" s="286"/>
      <c r="I58" s="281"/>
      <c r="J58" s="286"/>
      <c r="K58" s="641"/>
      <c r="L58" s="24"/>
      <c r="M58" s="261"/>
    </row>
    <row r="59" spans="1:13" ht="44.45" customHeight="1" x14ac:dyDescent="0.25">
      <c r="A59" s="261"/>
      <c r="B59" s="23"/>
      <c r="C59" s="586"/>
      <c r="D59" s="248"/>
      <c r="E59" s="700"/>
      <c r="F59" s="700"/>
      <c r="G59" s="700"/>
      <c r="H59" s="286"/>
      <c r="I59" s="281"/>
      <c r="J59" s="286"/>
      <c r="K59" s="641"/>
      <c r="L59" s="24"/>
      <c r="M59" s="261"/>
    </row>
    <row r="60" spans="1:13" ht="44.45" customHeight="1" x14ac:dyDescent="0.25">
      <c r="A60" s="261"/>
      <c r="B60" s="23"/>
      <c r="C60" s="586"/>
      <c r="D60" s="248"/>
      <c r="E60" s="700"/>
      <c r="F60" s="700"/>
      <c r="G60" s="700"/>
      <c r="H60" s="286"/>
      <c r="I60" s="281"/>
      <c r="J60" s="286"/>
      <c r="K60" s="641"/>
      <c r="L60" s="24"/>
      <c r="M60" s="261"/>
    </row>
    <row r="61" spans="1:13" ht="44.45" customHeight="1" thickBot="1" x14ac:dyDescent="0.3">
      <c r="A61" s="261"/>
      <c r="B61" s="23"/>
      <c r="C61" s="650"/>
      <c r="D61" s="287"/>
      <c r="E61" s="702"/>
      <c r="F61" s="702"/>
      <c r="G61" s="702"/>
      <c r="H61" s="287"/>
      <c r="I61" s="287"/>
      <c r="J61" s="287"/>
      <c r="K61" s="287"/>
      <c r="L61" s="24"/>
      <c r="M61" s="261"/>
    </row>
    <row r="62" spans="1:13" ht="21.75" customHeight="1" thickTop="1" x14ac:dyDescent="0.25">
      <c r="A62" s="261"/>
      <c r="B62" s="23"/>
      <c r="C62" s="646">
        <v>5</v>
      </c>
      <c r="D62" s="298"/>
      <c r="E62" s="299"/>
      <c r="F62" s="299"/>
      <c r="G62" s="299"/>
      <c r="H62" s="286"/>
      <c r="I62" s="281"/>
      <c r="J62" s="286"/>
      <c r="K62" s="281"/>
      <c r="L62" s="24"/>
      <c r="M62" s="261"/>
    </row>
    <row r="63" spans="1:13" ht="21.75" customHeight="1" x14ac:dyDescent="0.25">
      <c r="A63" s="261"/>
      <c r="B63" s="23"/>
      <c r="C63" s="586"/>
      <c r="D63" s="248"/>
      <c r="E63" s="703" t="s">
        <v>363</v>
      </c>
      <c r="F63" s="703"/>
      <c r="G63" s="703"/>
      <c r="H63" s="286"/>
      <c r="I63" s="281"/>
      <c r="J63" s="286"/>
      <c r="K63" s="641" t="s">
        <v>364</v>
      </c>
      <c r="L63" s="24"/>
      <c r="M63" s="261"/>
    </row>
    <row r="64" spans="1:13" ht="21.75" customHeight="1" x14ac:dyDescent="0.25">
      <c r="A64" s="261"/>
      <c r="B64" s="23"/>
      <c r="C64" s="586"/>
      <c r="D64" s="248"/>
      <c r="E64" s="703"/>
      <c r="F64" s="703"/>
      <c r="G64" s="703"/>
      <c r="H64" s="286"/>
      <c r="I64" s="281"/>
      <c r="J64" s="286"/>
      <c r="K64" s="641"/>
      <c r="L64" s="24"/>
      <c r="M64" s="261"/>
    </row>
    <row r="65" spans="1:13" ht="21.95" customHeight="1" x14ac:dyDescent="0.25">
      <c r="A65" s="261"/>
      <c r="B65" s="23"/>
      <c r="C65" s="586"/>
      <c r="D65" s="248"/>
      <c r="E65" s="703"/>
      <c r="F65" s="703"/>
      <c r="G65" s="703"/>
      <c r="H65" s="286"/>
      <c r="I65" s="281"/>
      <c r="J65" s="286"/>
      <c r="K65" s="641"/>
      <c r="L65" s="24"/>
      <c r="M65" s="261"/>
    </row>
    <row r="66" spans="1:13" ht="21.75" customHeight="1" x14ac:dyDescent="0.25">
      <c r="A66" s="261"/>
      <c r="B66" s="23"/>
      <c r="C66" s="586"/>
      <c r="D66" s="248"/>
      <c r="E66" s="703"/>
      <c r="F66" s="703"/>
      <c r="G66" s="703"/>
      <c r="H66" s="286"/>
      <c r="I66" s="281"/>
      <c r="J66" s="286"/>
      <c r="K66" s="641"/>
      <c r="L66" s="24"/>
      <c r="M66" s="261"/>
    </row>
    <row r="67" spans="1:13" ht="21.95" customHeight="1" x14ac:dyDescent="0.25">
      <c r="A67" s="261"/>
      <c r="B67" s="23"/>
      <c r="C67" s="586"/>
      <c r="D67" s="248"/>
      <c r="E67" s="703"/>
      <c r="F67" s="703"/>
      <c r="G67" s="703"/>
      <c r="H67" s="286"/>
      <c r="I67" s="281"/>
      <c r="J67" s="286"/>
      <c r="K67" s="641"/>
      <c r="L67" s="24"/>
      <c r="M67" s="261"/>
    </row>
    <row r="68" spans="1:13" ht="21.95" customHeight="1" thickBot="1" x14ac:dyDescent="0.3">
      <c r="A68" s="261"/>
      <c r="B68" s="23"/>
      <c r="C68" s="298"/>
      <c r="D68" s="300"/>
      <c r="E68" s="300"/>
      <c r="F68" s="300"/>
      <c r="G68" s="300"/>
      <c r="H68" s="300"/>
      <c r="I68" s="300"/>
      <c r="J68" s="300"/>
      <c r="K68" s="300"/>
      <c r="L68" s="24"/>
      <c r="M68" s="261"/>
    </row>
    <row r="69" spans="1:13" ht="50.45" customHeight="1" thickTop="1" x14ac:dyDescent="0.25">
      <c r="A69" s="261"/>
      <c r="B69" s="23"/>
      <c r="C69" s="646">
        <v>6</v>
      </c>
      <c r="D69" s="298"/>
      <c r="E69" s="699" t="s">
        <v>365</v>
      </c>
      <c r="F69" s="699"/>
      <c r="G69" s="699"/>
      <c r="H69" s="286"/>
      <c r="I69" s="281"/>
      <c r="J69" s="286"/>
      <c r="K69" s="281"/>
      <c r="L69" s="24"/>
      <c r="M69" s="261"/>
    </row>
    <row r="70" spans="1:13" ht="50.45" customHeight="1" x14ac:dyDescent="0.25">
      <c r="A70" s="261"/>
      <c r="B70" s="23"/>
      <c r="C70" s="586"/>
      <c r="D70" s="248"/>
      <c r="E70" s="700"/>
      <c r="F70" s="700"/>
      <c r="G70" s="700"/>
      <c r="H70" s="286"/>
      <c r="I70" s="281"/>
      <c r="J70" s="286"/>
      <c r="K70" s="641" t="s">
        <v>364</v>
      </c>
      <c r="L70" s="24"/>
      <c r="M70" s="261"/>
    </row>
    <row r="71" spans="1:13" ht="50.45" customHeight="1" x14ac:dyDescent="0.25">
      <c r="A71" s="261"/>
      <c r="B71" s="23"/>
      <c r="C71" s="586"/>
      <c r="D71" s="248"/>
      <c r="E71" s="700"/>
      <c r="F71" s="700"/>
      <c r="G71" s="700"/>
      <c r="H71" s="286"/>
      <c r="I71" s="281"/>
      <c r="J71" s="286"/>
      <c r="K71" s="641"/>
      <c r="L71" s="24"/>
      <c r="M71" s="261"/>
    </row>
    <row r="72" spans="1:13" ht="50.45" customHeight="1" x14ac:dyDescent="0.25">
      <c r="A72" s="261"/>
      <c r="B72" s="23"/>
      <c r="C72" s="586"/>
      <c r="D72" s="248"/>
      <c r="E72" s="700"/>
      <c r="F72" s="700"/>
      <c r="G72" s="700"/>
      <c r="H72" s="286"/>
      <c r="I72" s="281"/>
      <c r="J72" s="286"/>
      <c r="K72" s="641"/>
      <c r="L72" s="24"/>
      <c r="M72" s="261"/>
    </row>
    <row r="73" spans="1:13" ht="50.45" customHeight="1" x14ac:dyDescent="0.25">
      <c r="A73" s="261"/>
      <c r="B73" s="23"/>
      <c r="C73" s="586"/>
      <c r="D73" s="248"/>
      <c r="E73" s="700"/>
      <c r="F73" s="700"/>
      <c r="G73" s="700"/>
      <c r="H73" s="286"/>
      <c r="I73" s="281"/>
      <c r="J73" s="286"/>
      <c r="K73" s="641"/>
      <c r="L73" s="24"/>
      <c r="M73" s="261"/>
    </row>
    <row r="74" spans="1:13" ht="50.45" customHeight="1" x14ac:dyDescent="0.25">
      <c r="A74" s="261"/>
      <c r="B74" s="23"/>
      <c r="C74" s="586"/>
      <c r="D74" s="248"/>
      <c r="E74" s="700"/>
      <c r="F74" s="700"/>
      <c r="G74" s="700"/>
      <c r="H74" s="286"/>
      <c r="I74" s="281"/>
      <c r="J74" s="286"/>
      <c r="K74" s="641"/>
      <c r="L74" s="24"/>
      <c r="M74" s="261"/>
    </row>
    <row r="75" spans="1:13" ht="50.45" customHeight="1" x14ac:dyDescent="0.25">
      <c r="A75" s="261"/>
      <c r="B75" s="23"/>
      <c r="C75" s="298"/>
      <c r="D75" s="298"/>
      <c r="E75" s="700"/>
      <c r="F75" s="700"/>
      <c r="G75" s="700"/>
      <c r="H75" s="298"/>
      <c r="I75" s="298"/>
      <c r="J75" s="298"/>
      <c r="K75" s="298"/>
      <c r="L75" s="24"/>
      <c r="M75" s="261"/>
    </row>
    <row r="76" spans="1:13" ht="21.95" customHeight="1" thickBot="1" x14ac:dyDescent="0.3">
      <c r="A76" s="261"/>
      <c r="B76" s="25"/>
      <c r="C76" s="301"/>
      <c r="D76" s="302"/>
      <c r="E76" s="701"/>
      <c r="F76" s="701"/>
      <c r="G76" s="701"/>
      <c r="H76" s="302"/>
      <c r="I76" s="302"/>
      <c r="J76" s="302"/>
      <c r="K76" s="302"/>
      <c r="L76" s="27"/>
      <c r="M76" s="261"/>
    </row>
    <row r="77" spans="1:13" ht="9.75" customHeight="1" x14ac:dyDescent="0.3">
      <c r="A77" s="261"/>
      <c r="B77" s="261"/>
      <c r="C77" s="303"/>
      <c r="D77" s="304"/>
      <c r="E77" s="304"/>
      <c r="F77" s="304"/>
      <c r="G77" s="304"/>
      <c r="H77" s="304"/>
      <c r="I77" s="304"/>
      <c r="J77" s="304"/>
      <c r="K77" s="304"/>
      <c r="L77" s="261"/>
      <c r="M77" s="261"/>
    </row>
    <row r="78" spans="1:13" ht="15" customHeight="1" x14ac:dyDescent="0.25"/>
    <row r="79" spans="1:13" ht="15" customHeight="1" x14ac:dyDescent="0.25"/>
    <row r="80" spans="1:13" ht="15" customHeight="1" x14ac:dyDescent="0.25"/>
    <row r="81" ht="15" customHeight="1" x14ac:dyDescent="0.25"/>
    <row r="82" ht="15" customHeight="1" x14ac:dyDescent="0.25"/>
    <row r="83" ht="15" customHeight="1" x14ac:dyDescent="0.25"/>
  </sheetData>
  <mergeCells count="29">
    <mergeCell ref="C34:C41"/>
    <mergeCell ref="E35:G40"/>
    <mergeCell ref="K36:K40"/>
    <mergeCell ref="C3:K7"/>
    <mergeCell ref="B14:I16"/>
    <mergeCell ref="K14:K16"/>
    <mergeCell ref="C18:K20"/>
    <mergeCell ref="C26:C31"/>
    <mergeCell ref="E26:G31"/>
    <mergeCell ref="K26:K31"/>
    <mergeCell ref="I27:I30"/>
    <mergeCell ref="J11:L11"/>
    <mergeCell ref="E42:G47"/>
    <mergeCell ref="C43:C46"/>
    <mergeCell ref="K43:K47"/>
    <mergeCell ref="C48:C54"/>
    <mergeCell ref="E48:G54"/>
    <mergeCell ref="K49:K53"/>
    <mergeCell ref="I53:I54"/>
    <mergeCell ref="C69:C74"/>
    <mergeCell ref="E69:G75"/>
    <mergeCell ref="K70:K74"/>
    <mergeCell ref="E76:G76"/>
    <mergeCell ref="C55:C61"/>
    <mergeCell ref="E55:G61"/>
    <mergeCell ref="K56:K60"/>
    <mergeCell ref="C62:C67"/>
    <mergeCell ref="E63:G67"/>
    <mergeCell ref="K63:K67"/>
  </mergeCells>
  <printOptions horizontalCentered="1" verticalCentered="1"/>
  <pageMargins left="0.19685039370078741" right="0.19685039370078741" top="0.19685039370078741" bottom="0.39370078740157483" header="0.19685039370078741" footer="0.19685039370078741"/>
  <pageSetup paperSize="9" scale="31" fitToHeight="2" orientation="portrait" r:id="rId1"/>
  <headerFooter>
    <oddFooter>&amp;LValideur : T. Daux (Dir Risques Opérationnels)&amp;RVersion 1 du 26/2/2014</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O76"/>
  <sheetViews>
    <sheetView showGridLines="0" view="pageBreakPreview" zoomScaleNormal="100" zoomScaleSheetLayoutView="100" workbookViewId="0">
      <selection activeCell="J59" sqref="J59:J6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20" t="s">
        <v>366</v>
      </c>
      <c r="C9" s="721"/>
      <c r="D9" s="721"/>
      <c r="E9" s="721"/>
      <c r="F9" s="721"/>
      <c r="G9" s="721"/>
      <c r="H9" s="721"/>
      <c r="I9" s="721"/>
      <c r="J9" s="721"/>
      <c r="K9" s="721"/>
      <c r="L9" s="721"/>
      <c r="M9" s="722" t="s">
        <v>250</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367</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266</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4.25" customHeight="1" x14ac:dyDescent="0.25">
      <c r="A16" s="188"/>
      <c r="B16" s="23"/>
      <c r="C16" s="194" t="s">
        <v>141</v>
      </c>
      <c r="D16" s="183"/>
      <c r="E16" s="718" t="s">
        <v>142</v>
      </c>
      <c r="F16" s="718"/>
      <c r="G16" s="718"/>
      <c r="H16" s="718"/>
      <c r="I16" s="194"/>
      <c r="J16" s="195" t="s">
        <v>143</v>
      </c>
      <c r="K16" s="194"/>
      <c r="L16" s="194"/>
      <c r="M16" s="195" t="s">
        <v>144</v>
      </c>
      <c r="N16" s="24"/>
      <c r="O16" s="188"/>
    </row>
    <row r="17" spans="1:15" ht="13.5" customHeight="1" x14ac:dyDescent="0.25">
      <c r="A17" s="188"/>
      <c r="B17" s="23"/>
      <c r="C17" s="539">
        <v>1</v>
      </c>
      <c r="D17" s="118"/>
      <c r="E17" s="536" t="s">
        <v>368</v>
      </c>
      <c r="F17" s="536"/>
      <c r="G17" s="536"/>
      <c r="H17" s="117"/>
      <c r="J17" s="566"/>
      <c r="K17" s="117"/>
      <c r="M17" s="548" t="s">
        <v>369</v>
      </c>
      <c r="N17" s="24"/>
      <c r="O17" s="188"/>
    </row>
    <row r="18" spans="1:15" ht="13.5" customHeight="1" x14ac:dyDescent="0.25">
      <c r="A18" s="188"/>
      <c r="B18" s="23"/>
      <c r="C18" s="539"/>
      <c r="D18" s="118"/>
      <c r="E18" s="536"/>
      <c r="F18" s="536"/>
      <c r="G18" s="536"/>
      <c r="H18" s="117"/>
      <c r="J18" s="566"/>
      <c r="K18" s="117"/>
      <c r="M18" s="548"/>
      <c r="N18" s="24"/>
      <c r="O18" s="188"/>
    </row>
    <row r="19" spans="1:15" ht="13.5" customHeight="1" x14ac:dyDescent="0.25">
      <c r="A19" s="188"/>
      <c r="B19" s="23"/>
      <c r="C19" s="539"/>
      <c r="D19" s="118"/>
      <c r="E19" s="536"/>
      <c r="F19" s="536"/>
      <c r="G19" s="536"/>
      <c r="H19" s="117"/>
      <c r="J19" s="566"/>
      <c r="K19" s="117"/>
      <c r="M19" s="548"/>
      <c r="N19" s="24"/>
      <c r="O19" s="188"/>
    </row>
    <row r="20" spans="1:15" ht="13.5" customHeight="1" x14ac:dyDescent="0.25">
      <c r="A20" s="188"/>
      <c r="B20" s="23"/>
      <c r="C20" s="539"/>
      <c r="D20" s="118"/>
      <c r="E20" s="536"/>
      <c r="F20" s="536"/>
      <c r="G20" s="536"/>
      <c r="H20" s="117"/>
      <c r="J20" s="566"/>
      <c r="K20" s="117"/>
      <c r="M20" s="548"/>
      <c r="N20" s="24"/>
      <c r="O20" s="188"/>
    </row>
    <row r="21" spans="1:15" ht="13.5" customHeight="1" x14ac:dyDescent="0.25">
      <c r="A21" s="188"/>
      <c r="B21" s="23"/>
      <c r="C21" s="539"/>
      <c r="D21" s="118"/>
      <c r="E21" s="536"/>
      <c r="F21" s="536"/>
      <c r="G21" s="536"/>
      <c r="H21" s="117"/>
      <c r="J21" s="566"/>
      <c r="K21" s="117"/>
      <c r="M21" s="548"/>
      <c r="N21" s="24"/>
      <c r="O21" s="188"/>
    </row>
    <row r="22" spans="1:15" ht="9" customHeight="1" thickBot="1" x14ac:dyDescent="0.4">
      <c r="A22" s="188"/>
      <c r="B22" s="23"/>
      <c r="C22" s="540"/>
      <c r="D22" s="115"/>
      <c r="E22" s="115"/>
      <c r="F22" s="115"/>
      <c r="G22" s="115"/>
      <c r="H22" s="115"/>
      <c r="I22" s="115"/>
      <c r="J22" s="115"/>
      <c r="K22" s="115"/>
      <c r="L22" s="115"/>
      <c r="M22" s="115"/>
      <c r="N22" s="24"/>
      <c r="O22" s="188"/>
    </row>
    <row r="23" spans="1:15" ht="9.75" customHeight="1" thickTop="1" x14ac:dyDescent="0.25">
      <c r="A23" s="188"/>
      <c r="B23" s="23"/>
      <c r="C23" s="539">
        <v>2</v>
      </c>
      <c r="N23" s="24"/>
      <c r="O23" s="188"/>
    </row>
    <row r="24" spans="1:15" ht="29.25" customHeight="1" x14ac:dyDescent="0.25">
      <c r="A24" s="188"/>
      <c r="B24" s="23"/>
      <c r="C24" s="539"/>
      <c r="D24" s="118"/>
      <c r="E24" s="536" t="s">
        <v>370</v>
      </c>
      <c r="F24" s="536"/>
      <c r="G24" s="536"/>
      <c r="H24" s="117"/>
      <c r="J24" s="537"/>
      <c r="K24" s="117"/>
      <c r="M24" s="537" t="s">
        <v>371</v>
      </c>
      <c r="N24" s="24"/>
      <c r="O24" s="188"/>
    </row>
    <row r="25" spans="1:15" ht="29.25" customHeight="1" x14ac:dyDescent="0.25">
      <c r="A25" s="188"/>
      <c r="B25" s="23"/>
      <c r="C25" s="539"/>
      <c r="D25" s="118"/>
      <c r="E25" s="536"/>
      <c r="F25" s="536"/>
      <c r="G25" s="536"/>
      <c r="H25" s="117"/>
      <c r="J25" s="537"/>
      <c r="K25" s="117"/>
      <c r="M25" s="537"/>
      <c r="N25" s="24"/>
      <c r="O25" s="188"/>
    </row>
    <row r="26" spans="1:15" ht="29.25" customHeight="1" x14ac:dyDescent="0.25">
      <c r="A26" s="188"/>
      <c r="B26" s="23"/>
      <c r="C26" s="539"/>
      <c r="D26" s="118"/>
      <c r="E26" s="536"/>
      <c r="F26" s="536"/>
      <c r="G26" s="536"/>
      <c r="H26" s="117"/>
      <c r="J26" s="537"/>
      <c r="K26" s="117"/>
      <c r="M26" s="537"/>
      <c r="N26" s="24"/>
      <c r="O26" s="188"/>
    </row>
    <row r="27" spans="1:15" ht="29.25" customHeight="1" x14ac:dyDescent="0.25">
      <c r="A27" s="188"/>
      <c r="B27" s="23"/>
      <c r="C27" s="539"/>
      <c r="D27" s="118"/>
      <c r="E27" s="536"/>
      <c r="F27" s="536"/>
      <c r="G27" s="536"/>
      <c r="H27" s="117"/>
      <c r="J27" s="537"/>
      <c r="K27" s="117"/>
      <c r="M27" s="537"/>
      <c r="N27" s="24"/>
      <c r="O27" s="188"/>
    </row>
    <row r="28" spans="1:15" ht="12" customHeight="1" thickBot="1" x14ac:dyDescent="0.4">
      <c r="A28" s="188"/>
      <c r="B28" s="23"/>
      <c r="C28" s="540"/>
      <c r="D28" s="115"/>
      <c r="E28" s="115"/>
      <c r="F28" s="115"/>
      <c r="G28" s="115"/>
      <c r="H28" s="115"/>
      <c r="I28" s="115"/>
      <c r="J28" s="115"/>
      <c r="K28" s="115"/>
      <c r="L28" s="115"/>
      <c r="M28" s="115"/>
      <c r="N28" s="24"/>
      <c r="O28" s="188"/>
    </row>
    <row r="29" spans="1:15" ht="15.75" customHeight="1" thickTop="1" x14ac:dyDescent="0.25">
      <c r="A29" s="188"/>
      <c r="B29" s="23"/>
      <c r="C29" s="539">
        <v>3</v>
      </c>
      <c r="N29" s="24"/>
      <c r="O29" s="188"/>
    </row>
    <row r="30" spans="1:15" ht="15.75" customHeight="1" x14ac:dyDescent="0.25">
      <c r="A30" s="188"/>
      <c r="B30" s="23"/>
      <c r="C30" s="539"/>
      <c r="D30" s="118"/>
      <c r="E30" s="716" t="s">
        <v>372</v>
      </c>
      <c r="F30" s="716"/>
      <c r="G30" s="716"/>
      <c r="H30" s="117"/>
      <c r="K30" s="117"/>
      <c r="M30" s="538" t="s">
        <v>373</v>
      </c>
      <c r="N30" s="24"/>
      <c r="O30" s="188"/>
    </row>
    <row r="31" spans="1:15" ht="15.75" customHeight="1" x14ac:dyDescent="0.25">
      <c r="A31" s="188"/>
      <c r="B31" s="23"/>
      <c r="C31" s="539"/>
      <c r="D31" s="118"/>
      <c r="E31" s="716"/>
      <c r="F31" s="716"/>
      <c r="G31" s="716"/>
      <c r="H31" s="117"/>
      <c r="K31" s="117"/>
      <c r="M31" s="538"/>
      <c r="N31" s="24"/>
      <c r="O31" s="188"/>
    </row>
    <row r="32" spans="1:15" ht="15.75" customHeight="1" x14ac:dyDescent="0.25">
      <c r="A32" s="188"/>
      <c r="B32" s="23"/>
      <c r="C32" s="539"/>
      <c r="D32" s="118"/>
      <c r="E32" s="716"/>
      <c r="F32" s="716"/>
      <c r="G32" s="716"/>
      <c r="H32" s="117"/>
      <c r="K32" s="117"/>
      <c r="M32" s="538"/>
      <c r="N32" s="24"/>
      <c r="O32" s="188"/>
    </row>
    <row r="33" spans="1:15" ht="9.75" customHeight="1" x14ac:dyDescent="0.25">
      <c r="A33" s="188"/>
      <c r="B33" s="23"/>
      <c r="C33" s="539"/>
      <c r="D33" s="118"/>
      <c r="E33" s="716"/>
      <c r="F33" s="716"/>
      <c r="G33" s="716"/>
      <c r="H33" s="117"/>
      <c r="K33" s="117"/>
      <c r="M33" s="538"/>
      <c r="N33" s="24"/>
      <c r="O33" s="188"/>
    </row>
    <row r="34" spans="1:15" ht="15.75" customHeight="1" x14ac:dyDescent="0.25">
      <c r="A34" s="188"/>
      <c r="B34" s="23"/>
      <c r="C34" s="539"/>
      <c r="D34" s="118"/>
      <c r="E34" s="716"/>
      <c r="F34" s="716"/>
      <c r="G34" s="716"/>
      <c r="H34" s="117"/>
      <c r="K34" s="117"/>
      <c r="M34" s="538"/>
      <c r="N34" s="24"/>
      <c r="O34" s="188"/>
    </row>
    <row r="35" spans="1:15" ht="15.75" customHeight="1" x14ac:dyDescent="0.25">
      <c r="A35" s="188"/>
      <c r="B35" s="23"/>
      <c r="C35" s="539"/>
      <c r="D35" s="118"/>
      <c r="E35" s="716"/>
      <c r="F35" s="716"/>
      <c r="G35" s="716"/>
      <c r="H35" s="117"/>
      <c r="K35" s="117"/>
      <c r="M35" s="538"/>
      <c r="N35" s="24"/>
      <c r="O35" s="188"/>
    </row>
    <row r="36" spans="1:15" ht="9" customHeight="1" x14ac:dyDescent="0.25">
      <c r="A36" s="188"/>
      <c r="B36" s="23"/>
      <c r="C36" s="539"/>
      <c r="D36" s="118"/>
      <c r="E36" s="716"/>
      <c r="F36" s="716"/>
      <c r="G36" s="716"/>
      <c r="H36" s="117"/>
      <c r="K36" s="117"/>
      <c r="M36" s="538"/>
      <c r="N36" s="24"/>
      <c r="O36" s="188"/>
    </row>
    <row r="37" spans="1:15" ht="15.75" customHeight="1" thickBot="1" x14ac:dyDescent="0.4">
      <c r="A37" s="188"/>
      <c r="B37" s="23"/>
      <c r="C37" s="540"/>
      <c r="D37" s="115"/>
      <c r="E37" s="115"/>
      <c r="F37" s="115"/>
      <c r="G37" s="115"/>
      <c r="H37" s="115"/>
      <c r="I37" s="115"/>
      <c r="J37" s="115"/>
      <c r="K37" s="115"/>
      <c r="L37" s="115"/>
      <c r="M37" s="115"/>
      <c r="N37" s="24"/>
      <c r="O37" s="188"/>
    </row>
    <row r="38" spans="1:15" ht="10.5" customHeight="1" thickTop="1" x14ac:dyDescent="0.25">
      <c r="A38" s="188"/>
      <c r="B38" s="23"/>
      <c r="C38" s="539">
        <v>4</v>
      </c>
      <c r="N38" s="24"/>
      <c r="O38" s="188"/>
    </row>
    <row r="39" spans="1:15" ht="10.5" customHeight="1" x14ac:dyDescent="0.25">
      <c r="A39" s="188"/>
      <c r="B39" s="23"/>
      <c r="C39" s="539"/>
      <c r="K39" s="117"/>
      <c r="M39" s="538" t="s">
        <v>373</v>
      </c>
      <c r="N39" s="24"/>
      <c r="O39" s="188"/>
    </row>
    <row r="40" spans="1:15" ht="10.5" customHeight="1" x14ac:dyDescent="0.25">
      <c r="A40" s="188"/>
      <c r="B40" s="23"/>
      <c r="C40" s="539"/>
      <c r="D40" s="118"/>
      <c r="E40" s="548" t="s">
        <v>374</v>
      </c>
      <c r="F40" s="547"/>
      <c r="G40" s="547"/>
      <c r="H40" s="117"/>
      <c r="K40" s="117"/>
      <c r="M40" s="538"/>
      <c r="N40" s="24"/>
      <c r="O40" s="188"/>
    </row>
    <row r="41" spans="1:15" ht="10.5" customHeight="1" x14ac:dyDescent="0.25">
      <c r="A41" s="188"/>
      <c r="B41" s="23"/>
      <c r="C41" s="539"/>
      <c r="D41" s="118"/>
      <c r="E41" s="547"/>
      <c r="F41" s="547"/>
      <c r="G41" s="547"/>
      <c r="H41" s="117"/>
      <c r="K41" s="117"/>
      <c r="M41" s="538"/>
      <c r="N41" s="24"/>
      <c r="O41" s="188"/>
    </row>
    <row r="42" spans="1:15" ht="10.5" customHeight="1" x14ac:dyDescent="0.25">
      <c r="A42" s="188"/>
      <c r="B42" s="23"/>
      <c r="C42" s="539"/>
      <c r="D42" s="118"/>
      <c r="E42" s="547"/>
      <c r="F42" s="547"/>
      <c r="G42" s="547"/>
      <c r="H42" s="117"/>
      <c r="K42" s="117"/>
      <c r="M42" s="538"/>
      <c r="N42" s="24"/>
      <c r="O42" s="188"/>
    </row>
    <row r="43" spans="1:15" ht="10.5" customHeight="1" x14ac:dyDescent="0.25">
      <c r="A43" s="188"/>
      <c r="B43" s="23"/>
      <c r="C43" s="539"/>
      <c r="D43" s="118"/>
      <c r="E43" s="547"/>
      <c r="F43" s="547"/>
      <c r="G43" s="547"/>
      <c r="H43" s="117"/>
      <c r="K43" s="117"/>
      <c r="M43" s="538"/>
      <c r="N43" s="24"/>
      <c r="O43" s="188"/>
    </row>
    <row r="44" spans="1:15" ht="10.5" customHeight="1" x14ac:dyDescent="0.25">
      <c r="A44" s="188"/>
      <c r="B44" s="23"/>
      <c r="C44" s="539"/>
      <c r="D44" s="118"/>
      <c r="E44" s="547"/>
      <c r="F44" s="547"/>
      <c r="G44" s="547"/>
      <c r="H44" s="117"/>
      <c r="K44" s="117"/>
      <c r="M44" s="538"/>
      <c r="N44" s="24"/>
      <c r="O44" s="188"/>
    </row>
    <row r="45" spans="1:15" ht="10.5" customHeight="1" x14ac:dyDescent="0.25">
      <c r="A45" s="188"/>
      <c r="B45" s="23"/>
      <c r="C45" s="539"/>
      <c r="D45" s="118"/>
      <c r="E45" s="547"/>
      <c r="F45" s="547"/>
      <c r="G45" s="547"/>
      <c r="H45" s="117"/>
      <c r="K45" s="117"/>
      <c r="M45" s="538"/>
      <c r="N45" s="24"/>
      <c r="O45" s="188"/>
    </row>
    <row r="46" spans="1:15" ht="18" customHeight="1" x14ac:dyDescent="0.25">
      <c r="A46" s="188"/>
      <c r="B46" s="23"/>
      <c r="C46" s="539"/>
      <c r="D46" s="118"/>
      <c r="E46" s="547"/>
      <c r="F46" s="547"/>
      <c r="G46" s="547"/>
      <c r="H46" s="117"/>
      <c r="K46" s="117"/>
      <c r="M46" s="538"/>
      <c r="N46" s="24"/>
      <c r="O46" s="188"/>
    </row>
    <row r="47" spans="1:15" ht="10.5" customHeight="1" x14ac:dyDescent="0.25">
      <c r="A47" s="188"/>
      <c r="B47" s="23"/>
      <c r="C47" s="539"/>
      <c r="D47" s="118"/>
      <c r="E47" s="547"/>
      <c r="F47" s="547"/>
      <c r="G47" s="547"/>
      <c r="H47" s="117"/>
      <c r="K47" s="117"/>
      <c r="M47" s="538"/>
      <c r="N47" s="24"/>
      <c r="O47" s="188"/>
    </row>
    <row r="48" spans="1:15" ht="13.5" customHeight="1" x14ac:dyDescent="0.25">
      <c r="A48" s="188"/>
      <c r="B48" s="23"/>
      <c r="C48" s="539"/>
      <c r="D48" s="118"/>
      <c r="E48" s="547"/>
      <c r="F48" s="547"/>
      <c r="G48" s="547"/>
      <c r="H48" s="117"/>
      <c r="K48" s="117"/>
      <c r="M48" s="538"/>
      <c r="N48" s="24"/>
      <c r="O48" s="188"/>
    </row>
    <row r="49" spans="1:15" ht="13.5" customHeight="1" x14ac:dyDescent="0.25">
      <c r="A49" s="188"/>
      <c r="B49" s="23"/>
      <c r="C49" s="539"/>
      <c r="D49" s="118"/>
      <c r="E49" s="547"/>
      <c r="F49" s="547"/>
      <c r="G49" s="547"/>
      <c r="H49" s="117"/>
      <c r="K49" s="117"/>
      <c r="M49" s="538"/>
      <c r="N49" s="24"/>
      <c r="O49" s="188"/>
    </row>
    <row r="50" spans="1:15" ht="13.5" customHeight="1" x14ac:dyDescent="0.25">
      <c r="A50" s="188"/>
      <c r="B50" s="23"/>
      <c r="C50" s="539"/>
      <c r="D50" s="118"/>
      <c r="E50" s="547"/>
      <c r="F50" s="547"/>
      <c r="G50" s="547"/>
      <c r="H50" s="117"/>
      <c r="K50" s="117"/>
      <c r="M50" s="538"/>
      <c r="N50" s="24"/>
      <c r="O50" s="188"/>
    </row>
    <row r="51" spans="1:15" ht="13.5" customHeight="1" x14ac:dyDescent="0.25">
      <c r="A51" s="188"/>
      <c r="B51" s="23"/>
      <c r="C51" s="539"/>
      <c r="D51" s="118"/>
      <c r="E51" s="547"/>
      <c r="F51" s="547"/>
      <c r="G51" s="547"/>
      <c r="H51" s="117"/>
      <c r="K51" s="117"/>
      <c r="M51" s="538"/>
      <c r="N51" s="24"/>
      <c r="O51" s="188"/>
    </row>
    <row r="52" spans="1:15" ht="13.5" customHeight="1" x14ac:dyDescent="0.25">
      <c r="A52" s="188"/>
      <c r="B52" s="23"/>
      <c r="C52" s="539"/>
      <c r="D52" s="118"/>
      <c r="E52" s="547"/>
      <c r="F52" s="547"/>
      <c r="G52" s="547"/>
      <c r="H52" s="117"/>
      <c r="K52" s="117"/>
      <c r="M52" s="538"/>
      <c r="N52" s="24"/>
      <c r="O52" s="188"/>
    </row>
    <row r="53" spans="1:15" ht="10.5" customHeight="1" x14ac:dyDescent="0.25">
      <c r="A53" s="188"/>
      <c r="B53" s="23"/>
      <c r="C53" s="539"/>
      <c r="D53" s="118"/>
      <c r="E53" s="547"/>
      <c r="F53" s="547"/>
      <c r="G53" s="547"/>
      <c r="H53" s="117"/>
      <c r="K53" s="117"/>
      <c r="M53" s="538"/>
      <c r="N53" s="24"/>
      <c r="O53" s="188"/>
    </row>
    <row r="54" spans="1:15" ht="10.5" customHeight="1" x14ac:dyDescent="0.25">
      <c r="A54" s="188"/>
      <c r="B54" s="23"/>
      <c r="C54" s="539"/>
      <c r="D54" s="118"/>
      <c r="E54" s="547"/>
      <c r="F54" s="547"/>
      <c r="G54" s="547"/>
      <c r="H54" s="117"/>
      <c r="K54" s="117"/>
      <c r="M54" s="538"/>
      <c r="N54" s="24"/>
      <c r="O54" s="188"/>
    </row>
    <row r="55" spans="1:15" ht="15.75" customHeight="1" thickBot="1" x14ac:dyDescent="0.3">
      <c r="A55" s="188"/>
      <c r="B55" s="23"/>
      <c r="C55" s="540"/>
      <c r="D55" s="689"/>
      <c r="E55" s="689"/>
      <c r="F55" s="689"/>
      <c r="G55" s="689"/>
      <c r="H55" s="689"/>
      <c r="I55" s="689"/>
      <c r="J55" s="689"/>
      <c r="K55" s="689"/>
      <c r="L55" s="689"/>
      <c r="M55" s="689"/>
      <c r="N55" s="24"/>
      <c r="O55" s="188"/>
    </row>
    <row r="56" spans="1:15" ht="6.75" customHeight="1" thickTop="1" x14ac:dyDescent="0.25">
      <c r="A56" s="188"/>
      <c r="B56" s="23"/>
      <c r="C56" s="539">
        <v>5</v>
      </c>
      <c r="J56" s="544"/>
      <c r="N56" s="24"/>
      <c r="O56" s="188"/>
    </row>
    <row r="57" spans="1:15" ht="18.75" customHeight="1" x14ac:dyDescent="0.25">
      <c r="A57" s="188"/>
      <c r="B57" s="23"/>
      <c r="C57" s="539"/>
      <c r="D57" s="118"/>
      <c r="E57" s="536" t="s">
        <v>375</v>
      </c>
      <c r="F57" s="536"/>
      <c r="G57" s="536"/>
      <c r="H57" s="117"/>
      <c r="J57" s="545"/>
      <c r="K57" s="117"/>
      <c r="M57" s="548" t="s">
        <v>376</v>
      </c>
      <c r="N57" s="24"/>
      <c r="O57" s="188"/>
    </row>
    <row r="58" spans="1:15" ht="18.75" customHeight="1" x14ac:dyDescent="0.25">
      <c r="A58" s="188"/>
      <c r="B58" s="23"/>
      <c r="C58" s="539"/>
      <c r="D58" s="118"/>
      <c r="E58" s="536"/>
      <c r="F58" s="536"/>
      <c r="G58" s="536"/>
      <c r="H58" s="117"/>
      <c r="K58" s="117"/>
      <c r="M58" s="548"/>
      <c r="N58" s="24"/>
      <c r="O58" s="188"/>
    </row>
    <row r="59" spans="1:15" ht="18.75" customHeight="1" x14ac:dyDescent="0.25">
      <c r="A59" s="188"/>
      <c r="B59" s="23"/>
      <c r="C59" s="539"/>
      <c r="D59" s="118"/>
      <c r="E59" s="536"/>
      <c r="F59" s="536"/>
      <c r="G59" s="536"/>
      <c r="H59" s="117"/>
      <c r="J59" s="717" t="s">
        <v>500</v>
      </c>
      <c r="K59" s="117"/>
      <c r="M59" s="548"/>
      <c r="N59" s="24"/>
      <c r="O59" s="188"/>
    </row>
    <row r="60" spans="1:15" ht="18.75" customHeight="1" x14ac:dyDescent="0.25">
      <c r="A60" s="188"/>
      <c r="B60" s="23"/>
      <c r="C60" s="539"/>
      <c r="D60" s="118"/>
      <c r="E60" s="536"/>
      <c r="F60" s="536"/>
      <c r="G60" s="536"/>
      <c r="H60" s="117"/>
      <c r="J60" s="717"/>
      <c r="K60" s="117"/>
      <c r="M60" s="548"/>
      <c r="N60" s="24"/>
      <c r="O60" s="188"/>
    </row>
    <row r="61" spans="1:15" ht="7.5" customHeight="1" thickBot="1" x14ac:dyDescent="0.4">
      <c r="A61" s="188"/>
      <c r="B61" s="23"/>
      <c r="C61" s="540"/>
      <c r="D61" s="115"/>
      <c r="E61" s="115"/>
      <c r="F61" s="115"/>
      <c r="G61" s="115"/>
      <c r="H61" s="115"/>
      <c r="I61" s="115"/>
      <c r="J61" s="115"/>
      <c r="K61" s="115"/>
      <c r="L61" s="115"/>
      <c r="M61" s="115"/>
      <c r="N61" s="24"/>
      <c r="O61" s="188"/>
    </row>
    <row r="62" spans="1:15" ht="7.5" customHeight="1" thickTop="1" x14ac:dyDescent="0.25">
      <c r="A62" s="188"/>
      <c r="B62" s="23"/>
      <c r="C62" s="539">
        <v>6</v>
      </c>
      <c r="J62" s="544"/>
      <c r="N62" s="24"/>
      <c r="O62" s="188"/>
    </row>
    <row r="63" spans="1:15" ht="11.25" customHeight="1" x14ac:dyDescent="0.25">
      <c r="A63" s="188"/>
      <c r="B63" s="23"/>
      <c r="C63" s="539"/>
      <c r="D63" s="118"/>
      <c r="E63" s="680" t="s">
        <v>377</v>
      </c>
      <c r="F63" s="680"/>
      <c r="G63" s="680"/>
      <c r="H63" s="117"/>
      <c r="J63" s="545"/>
      <c r="K63" s="117"/>
      <c r="M63" s="548" t="s">
        <v>501</v>
      </c>
      <c r="N63" s="24"/>
      <c r="O63" s="188"/>
    </row>
    <row r="64" spans="1:15" ht="18.75" customHeight="1" x14ac:dyDescent="0.25">
      <c r="A64" s="188"/>
      <c r="B64" s="23"/>
      <c r="C64" s="539"/>
      <c r="D64" s="118"/>
      <c r="E64" s="680"/>
      <c r="F64" s="680"/>
      <c r="G64" s="680"/>
      <c r="H64" s="117"/>
      <c r="J64" s="1" t="s">
        <v>378</v>
      </c>
      <c r="K64" s="117"/>
      <c r="M64" s="548"/>
      <c r="N64" s="24"/>
      <c r="O64" s="188"/>
    </row>
    <row r="65" spans="1:15" ht="18.75" customHeight="1" x14ac:dyDescent="0.25">
      <c r="A65" s="188"/>
      <c r="B65" s="23"/>
      <c r="C65" s="539"/>
      <c r="D65" s="118"/>
      <c r="E65" s="680"/>
      <c r="F65" s="680"/>
      <c r="G65" s="680"/>
      <c r="H65" s="117"/>
      <c r="K65" s="117"/>
      <c r="M65" s="548"/>
      <c r="N65" s="24"/>
      <c r="O65" s="188"/>
    </row>
    <row r="66" spans="1:15" ht="25.5" customHeight="1" x14ac:dyDescent="0.25">
      <c r="A66" s="188"/>
      <c r="B66" s="23"/>
      <c r="C66" s="539"/>
      <c r="D66" s="118"/>
      <c r="E66" s="680"/>
      <c r="F66" s="680"/>
      <c r="G66" s="680"/>
      <c r="H66" s="117"/>
      <c r="K66" s="117"/>
      <c r="M66" s="548"/>
      <c r="N66" s="24"/>
      <c r="O66" s="188"/>
    </row>
    <row r="67" spans="1:15" ht="7.5" customHeight="1" thickBot="1" x14ac:dyDescent="0.4">
      <c r="A67" s="188"/>
      <c r="B67" s="23"/>
      <c r="C67" s="148"/>
      <c r="D67" s="115"/>
      <c r="E67" s="115"/>
      <c r="F67" s="115"/>
      <c r="G67" s="115"/>
      <c r="H67" s="115"/>
      <c r="I67" s="115"/>
      <c r="J67" s="115"/>
      <c r="K67" s="115"/>
      <c r="L67" s="115"/>
      <c r="M67" s="115"/>
      <c r="N67" s="24"/>
      <c r="O67" s="188"/>
    </row>
    <row r="68" spans="1:15" ht="15.75" customHeight="1" thickTop="1" x14ac:dyDescent="0.25">
      <c r="A68" s="188"/>
      <c r="B68" s="23"/>
      <c r="C68" s="539">
        <v>7</v>
      </c>
      <c r="J68" s="544"/>
      <c r="N68" s="24"/>
      <c r="O68" s="188"/>
    </row>
    <row r="69" spans="1:15" ht="15.75" customHeight="1" x14ac:dyDescent="0.25">
      <c r="A69" s="188"/>
      <c r="B69" s="23"/>
      <c r="C69" s="539"/>
      <c r="D69" s="118"/>
      <c r="E69" s="687" t="s">
        <v>502</v>
      </c>
      <c r="F69" s="687"/>
      <c r="G69" s="687"/>
      <c r="H69" s="117"/>
      <c r="J69" s="545"/>
      <c r="K69" s="117"/>
      <c r="M69" s="548" t="s">
        <v>359</v>
      </c>
      <c r="N69" s="24"/>
      <c r="O69" s="188"/>
    </row>
    <row r="70" spans="1:15" ht="15.75" customHeight="1" x14ac:dyDescent="0.25">
      <c r="A70" s="188"/>
      <c r="B70" s="23"/>
      <c r="C70" s="539"/>
      <c r="D70" s="118"/>
      <c r="E70" s="687"/>
      <c r="F70" s="687"/>
      <c r="G70" s="687"/>
      <c r="H70" s="117"/>
      <c r="K70" s="117"/>
      <c r="M70" s="548"/>
      <c r="N70" s="24"/>
      <c r="O70" s="188"/>
    </row>
    <row r="71" spans="1:15" ht="15.75" customHeight="1" x14ac:dyDescent="0.25">
      <c r="A71" s="188"/>
      <c r="B71" s="23"/>
      <c r="C71" s="539"/>
      <c r="D71" s="118"/>
      <c r="E71" s="687"/>
      <c r="F71" s="687"/>
      <c r="G71" s="687"/>
      <c r="H71" s="117"/>
      <c r="K71" s="117"/>
      <c r="M71" s="548"/>
      <c r="N71" s="24"/>
      <c r="O71" s="188"/>
    </row>
    <row r="72" spans="1:15" ht="30.95" customHeight="1" x14ac:dyDescent="0.25">
      <c r="A72" s="188"/>
      <c r="B72" s="23"/>
      <c r="C72" s="539"/>
      <c r="D72" s="118"/>
      <c r="E72" s="687"/>
      <c r="F72" s="687"/>
      <c r="G72" s="687"/>
      <c r="H72" s="117"/>
      <c r="K72" s="117"/>
      <c r="M72" s="548"/>
      <c r="N72" s="24"/>
      <c r="O72" s="188"/>
    </row>
    <row r="73" spans="1:15" ht="15.75" customHeight="1" thickBot="1" x14ac:dyDescent="0.4">
      <c r="A73" s="188"/>
      <c r="B73" s="23"/>
      <c r="C73" s="148"/>
      <c r="D73" s="115"/>
      <c r="E73" s="115"/>
      <c r="F73" s="115"/>
      <c r="G73" s="115"/>
      <c r="H73" s="115"/>
      <c r="I73" s="115"/>
      <c r="J73" s="115"/>
      <c r="K73" s="115"/>
      <c r="L73" s="115"/>
      <c r="M73" s="115"/>
      <c r="N73" s="24"/>
      <c r="O73" s="188"/>
    </row>
    <row r="74" spans="1:15" ht="9.75" customHeight="1" thickTop="1" thickBot="1" x14ac:dyDescent="0.3">
      <c r="A74" s="188"/>
      <c r="B74" s="25"/>
      <c r="C74" s="26"/>
      <c r="D74" s="26"/>
      <c r="E74" s="26"/>
      <c r="F74" s="26"/>
      <c r="G74" s="26"/>
      <c r="H74" s="26"/>
      <c r="I74" s="26"/>
      <c r="J74" s="26"/>
      <c r="K74" s="26"/>
      <c r="L74" s="26"/>
      <c r="M74" s="26"/>
      <c r="N74" s="27"/>
      <c r="O74" s="188"/>
    </row>
    <row r="75" spans="1:15" ht="9" customHeight="1" x14ac:dyDescent="0.25">
      <c r="A75" s="188"/>
      <c r="B75" s="188"/>
      <c r="C75" s="188"/>
      <c r="D75" s="188"/>
      <c r="E75" s="188"/>
      <c r="F75" s="188"/>
      <c r="G75" s="188"/>
      <c r="H75" s="188"/>
      <c r="I75" s="188"/>
      <c r="J75" s="188"/>
      <c r="K75" s="188"/>
      <c r="L75" s="188"/>
      <c r="M75" s="188"/>
      <c r="N75" s="188"/>
      <c r="O75" s="188"/>
    </row>
    <row r="76" spans="1:15" ht="9" customHeight="1" x14ac:dyDescent="0.25">
      <c r="A76" s="141"/>
      <c r="B76" s="141"/>
      <c r="C76" s="141"/>
      <c r="D76" s="141"/>
      <c r="E76" s="141"/>
      <c r="F76" s="141"/>
      <c r="G76" s="141"/>
      <c r="H76" s="141"/>
      <c r="I76" s="141"/>
      <c r="J76" s="141"/>
      <c r="K76" s="141"/>
      <c r="L76" s="141"/>
      <c r="M76" s="141"/>
      <c r="N76" s="141"/>
      <c r="O76" s="141"/>
    </row>
  </sheetData>
  <mergeCells count="34">
    <mergeCell ref="E16:H16"/>
    <mergeCell ref="D3:K4"/>
    <mergeCell ref="J7:L7"/>
    <mergeCell ref="B9:L9"/>
    <mergeCell ref="M9:N9"/>
    <mergeCell ref="C11:M12"/>
    <mergeCell ref="M39:M54"/>
    <mergeCell ref="D55:M55"/>
    <mergeCell ref="C29:C37"/>
    <mergeCell ref="M30:M36"/>
    <mergeCell ref="C17:C22"/>
    <mergeCell ref="E17:G21"/>
    <mergeCell ref="J17:J21"/>
    <mergeCell ref="M17:M21"/>
    <mergeCell ref="C23:C28"/>
    <mergeCell ref="E24:G27"/>
    <mergeCell ref="J24:J27"/>
    <mergeCell ref="M24:M27"/>
    <mergeCell ref="C68:C72"/>
    <mergeCell ref="J68:J69"/>
    <mergeCell ref="E69:G72"/>
    <mergeCell ref="M69:M72"/>
    <mergeCell ref="E30:G36"/>
    <mergeCell ref="E40:G54"/>
    <mergeCell ref="J59:J60"/>
    <mergeCell ref="E63:G66"/>
    <mergeCell ref="C56:C61"/>
    <mergeCell ref="J56:J57"/>
    <mergeCell ref="E57:G60"/>
    <mergeCell ref="M57:M60"/>
    <mergeCell ref="C62:C66"/>
    <mergeCell ref="J62:J63"/>
    <mergeCell ref="M63:M66"/>
    <mergeCell ref="C38:C55"/>
  </mergeCells>
  <printOptions horizontalCentered="1" verticalCentered="1"/>
  <pageMargins left="0.70866141732283472" right="0.70866141732283472" top="0.74803149606299213" bottom="0.74803149606299213" header="0.31496062992125984" footer="0.31496062992125984"/>
  <pageSetup paperSize="9" scale="68" orientation="portrait" r:id="rId1"/>
  <headerFooter scaleWithDoc="0">
    <oddFooter>&amp;LRédacteur : xxx (Responsable de Site)&amp;RVersion 2 du 18/01/2017</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566C-2F47-44EF-A28C-29D7935F7BDE}">
  <sheetPr>
    <tabColor rgb="FF7030A0"/>
    <pageSetUpPr fitToPage="1"/>
  </sheetPr>
  <dimension ref="A1:O59"/>
  <sheetViews>
    <sheetView showGridLines="0" view="pageBreakPreview" zoomScale="60" zoomScaleNormal="60" workbookViewId="0">
      <selection activeCell="R12" sqref="R12"/>
    </sheetView>
  </sheetViews>
  <sheetFormatPr baseColWidth="10" defaultColWidth="11.42578125" defaultRowHeight="15" x14ac:dyDescent="0.25"/>
  <cols>
    <col min="1" max="1" width="2" customWidth="1"/>
    <col min="2" max="2" width="11.5703125" customWidth="1"/>
    <col min="3" max="3" width="24.5703125" customWidth="1"/>
    <col min="4" max="4" width="1.5703125" customWidth="1"/>
    <col min="5" max="5" width="21.5703125" customWidth="1"/>
    <col min="6" max="6" width="1.5703125" customWidth="1"/>
    <col min="7" max="7" width="21.42578125" customWidth="1"/>
    <col min="8" max="8" width="1.5703125" customWidth="1"/>
    <col min="9" max="9" width="20.85546875" customWidth="1"/>
    <col min="10" max="10" width="7.7109375" customWidth="1"/>
    <col min="11" max="11" width="32.7109375" customWidth="1"/>
    <col min="12" max="13" width="1.5703125" customWidth="1"/>
  </cols>
  <sheetData>
    <row r="1" spans="1:15" ht="15.75" thickBot="1" x14ac:dyDescent="0.3">
      <c r="A1" s="233"/>
      <c r="B1" s="233">
        <f ca="1">B1:M58</f>
        <v>0</v>
      </c>
      <c r="C1" s="233"/>
      <c r="D1" s="233"/>
      <c r="E1" s="233"/>
      <c r="F1" s="233"/>
      <c r="G1" s="233"/>
      <c r="H1" s="233"/>
      <c r="I1" s="233"/>
      <c r="J1" s="233"/>
      <c r="K1" s="233"/>
      <c r="L1" s="233"/>
      <c r="M1" s="233"/>
    </row>
    <row r="2" spans="1:15" x14ac:dyDescent="0.25">
      <c r="A2" s="233"/>
      <c r="B2" s="20"/>
      <c r="C2" s="21"/>
      <c r="D2" s="21"/>
      <c r="E2" s="21"/>
      <c r="F2" s="21"/>
      <c r="G2" s="21"/>
      <c r="H2" s="21"/>
      <c r="I2" s="21"/>
      <c r="J2" s="21"/>
      <c r="K2" s="21"/>
      <c r="L2" s="22"/>
      <c r="M2" s="233"/>
    </row>
    <row r="3" spans="1:15" x14ac:dyDescent="0.25">
      <c r="A3" s="233"/>
      <c r="B3" s="23"/>
      <c r="C3" s="739"/>
      <c r="D3" s="739"/>
      <c r="E3" s="739"/>
      <c r="F3" s="739"/>
      <c r="G3" s="739"/>
      <c r="H3" s="739"/>
      <c r="I3" s="739"/>
      <c r="J3" s="739"/>
      <c r="K3" s="739"/>
      <c r="L3" s="24"/>
      <c r="M3" s="233"/>
    </row>
    <row r="4" spans="1:15" x14ac:dyDescent="0.25">
      <c r="A4" s="233"/>
      <c r="B4" s="23"/>
      <c r="C4" s="739"/>
      <c r="D4" s="739"/>
      <c r="E4" s="739"/>
      <c r="F4" s="739"/>
      <c r="G4" s="739"/>
      <c r="H4" s="739"/>
      <c r="I4" s="739"/>
      <c r="J4" s="739"/>
      <c r="K4" s="739"/>
      <c r="L4" s="24"/>
      <c r="M4" s="233"/>
    </row>
    <row r="5" spans="1:15" x14ac:dyDescent="0.25">
      <c r="A5" s="233"/>
      <c r="B5" s="23"/>
      <c r="C5" s="739"/>
      <c r="D5" s="739"/>
      <c r="E5" s="739"/>
      <c r="F5" s="739"/>
      <c r="G5" s="739"/>
      <c r="H5" s="739"/>
      <c r="I5" s="739"/>
      <c r="J5" s="739"/>
      <c r="K5" s="739"/>
      <c r="L5" s="24"/>
      <c r="M5" s="233"/>
    </row>
    <row r="6" spans="1:15" x14ac:dyDescent="0.25">
      <c r="A6" s="233"/>
      <c r="B6" s="23"/>
      <c r="C6" s="739"/>
      <c r="D6" s="739"/>
      <c r="E6" s="739"/>
      <c r="F6" s="739"/>
      <c r="G6" s="739"/>
      <c r="H6" s="739"/>
      <c r="I6" s="739"/>
      <c r="J6" s="739"/>
      <c r="K6" s="739"/>
      <c r="L6" s="24"/>
      <c r="M6" s="233"/>
    </row>
    <row r="7" spans="1:15" x14ac:dyDescent="0.25">
      <c r="A7" s="233"/>
      <c r="B7" s="23"/>
      <c r="C7" s="739"/>
      <c r="D7" s="739"/>
      <c r="E7" s="739"/>
      <c r="F7" s="739"/>
      <c r="G7" s="739"/>
      <c r="H7" s="739"/>
      <c r="I7" s="739"/>
      <c r="J7" s="739"/>
      <c r="K7" s="739"/>
      <c r="L7" s="24"/>
      <c r="M7" s="233"/>
    </row>
    <row r="8" spans="1:15" x14ac:dyDescent="0.25">
      <c r="A8" s="233"/>
      <c r="B8" s="23"/>
      <c r="L8" s="24"/>
      <c r="M8" s="233"/>
    </row>
    <row r="9" spans="1:15" x14ac:dyDescent="0.25">
      <c r="A9" s="233"/>
      <c r="B9" s="23"/>
      <c r="C9" s="234"/>
      <c r="D9" s="234"/>
      <c r="E9" s="234"/>
      <c r="F9" s="234"/>
      <c r="G9" s="234"/>
      <c r="H9" s="234"/>
      <c r="I9" s="234"/>
      <c r="J9" s="234"/>
      <c r="K9" s="234"/>
      <c r="L9" s="24"/>
      <c r="M9" s="233"/>
    </row>
    <row r="10" spans="1:15" ht="23.25" x14ac:dyDescent="0.25">
      <c r="A10" s="233"/>
      <c r="B10" s="23"/>
      <c r="C10" s="236"/>
      <c r="D10" s="236"/>
      <c r="E10" s="236"/>
      <c r="F10" s="235"/>
      <c r="G10" s="365"/>
      <c r="H10" s="365"/>
      <c r="I10" s="365"/>
      <c r="J10" s="236"/>
      <c r="K10" s="98"/>
      <c r="L10" s="24"/>
      <c r="M10" s="233"/>
    </row>
    <row r="11" spans="1:15" s="373" customFormat="1" ht="15" customHeight="1" x14ac:dyDescent="0.3">
      <c r="A11" s="366"/>
      <c r="B11" s="367" t="s">
        <v>136</v>
      </c>
      <c r="C11" s="368">
        <f>'N° Utiles'!$C$9</f>
        <v>0</v>
      </c>
      <c r="D11" s="369"/>
      <c r="E11" s="370" t="s">
        <v>45</v>
      </c>
      <c r="F11" s="368">
        <f>'N° Utiles'!$E$9</f>
        <v>0</v>
      </c>
      <c r="G11" s="368"/>
      <c r="H11" s="368"/>
      <c r="I11" s="370"/>
      <c r="J11" s="421" t="s">
        <v>499</v>
      </c>
      <c r="K11" s="371" cm="1">
        <f t="array" ref="K11:L11">'N° Utiles'!H9:I9</f>
        <v>0</v>
      </c>
      <c r="L11" s="421">
        <v>0</v>
      </c>
      <c r="M11" s="233"/>
      <c r="N11" s="372"/>
      <c r="O11" s="366"/>
    </row>
    <row r="12" spans="1:15" ht="23.25" x14ac:dyDescent="0.25">
      <c r="A12" s="233"/>
      <c r="B12" s="23"/>
      <c r="C12" s="236"/>
      <c r="D12" s="236"/>
      <c r="E12" s="236"/>
      <c r="F12" s="235"/>
      <c r="G12" s="365"/>
      <c r="H12" s="365"/>
      <c r="I12" s="365"/>
      <c r="J12" s="236"/>
      <c r="K12" s="98"/>
      <c r="L12" s="24"/>
      <c r="M12" s="233"/>
    </row>
    <row r="13" spans="1:15" x14ac:dyDescent="0.25">
      <c r="A13" s="233"/>
      <c r="B13" s="23"/>
      <c r="L13" s="24"/>
      <c r="M13" s="233"/>
    </row>
    <row r="14" spans="1:15" x14ac:dyDescent="0.25">
      <c r="A14" s="233"/>
      <c r="B14" s="740" t="s">
        <v>379</v>
      </c>
      <c r="C14" s="741"/>
      <c r="D14" s="741"/>
      <c r="E14" s="741"/>
      <c r="F14" s="741"/>
      <c r="G14" s="741"/>
      <c r="H14" s="741"/>
      <c r="I14" s="741"/>
      <c r="J14" s="741"/>
      <c r="K14" s="742" t="s">
        <v>250</v>
      </c>
      <c r="L14" s="237"/>
      <c r="M14" s="233"/>
    </row>
    <row r="15" spans="1:15" x14ac:dyDescent="0.25">
      <c r="A15" s="233"/>
      <c r="B15" s="740"/>
      <c r="C15" s="741"/>
      <c r="D15" s="741"/>
      <c r="E15" s="741"/>
      <c r="F15" s="741"/>
      <c r="G15" s="741"/>
      <c r="H15" s="741"/>
      <c r="I15" s="741"/>
      <c r="J15" s="741"/>
      <c r="K15" s="742"/>
      <c r="L15" s="237"/>
      <c r="M15" s="233"/>
    </row>
    <row r="16" spans="1:15" x14ac:dyDescent="0.25">
      <c r="A16" s="233"/>
      <c r="B16" s="740"/>
      <c r="C16" s="741"/>
      <c r="D16" s="741"/>
      <c r="E16" s="741"/>
      <c r="F16" s="741"/>
      <c r="G16" s="741"/>
      <c r="H16" s="741"/>
      <c r="I16" s="741"/>
      <c r="J16" s="741"/>
      <c r="K16" s="742"/>
      <c r="L16" s="237"/>
      <c r="M16" s="233"/>
    </row>
    <row r="17" spans="1:13" ht="15.75" thickBot="1" x14ac:dyDescent="0.3">
      <c r="A17" s="233"/>
      <c r="B17" s="23"/>
      <c r="L17" s="24"/>
      <c r="M17" s="233"/>
    </row>
    <row r="18" spans="1:13" ht="15.75" thickTop="1" x14ac:dyDescent="0.25">
      <c r="A18" s="233"/>
      <c r="B18" s="23"/>
      <c r="C18" s="743" t="s">
        <v>380</v>
      </c>
      <c r="D18" s="744"/>
      <c r="E18" s="744"/>
      <c r="F18" s="744"/>
      <c r="G18" s="744"/>
      <c r="H18" s="744"/>
      <c r="I18" s="744"/>
      <c r="J18" s="744"/>
      <c r="K18" s="745"/>
      <c r="L18" s="24"/>
      <c r="M18" s="233"/>
    </row>
    <row r="19" spans="1:13" ht="15.75" thickBot="1" x14ac:dyDescent="0.3">
      <c r="A19" s="233"/>
      <c r="B19" s="23"/>
      <c r="C19" s="746"/>
      <c r="D19" s="747"/>
      <c r="E19" s="747"/>
      <c r="F19" s="747"/>
      <c r="G19" s="747"/>
      <c r="H19" s="747"/>
      <c r="I19" s="747"/>
      <c r="J19" s="747"/>
      <c r="K19" s="748"/>
      <c r="L19" s="24"/>
      <c r="M19" s="233"/>
    </row>
    <row r="20" spans="1:13" ht="15.75" thickTop="1" x14ac:dyDescent="0.25">
      <c r="A20" s="233"/>
      <c r="B20" s="23"/>
      <c r="L20" s="24"/>
      <c r="M20" s="233"/>
    </row>
    <row r="21" spans="1:13" ht="24" thickBot="1" x14ac:dyDescent="0.4">
      <c r="A21" s="233"/>
      <c r="B21" s="23"/>
      <c r="C21" s="238" t="s">
        <v>381</v>
      </c>
      <c r="D21" s="239"/>
      <c r="E21" s="239"/>
      <c r="F21" s="239"/>
      <c r="G21" s="239"/>
      <c r="H21" s="239"/>
      <c r="I21" s="239"/>
      <c r="J21" s="239"/>
      <c r="K21" s="239"/>
      <c r="L21" s="24"/>
      <c r="M21" s="233"/>
    </row>
    <row r="22" spans="1:13" ht="24" thickTop="1" x14ac:dyDescent="0.35">
      <c r="A22" s="233"/>
      <c r="B22" s="23"/>
      <c r="C22" s="240"/>
      <c r="D22" s="241"/>
      <c r="E22" s="242"/>
      <c r="F22" s="242"/>
      <c r="G22" s="242"/>
      <c r="H22" s="242"/>
      <c r="I22" s="242"/>
      <c r="J22" s="242"/>
      <c r="K22" s="242"/>
      <c r="L22" s="24"/>
      <c r="M22" s="233"/>
    </row>
    <row r="23" spans="1:13" ht="26.25" x14ac:dyDescent="0.25">
      <c r="A23" s="233"/>
      <c r="B23" s="23"/>
      <c r="C23" s="243" t="s">
        <v>141</v>
      </c>
      <c r="D23" s="244"/>
      <c r="E23" s="245" t="s">
        <v>142</v>
      </c>
      <c r="F23" s="245"/>
      <c r="G23" s="245"/>
      <c r="H23" s="246"/>
      <c r="I23" s="245" t="s">
        <v>143</v>
      </c>
      <c r="J23" s="246"/>
      <c r="K23" s="245" t="s">
        <v>144</v>
      </c>
      <c r="L23" s="24"/>
      <c r="M23" s="233"/>
    </row>
    <row r="24" spans="1:13" ht="23.25" x14ac:dyDescent="0.25">
      <c r="A24" s="233"/>
      <c r="B24" s="23"/>
      <c r="C24" s="247"/>
      <c r="D24" s="248"/>
      <c r="E24" s="249"/>
      <c r="F24" s="249"/>
      <c r="G24" s="249"/>
      <c r="H24" s="249"/>
      <c r="I24" s="249"/>
      <c r="J24" s="249"/>
      <c r="K24" s="249"/>
      <c r="L24" s="24"/>
      <c r="M24" s="233"/>
    </row>
    <row r="25" spans="1:13" ht="23.25" x14ac:dyDescent="0.25">
      <c r="A25" s="233"/>
      <c r="B25" s="23"/>
      <c r="C25" s="725">
        <v>1</v>
      </c>
      <c r="D25" s="248"/>
      <c r="E25" s="727" t="s">
        <v>382</v>
      </c>
      <c r="F25" s="727"/>
      <c r="G25" s="727"/>
      <c r="H25" s="250"/>
      <c r="I25" s="729" t="s">
        <v>383</v>
      </c>
      <c r="J25" s="250"/>
      <c r="K25" s="729" t="s">
        <v>384</v>
      </c>
      <c r="L25" s="251"/>
      <c r="M25" s="233"/>
    </row>
    <row r="26" spans="1:13" ht="23.25" x14ac:dyDescent="0.25">
      <c r="A26" s="233"/>
      <c r="B26" s="23"/>
      <c r="C26" s="725"/>
      <c r="D26" s="248"/>
      <c r="E26" s="727"/>
      <c r="F26" s="727"/>
      <c r="G26" s="727"/>
      <c r="H26" s="250"/>
      <c r="I26" s="729"/>
      <c r="J26" s="250"/>
      <c r="K26" s="729"/>
      <c r="L26" s="251"/>
      <c r="M26" s="233"/>
    </row>
    <row r="27" spans="1:13" ht="23.25" x14ac:dyDescent="0.25">
      <c r="A27" s="233"/>
      <c r="B27" s="23"/>
      <c r="C27" s="725"/>
      <c r="D27" s="248"/>
      <c r="E27" s="727"/>
      <c r="F27" s="727"/>
      <c r="G27" s="727"/>
      <c r="H27" s="250"/>
      <c r="I27" s="729"/>
      <c r="J27" s="250"/>
      <c r="K27" s="729"/>
      <c r="L27" s="251"/>
      <c r="M27" s="233"/>
    </row>
    <row r="28" spans="1:13" ht="23.25" x14ac:dyDescent="0.25">
      <c r="A28" s="233"/>
      <c r="B28" s="23"/>
      <c r="C28" s="725"/>
      <c r="D28" s="248"/>
      <c r="E28" s="727"/>
      <c r="F28" s="727"/>
      <c r="G28" s="727"/>
      <c r="H28" s="250"/>
      <c r="I28" s="729"/>
      <c r="J28" s="250"/>
      <c r="K28" s="729"/>
      <c r="L28" s="24"/>
      <c r="M28" s="233"/>
    </row>
    <row r="29" spans="1:13" ht="23.25" x14ac:dyDescent="0.35">
      <c r="A29" s="233"/>
      <c r="B29" s="23"/>
      <c r="C29" s="725"/>
      <c r="E29" s="727"/>
      <c r="F29" s="727"/>
      <c r="G29" s="727"/>
      <c r="H29" s="252"/>
      <c r="I29" s="729"/>
      <c r="J29" s="252"/>
      <c r="K29" s="729"/>
      <c r="L29" s="24"/>
      <c r="M29" s="233"/>
    </row>
    <row r="30" spans="1:13" ht="23.25" x14ac:dyDescent="0.25">
      <c r="A30" s="233"/>
      <c r="B30" s="23"/>
      <c r="C30" s="725"/>
      <c r="D30" s="248"/>
      <c r="E30" s="727"/>
      <c r="F30" s="727"/>
      <c r="G30" s="727"/>
      <c r="H30" s="250"/>
      <c r="I30" s="729"/>
      <c r="J30" s="250"/>
      <c r="K30" s="729"/>
      <c r="L30" s="24"/>
      <c r="M30" s="233"/>
    </row>
    <row r="31" spans="1:13" ht="24" thickBot="1" x14ac:dyDescent="0.4">
      <c r="A31" s="233"/>
      <c r="B31" s="23"/>
      <c r="C31" s="730"/>
      <c r="D31" s="253"/>
      <c r="E31" s="731"/>
      <c r="F31" s="731"/>
      <c r="G31" s="731"/>
      <c r="H31" s="253"/>
      <c r="I31" s="735"/>
      <c r="J31" s="253"/>
      <c r="K31" s="735"/>
      <c r="L31" s="24"/>
      <c r="M31" s="233"/>
    </row>
    <row r="32" spans="1:13" ht="15.75" thickTop="1" x14ac:dyDescent="0.25">
      <c r="A32" s="233"/>
      <c r="B32" s="23"/>
      <c r="C32" s="724">
        <v>2</v>
      </c>
      <c r="D32" s="254"/>
      <c r="E32" s="736" t="s">
        <v>385</v>
      </c>
      <c r="F32" s="736"/>
      <c r="G32" s="736"/>
      <c r="H32" s="728" t="s">
        <v>386</v>
      </c>
      <c r="I32" s="728"/>
      <c r="J32" s="728"/>
      <c r="K32" s="728" t="s">
        <v>503</v>
      </c>
      <c r="L32" s="24"/>
      <c r="M32" s="233"/>
    </row>
    <row r="33" spans="1:13" x14ac:dyDescent="0.25">
      <c r="A33" s="233"/>
      <c r="B33" s="23"/>
      <c r="C33" s="725"/>
      <c r="D33" s="255"/>
      <c r="E33" s="737"/>
      <c r="F33" s="737"/>
      <c r="G33" s="737"/>
      <c r="H33" s="729"/>
      <c r="I33" s="729"/>
      <c r="J33" s="729"/>
      <c r="K33" s="729"/>
      <c r="L33" s="24"/>
      <c r="M33" s="233"/>
    </row>
    <row r="34" spans="1:13" x14ac:dyDescent="0.25">
      <c r="A34" s="233"/>
      <c r="B34" s="23"/>
      <c r="C34" s="725"/>
      <c r="D34" s="254"/>
      <c r="E34" s="737"/>
      <c r="F34" s="737"/>
      <c r="G34" s="737"/>
      <c r="H34" s="729"/>
      <c r="I34" s="729"/>
      <c r="J34" s="729"/>
      <c r="K34" s="729"/>
      <c r="L34" s="24"/>
      <c r="M34" s="233"/>
    </row>
    <row r="35" spans="1:13" x14ac:dyDescent="0.25">
      <c r="A35" s="233"/>
      <c r="B35" s="23"/>
      <c r="C35" s="725"/>
      <c r="D35" s="254"/>
      <c r="E35" s="737"/>
      <c r="F35" s="737"/>
      <c r="G35" s="737"/>
      <c r="H35" s="729"/>
      <c r="I35" s="729"/>
      <c r="J35" s="729"/>
      <c r="K35" s="729"/>
      <c r="L35" s="24"/>
      <c r="M35" s="233"/>
    </row>
    <row r="36" spans="1:13" x14ac:dyDescent="0.25">
      <c r="A36" s="233"/>
      <c r="B36" s="23"/>
      <c r="C36" s="725"/>
      <c r="D36" s="254"/>
      <c r="E36" s="737"/>
      <c r="F36" s="737"/>
      <c r="G36" s="737"/>
      <c r="H36" s="729"/>
      <c r="I36" s="729"/>
      <c r="J36" s="729"/>
      <c r="K36" s="729"/>
      <c r="L36" s="24"/>
      <c r="M36" s="233"/>
    </row>
    <row r="37" spans="1:13" x14ac:dyDescent="0.25">
      <c r="A37" s="233"/>
      <c r="B37" s="23"/>
      <c r="C37" s="725"/>
      <c r="D37" s="254"/>
      <c r="E37" s="737"/>
      <c r="F37" s="737"/>
      <c r="G37" s="737"/>
      <c r="H37" s="729"/>
      <c r="I37" s="729"/>
      <c r="J37" s="729"/>
      <c r="K37" s="729"/>
      <c r="L37" s="24"/>
      <c r="M37" s="233"/>
    </row>
    <row r="38" spans="1:13" x14ac:dyDescent="0.25">
      <c r="A38" s="233"/>
      <c r="B38" s="23"/>
      <c r="C38" s="725"/>
      <c r="E38" s="737"/>
      <c r="F38" s="737"/>
      <c r="G38" s="737"/>
      <c r="H38" s="729"/>
      <c r="I38" s="729"/>
      <c r="J38" s="729"/>
      <c r="K38" s="729"/>
      <c r="L38" s="24"/>
      <c r="M38" s="233"/>
    </row>
    <row r="39" spans="1:13" ht="15.75" x14ac:dyDescent="0.25">
      <c r="A39" s="233"/>
      <c r="B39" s="23"/>
      <c r="C39" s="725"/>
      <c r="D39" s="248"/>
      <c r="E39" s="737"/>
      <c r="F39" s="737"/>
      <c r="G39" s="737"/>
      <c r="H39" s="729"/>
      <c r="I39" s="729"/>
      <c r="J39" s="729"/>
      <c r="K39" s="729"/>
      <c r="L39" s="256"/>
      <c r="M39" s="233"/>
    </row>
    <row r="40" spans="1:13" ht="24" thickBot="1" x14ac:dyDescent="0.4">
      <c r="A40" s="233"/>
      <c r="B40" s="23"/>
      <c r="C40" s="730"/>
      <c r="D40" s="253"/>
      <c r="E40" s="738"/>
      <c r="F40" s="738"/>
      <c r="G40" s="738"/>
      <c r="H40" s="735"/>
      <c r="I40" s="735"/>
      <c r="J40" s="735"/>
      <c r="K40" s="735"/>
      <c r="L40" s="24"/>
      <c r="M40" s="233"/>
    </row>
    <row r="41" spans="1:13" ht="21" customHeight="1" thickTop="1" x14ac:dyDescent="0.25">
      <c r="A41" s="233"/>
      <c r="B41" s="23"/>
      <c r="C41" s="724">
        <v>3</v>
      </c>
      <c r="D41" s="248"/>
      <c r="E41" s="726" t="s">
        <v>387</v>
      </c>
      <c r="F41" s="726"/>
      <c r="G41" s="726"/>
      <c r="H41" s="732" t="s">
        <v>388</v>
      </c>
      <c r="I41" s="732"/>
      <c r="J41" s="732"/>
      <c r="K41" s="728" t="s">
        <v>503</v>
      </c>
      <c r="L41" s="24"/>
      <c r="M41" s="233"/>
    </row>
    <row r="42" spans="1:13" x14ac:dyDescent="0.25">
      <c r="A42" s="233"/>
      <c r="B42" s="23"/>
      <c r="C42" s="725"/>
      <c r="D42" s="248"/>
      <c r="E42" s="727"/>
      <c r="F42" s="727"/>
      <c r="G42" s="727"/>
      <c r="H42" s="733"/>
      <c r="I42" s="733"/>
      <c r="J42" s="733"/>
      <c r="K42" s="729"/>
      <c r="L42" s="24"/>
      <c r="M42" s="233"/>
    </row>
    <row r="43" spans="1:13" x14ac:dyDescent="0.25">
      <c r="A43" s="233"/>
      <c r="B43" s="23"/>
      <c r="C43" s="725"/>
      <c r="D43" s="248"/>
      <c r="E43" s="727"/>
      <c r="F43" s="727"/>
      <c r="G43" s="727"/>
      <c r="H43" s="733"/>
      <c r="I43" s="733"/>
      <c r="J43" s="733"/>
      <c r="K43" s="729"/>
      <c r="L43" s="24"/>
      <c r="M43" s="233"/>
    </row>
    <row r="44" spans="1:13" x14ac:dyDescent="0.25">
      <c r="A44" s="233"/>
      <c r="B44" s="23"/>
      <c r="C44" s="725"/>
      <c r="D44" s="248"/>
      <c r="E44" s="727"/>
      <c r="F44" s="727"/>
      <c r="G44" s="727"/>
      <c r="H44" s="733"/>
      <c r="I44" s="733"/>
      <c r="J44" s="733"/>
      <c r="K44" s="729"/>
      <c r="L44" s="24"/>
      <c r="M44" s="233"/>
    </row>
    <row r="45" spans="1:13" x14ac:dyDescent="0.25">
      <c r="A45" s="233"/>
      <c r="B45" s="23"/>
      <c r="C45" s="725"/>
      <c r="D45" s="248"/>
      <c r="E45" s="727"/>
      <c r="F45" s="727"/>
      <c r="G45" s="727"/>
      <c r="H45" s="733"/>
      <c r="I45" s="733"/>
      <c r="J45" s="733"/>
      <c r="K45" s="729"/>
      <c r="L45" s="24"/>
      <c r="M45" s="233"/>
    </row>
    <row r="46" spans="1:13" ht="31.7" customHeight="1" thickBot="1" x14ac:dyDescent="0.3">
      <c r="A46" s="233"/>
      <c r="B46" s="23"/>
      <c r="C46" s="730"/>
      <c r="D46" s="257"/>
      <c r="E46" s="731"/>
      <c r="F46" s="731"/>
      <c r="G46" s="731"/>
      <c r="H46" s="734"/>
      <c r="I46" s="734"/>
      <c r="J46" s="734"/>
      <c r="K46" s="735"/>
      <c r="L46" s="24"/>
      <c r="M46" s="233"/>
    </row>
    <row r="47" spans="1:13" ht="15.75" thickTop="1" x14ac:dyDescent="0.25">
      <c r="A47" s="233"/>
      <c r="B47" s="23"/>
      <c r="C47" s="724">
        <v>4</v>
      </c>
      <c r="D47" s="248"/>
      <c r="E47" s="726" t="s">
        <v>389</v>
      </c>
      <c r="F47" s="726"/>
      <c r="G47" s="726"/>
      <c r="H47" s="728" t="s">
        <v>390</v>
      </c>
      <c r="I47" s="728"/>
      <c r="J47" s="728"/>
      <c r="K47" s="728" t="s">
        <v>391</v>
      </c>
      <c r="L47" s="24"/>
      <c r="M47" s="233"/>
    </row>
    <row r="48" spans="1:13" x14ac:dyDescent="0.25">
      <c r="A48" s="233"/>
      <c r="B48" s="23"/>
      <c r="C48" s="725"/>
      <c r="D48" s="248"/>
      <c r="E48" s="727"/>
      <c r="F48" s="727"/>
      <c r="G48" s="727"/>
      <c r="H48" s="729"/>
      <c r="I48" s="729"/>
      <c r="J48" s="729"/>
      <c r="K48" s="729"/>
      <c r="L48" s="24"/>
      <c r="M48" s="233"/>
    </row>
    <row r="49" spans="1:13" x14ac:dyDescent="0.25">
      <c r="A49" s="233"/>
      <c r="B49" s="23"/>
      <c r="C49" s="725"/>
      <c r="D49" s="248"/>
      <c r="E49" s="727"/>
      <c r="F49" s="727"/>
      <c r="G49" s="727"/>
      <c r="H49" s="729"/>
      <c r="I49" s="729"/>
      <c r="J49" s="729"/>
      <c r="K49" s="729"/>
      <c r="L49" s="24"/>
      <c r="M49" s="233"/>
    </row>
    <row r="50" spans="1:13" x14ac:dyDescent="0.25">
      <c r="A50" s="233"/>
      <c r="B50" s="23"/>
      <c r="C50" s="725"/>
      <c r="D50" s="248"/>
      <c r="E50" s="727"/>
      <c r="F50" s="727"/>
      <c r="G50" s="727"/>
      <c r="H50" s="729"/>
      <c r="I50" s="729"/>
      <c r="J50" s="729"/>
      <c r="K50" s="729"/>
      <c r="L50" s="24"/>
      <c r="M50" s="233"/>
    </row>
    <row r="51" spans="1:13" x14ac:dyDescent="0.25">
      <c r="A51" s="233"/>
      <c r="B51" s="23"/>
      <c r="C51" s="725"/>
      <c r="D51" s="248"/>
      <c r="E51" s="727"/>
      <c r="F51" s="727"/>
      <c r="G51" s="727"/>
      <c r="H51" s="729"/>
      <c r="I51" s="729"/>
      <c r="J51" s="729"/>
      <c r="K51" s="729"/>
      <c r="L51" s="24"/>
      <c r="M51" s="233"/>
    </row>
    <row r="52" spans="1:13" x14ac:dyDescent="0.25">
      <c r="A52" s="233"/>
      <c r="B52" s="23"/>
      <c r="C52" s="725"/>
      <c r="D52" s="248"/>
      <c r="E52" s="727"/>
      <c r="F52" s="727"/>
      <c r="G52" s="727"/>
      <c r="H52" s="729"/>
      <c r="I52" s="729"/>
      <c r="J52" s="729"/>
      <c r="K52" s="729"/>
      <c r="L52" s="24"/>
      <c r="M52" s="233"/>
    </row>
    <row r="53" spans="1:13" ht="24" thickBot="1" x14ac:dyDescent="0.4">
      <c r="A53" s="233"/>
      <c r="B53" s="23"/>
      <c r="C53" s="730"/>
      <c r="D53" s="253"/>
      <c r="E53" s="731"/>
      <c r="F53" s="731"/>
      <c r="G53" s="731"/>
      <c r="H53" s="729"/>
      <c r="I53" s="729"/>
      <c r="J53" s="729"/>
      <c r="K53" s="735"/>
      <c r="L53" s="24"/>
      <c r="M53" s="233"/>
    </row>
    <row r="54" spans="1:13" ht="24" thickTop="1" x14ac:dyDescent="0.25">
      <c r="A54" s="233"/>
      <c r="B54" s="23"/>
      <c r="C54" s="724">
        <v>5</v>
      </c>
      <c r="D54" s="248"/>
      <c r="E54" s="726" t="s">
        <v>392</v>
      </c>
      <c r="F54" s="726"/>
      <c r="G54" s="726"/>
      <c r="H54" s="258"/>
      <c r="I54" s="728"/>
      <c r="J54" s="250"/>
      <c r="K54" s="728" t="s">
        <v>384</v>
      </c>
      <c r="L54" s="24"/>
      <c r="M54" s="233"/>
    </row>
    <row r="55" spans="1:13" ht="23.25" x14ac:dyDescent="0.25">
      <c r="A55" s="233"/>
      <c r="B55" s="23"/>
      <c r="C55" s="725"/>
      <c r="D55" s="248"/>
      <c r="E55" s="727"/>
      <c r="F55" s="727"/>
      <c r="G55" s="727"/>
      <c r="H55" s="258"/>
      <c r="I55" s="729"/>
      <c r="J55" s="258"/>
      <c r="K55" s="729"/>
      <c r="L55" s="24"/>
      <c r="M55" s="233"/>
    </row>
    <row r="56" spans="1:13" ht="23.25" x14ac:dyDescent="0.25">
      <c r="A56" s="233"/>
      <c r="B56" s="23"/>
      <c r="C56" s="725"/>
      <c r="D56" s="248"/>
      <c r="E56" s="727"/>
      <c r="F56" s="727"/>
      <c r="G56" s="727"/>
      <c r="H56" s="258"/>
      <c r="I56" s="729"/>
      <c r="J56" s="258"/>
      <c r="K56" s="729"/>
      <c r="L56" s="24"/>
      <c r="M56" s="233"/>
    </row>
    <row r="57" spans="1:13" ht="23.25" x14ac:dyDescent="0.25">
      <c r="A57" s="233"/>
      <c r="B57" s="23"/>
      <c r="C57" s="725"/>
      <c r="D57" s="248"/>
      <c r="E57" s="727"/>
      <c r="F57" s="727"/>
      <c r="G57" s="727"/>
      <c r="H57" s="258"/>
      <c r="I57" s="729"/>
      <c r="J57" s="258"/>
      <c r="K57" s="729"/>
      <c r="L57" s="24"/>
      <c r="M57" s="233"/>
    </row>
    <row r="58" spans="1:13" ht="23.25" x14ac:dyDescent="0.25">
      <c r="A58" s="233"/>
      <c r="B58" s="23"/>
      <c r="C58" s="725"/>
      <c r="D58" s="248"/>
      <c r="E58" s="727"/>
      <c r="F58" s="727"/>
      <c r="G58" s="727"/>
      <c r="H58" s="258"/>
      <c r="I58" s="729"/>
      <c r="J58" s="258"/>
      <c r="K58" s="729"/>
      <c r="L58" s="24"/>
      <c r="M58" s="233"/>
    </row>
    <row r="59" spans="1:13" ht="18.75" x14ac:dyDescent="0.3">
      <c r="A59" s="233"/>
      <c r="B59" s="233"/>
      <c r="C59" s="259"/>
      <c r="D59" s="260"/>
      <c r="E59" s="260"/>
      <c r="F59" s="260"/>
      <c r="G59" s="260"/>
      <c r="H59" s="260"/>
      <c r="I59" s="260"/>
      <c r="J59" s="260"/>
      <c r="K59" s="260"/>
      <c r="L59" s="233"/>
      <c r="M59" s="233"/>
    </row>
  </sheetData>
  <mergeCells count="24">
    <mergeCell ref="C32:C40"/>
    <mergeCell ref="E32:G40"/>
    <mergeCell ref="H32:J40"/>
    <mergeCell ref="K32:K40"/>
    <mergeCell ref="C3:K7"/>
    <mergeCell ref="B14:J16"/>
    <mergeCell ref="K14:K16"/>
    <mergeCell ref="C18:K19"/>
    <mergeCell ref="C25:C31"/>
    <mergeCell ref="E25:G31"/>
    <mergeCell ref="I25:I31"/>
    <mergeCell ref="K25:K31"/>
    <mergeCell ref="C54:C58"/>
    <mergeCell ref="E54:G58"/>
    <mergeCell ref="I54:I58"/>
    <mergeCell ref="K54:K58"/>
    <mergeCell ref="C41:C46"/>
    <mergeCell ref="E41:G46"/>
    <mergeCell ref="H41:J46"/>
    <mergeCell ref="K41:K46"/>
    <mergeCell ref="C47:C53"/>
    <mergeCell ref="E47:G53"/>
    <mergeCell ref="H47:J53"/>
    <mergeCell ref="K47:K53"/>
  </mergeCells>
  <printOptions horizontalCentered="1"/>
  <pageMargins left="0.19685039370078741" right="0.19685039370078741" top="0.19685039370078741" bottom="0.39370078740157483" header="0.19685039370078741" footer="0.19685039370078741"/>
  <pageSetup paperSize="9" scale="66" fitToHeight="0" orientation="portrait" r:id="rId1"/>
  <headerFooter>
    <oddFooter>&amp;LValideur : David DEPAUW&amp;C1&amp;Rdate d'application : 08/10/2018</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pageSetUpPr fitToPage="1"/>
  </sheetPr>
  <dimension ref="A1:O54"/>
  <sheetViews>
    <sheetView showGridLines="0" view="pageBreakPreview" zoomScale="60" zoomScaleNormal="100" workbookViewId="0">
      <selection activeCell="C7" sqref="C7"/>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49" t="s">
        <v>393</v>
      </c>
      <c r="C9" s="750"/>
      <c r="D9" s="750"/>
      <c r="E9" s="750"/>
      <c r="F9" s="750"/>
      <c r="G9" s="750"/>
      <c r="H9" s="750"/>
      <c r="I9" s="750"/>
      <c r="J9" s="750"/>
      <c r="K9" s="750"/>
      <c r="L9" s="750"/>
      <c r="M9" s="722" t="s">
        <v>250</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394</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395</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4.25" customHeight="1" x14ac:dyDescent="0.25">
      <c r="A16" s="188"/>
      <c r="B16" s="23"/>
      <c r="C16" s="194" t="s">
        <v>141</v>
      </c>
      <c r="D16" s="183"/>
      <c r="E16" s="718" t="s">
        <v>142</v>
      </c>
      <c r="F16" s="718"/>
      <c r="G16" s="718"/>
      <c r="H16" s="718"/>
      <c r="I16" s="194"/>
      <c r="J16" s="195" t="s">
        <v>143</v>
      </c>
      <c r="K16" s="194"/>
      <c r="L16" s="194"/>
      <c r="M16" s="195" t="s">
        <v>144</v>
      </c>
      <c r="N16" s="24"/>
      <c r="O16" s="188"/>
    </row>
    <row r="17" spans="1:15" ht="13.5" customHeight="1" x14ac:dyDescent="0.25">
      <c r="A17" s="188"/>
      <c r="B17" s="23"/>
      <c r="C17" s="539">
        <v>1</v>
      </c>
      <c r="D17" s="118"/>
      <c r="E17" s="536" t="s">
        <v>396</v>
      </c>
      <c r="F17" s="536"/>
      <c r="G17" s="536"/>
      <c r="H17" s="117"/>
      <c r="J17" s="548" t="s">
        <v>397</v>
      </c>
      <c r="K17" s="117"/>
      <c r="M17" s="548" t="s">
        <v>398</v>
      </c>
      <c r="N17" s="24"/>
      <c r="O17" s="188"/>
    </row>
    <row r="18" spans="1:15" ht="13.5" customHeight="1" x14ac:dyDescent="0.25">
      <c r="A18" s="188"/>
      <c r="B18" s="23"/>
      <c r="C18" s="539"/>
      <c r="D18" s="118"/>
      <c r="E18" s="536"/>
      <c r="F18" s="536"/>
      <c r="G18" s="536"/>
      <c r="H18" s="117"/>
      <c r="J18" s="548"/>
      <c r="K18" s="117"/>
      <c r="M18" s="548"/>
      <c r="N18" s="24"/>
      <c r="O18" s="188"/>
    </row>
    <row r="19" spans="1:15" ht="13.5" customHeight="1" x14ac:dyDescent="0.25">
      <c r="A19" s="188"/>
      <c r="B19" s="23"/>
      <c r="C19" s="539"/>
      <c r="D19" s="118"/>
      <c r="E19" s="536"/>
      <c r="F19" s="536"/>
      <c r="G19" s="536"/>
      <c r="H19" s="117"/>
      <c r="J19" s="548"/>
      <c r="K19" s="117"/>
      <c r="M19" s="548"/>
      <c r="N19" s="24"/>
      <c r="O19" s="188"/>
    </row>
    <row r="20" spans="1:15" ht="13.5" customHeight="1" x14ac:dyDescent="0.25">
      <c r="A20" s="188"/>
      <c r="B20" s="23"/>
      <c r="C20" s="539"/>
      <c r="D20" s="118"/>
      <c r="E20" s="536"/>
      <c r="F20" s="536"/>
      <c r="G20" s="536"/>
      <c r="H20" s="117"/>
      <c r="J20" s="548"/>
      <c r="K20" s="117"/>
      <c r="M20" s="548"/>
      <c r="N20" s="24"/>
      <c r="O20" s="188"/>
    </row>
    <row r="21" spans="1:15" ht="13.5" customHeight="1" x14ac:dyDescent="0.25">
      <c r="A21" s="188"/>
      <c r="B21" s="23"/>
      <c r="C21" s="539"/>
      <c r="D21" s="118"/>
      <c r="E21" s="536"/>
      <c r="F21" s="536"/>
      <c r="G21" s="536"/>
      <c r="H21" s="117"/>
      <c r="J21" s="548"/>
      <c r="K21" s="117"/>
      <c r="M21" s="548"/>
      <c r="N21" s="24"/>
      <c r="O21" s="188"/>
    </row>
    <row r="22" spans="1:15" ht="9" customHeight="1" thickBot="1" x14ac:dyDescent="0.4">
      <c r="A22" s="188"/>
      <c r="B22" s="23"/>
      <c r="C22" s="540"/>
      <c r="D22" s="115"/>
      <c r="E22" s="115"/>
      <c r="F22" s="115"/>
      <c r="G22" s="115"/>
      <c r="H22" s="115"/>
      <c r="I22" s="115"/>
      <c r="J22" s="196"/>
      <c r="K22" s="115"/>
      <c r="L22" s="115"/>
      <c r="M22" s="115"/>
      <c r="N22" s="24"/>
      <c r="O22" s="188"/>
    </row>
    <row r="23" spans="1:15" ht="9.75" customHeight="1" thickTop="1" x14ac:dyDescent="0.25">
      <c r="A23" s="188"/>
      <c r="B23" s="23"/>
      <c r="C23" s="539">
        <v>2</v>
      </c>
      <c r="J23" s="121"/>
      <c r="N23" s="24"/>
      <c r="O23" s="188"/>
    </row>
    <row r="24" spans="1:15" ht="29.25" customHeight="1" x14ac:dyDescent="0.25">
      <c r="A24" s="188"/>
      <c r="B24" s="23"/>
      <c r="C24" s="539"/>
      <c r="D24" s="118"/>
      <c r="E24" s="536" t="s">
        <v>399</v>
      </c>
      <c r="F24" s="536"/>
      <c r="G24" s="536"/>
      <c r="H24" s="117"/>
      <c r="J24" s="548" t="s">
        <v>400</v>
      </c>
      <c r="K24" s="117"/>
      <c r="M24" s="537" t="s">
        <v>401</v>
      </c>
      <c r="N24" s="24"/>
      <c r="O24" s="188"/>
    </row>
    <row r="25" spans="1:15" ht="29.25" customHeight="1" x14ac:dyDescent="0.25">
      <c r="A25" s="188"/>
      <c r="B25" s="23"/>
      <c r="C25" s="539"/>
      <c r="D25" s="118"/>
      <c r="E25" s="536"/>
      <c r="F25" s="536"/>
      <c r="G25" s="536"/>
      <c r="H25" s="117"/>
      <c r="J25" s="548"/>
      <c r="K25" s="117"/>
      <c r="M25" s="537"/>
      <c r="N25" s="24"/>
      <c r="O25" s="188"/>
    </row>
    <row r="26" spans="1:15" ht="29.25" customHeight="1" x14ac:dyDescent="0.25">
      <c r="A26" s="188"/>
      <c r="B26" s="23"/>
      <c r="C26" s="539"/>
      <c r="D26" s="118"/>
      <c r="E26" s="536"/>
      <c r="F26" s="536"/>
      <c r="G26" s="536"/>
      <c r="H26" s="117"/>
      <c r="J26" s="548"/>
      <c r="K26" s="117"/>
      <c r="M26" s="537"/>
      <c r="N26" s="24"/>
      <c r="O26" s="188"/>
    </row>
    <row r="27" spans="1:15" ht="29.25" customHeight="1" x14ac:dyDescent="0.25">
      <c r="A27" s="188"/>
      <c r="B27" s="23"/>
      <c r="C27" s="539"/>
      <c r="D27" s="118"/>
      <c r="E27" s="536"/>
      <c r="F27" s="536"/>
      <c r="G27" s="536"/>
      <c r="H27" s="117"/>
      <c r="J27" s="548"/>
      <c r="K27" s="117"/>
      <c r="M27" s="537"/>
      <c r="N27" s="24"/>
      <c r="O27" s="188"/>
    </row>
    <row r="28" spans="1:15" ht="12" customHeight="1" thickBot="1" x14ac:dyDescent="0.4">
      <c r="A28" s="188"/>
      <c r="B28" s="23"/>
      <c r="C28" s="540"/>
      <c r="D28" s="115"/>
      <c r="E28" s="115"/>
      <c r="F28" s="115"/>
      <c r="G28" s="115"/>
      <c r="H28" s="115"/>
      <c r="I28" s="115"/>
      <c r="J28" s="196"/>
      <c r="K28" s="115"/>
      <c r="L28" s="115"/>
      <c r="M28" s="115"/>
      <c r="N28" s="24"/>
      <c r="O28" s="188"/>
    </row>
    <row r="29" spans="1:15" ht="15.75" customHeight="1" thickTop="1" x14ac:dyDescent="0.25">
      <c r="A29" s="188"/>
      <c r="B29" s="23"/>
      <c r="C29" s="539">
        <v>3</v>
      </c>
      <c r="N29" s="24"/>
      <c r="O29" s="188"/>
    </row>
    <row r="30" spans="1:15" ht="15.75" customHeight="1" x14ac:dyDescent="0.25">
      <c r="A30" s="188"/>
      <c r="B30" s="23"/>
      <c r="C30" s="539"/>
      <c r="D30" s="118"/>
      <c r="E30" s="548" t="s">
        <v>402</v>
      </c>
      <c r="F30" s="547"/>
      <c r="G30" s="547"/>
      <c r="H30" s="117"/>
      <c r="J30" s="121"/>
      <c r="K30" s="197"/>
      <c r="L30" s="121"/>
      <c r="M30" s="548" t="s">
        <v>403</v>
      </c>
      <c r="N30" s="24"/>
      <c r="O30" s="188"/>
    </row>
    <row r="31" spans="1:15" ht="15.75" customHeight="1" x14ac:dyDescent="0.25">
      <c r="A31" s="188"/>
      <c r="B31" s="23"/>
      <c r="C31" s="539"/>
      <c r="D31" s="118"/>
      <c r="E31" s="547"/>
      <c r="F31" s="547"/>
      <c r="G31" s="547"/>
      <c r="H31" s="117"/>
      <c r="J31" s="121"/>
      <c r="K31" s="197"/>
      <c r="L31" s="121"/>
      <c r="M31" s="548"/>
      <c r="N31" s="24"/>
      <c r="O31" s="188"/>
    </row>
    <row r="32" spans="1:15" ht="15.75" customHeight="1" x14ac:dyDescent="0.25">
      <c r="A32" s="188"/>
      <c r="B32" s="23"/>
      <c r="C32" s="539"/>
      <c r="D32" s="118"/>
      <c r="E32" s="547"/>
      <c r="F32" s="547"/>
      <c r="G32" s="547"/>
      <c r="H32" s="117"/>
      <c r="J32" s="198" t="s">
        <v>404</v>
      </c>
      <c r="K32" s="197"/>
      <c r="L32" s="121"/>
      <c r="M32" s="548"/>
      <c r="N32" s="24"/>
      <c r="O32" s="188"/>
    </row>
    <row r="33" spans="1:15" ht="9.75" customHeight="1" x14ac:dyDescent="0.25">
      <c r="A33" s="188"/>
      <c r="B33" s="23"/>
      <c r="C33" s="539"/>
      <c r="D33" s="118"/>
      <c r="E33" s="547"/>
      <c r="F33" s="547"/>
      <c r="G33" s="547"/>
      <c r="H33" s="117"/>
      <c r="J33" s="121"/>
      <c r="K33" s="197"/>
      <c r="L33" s="121"/>
      <c r="M33" s="548"/>
      <c r="N33" s="24"/>
      <c r="O33" s="188"/>
    </row>
    <row r="34" spans="1:15" ht="15.75" customHeight="1" x14ac:dyDescent="0.25">
      <c r="A34" s="188"/>
      <c r="B34" s="23"/>
      <c r="C34" s="539"/>
      <c r="D34" s="118"/>
      <c r="E34" s="547"/>
      <c r="F34" s="547"/>
      <c r="G34" s="547"/>
      <c r="H34" s="117"/>
      <c r="J34" s="121"/>
      <c r="K34" s="197"/>
      <c r="L34" s="121"/>
      <c r="M34" s="548"/>
      <c r="N34" s="24"/>
      <c r="O34" s="188"/>
    </row>
    <row r="35" spans="1:15" ht="15.75" customHeight="1" x14ac:dyDescent="0.25">
      <c r="A35" s="188"/>
      <c r="B35" s="23"/>
      <c r="C35" s="539"/>
      <c r="D35" s="118"/>
      <c r="E35" s="547"/>
      <c r="F35" s="547"/>
      <c r="G35" s="547"/>
      <c r="H35" s="117"/>
      <c r="J35" s="121"/>
      <c r="K35" s="197"/>
      <c r="L35" s="121"/>
      <c r="M35" s="548"/>
      <c r="N35" s="24"/>
      <c r="O35" s="188"/>
    </row>
    <row r="36" spans="1:15" ht="9" customHeight="1" x14ac:dyDescent="0.25">
      <c r="A36" s="188"/>
      <c r="B36" s="23"/>
      <c r="C36" s="539"/>
      <c r="D36" s="118"/>
      <c r="E36" s="547"/>
      <c r="F36" s="547"/>
      <c r="G36" s="547"/>
      <c r="H36" s="117"/>
      <c r="J36" s="121"/>
      <c r="K36" s="197"/>
      <c r="L36" s="121"/>
      <c r="M36" s="548"/>
      <c r="N36" s="24"/>
      <c r="O36" s="188"/>
    </row>
    <row r="37" spans="1:15" ht="15.75" customHeight="1" thickBot="1" x14ac:dyDescent="0.4">
      <c r="A37" s="188"/>
      <c r="B37" s="23"/>
      <c r="C37" s="540"/>
      <c r="D37" s="115"/>
      <c r="E37" s="115"/>
      <c r="F37" s="115"/>
      <c r="G37" s="115"/>
      <c r="H37" s="115"/>
      <c r="I37" s="115"/>
      <c r="J37" s="115"/>
      <c r="K37" s="115"/>
      <c r="L37" s="115"/>
      <c r="M37" s="115"/>
      <c r="N37" s="24"/>
      <c r="O37" s="188"/>
    </row>
    <row r="38" spans="1:15" ht="10.5" customHeight="1" thickTop="1" x14ac:dyDescent="0.25">
      <c r="A38" s="188"/>
      <c r="B38" s="23"/>
      <c r="C38" s="539">
        <v>4</v>
      </c>
      <c r="N38" s="24"/>
      <c r="O38" s="188"/>
    </row>
    <row r="39" spans="1:15" ht="10.5" customHeight="1" x14ac:dyDescent="0.25">
      <c r="A39" s="188"/>
      <c r="B39" s="23"/>
      <c r="C39" s="539"/>
      <c r="K39" s="117"/>
      <c r="M39" s="538" t="s">
        <v>405</v>
      </c>
      <c r="N39" s="24"/>
      <c r="O39" s="188"/>
    </row>
    <row r="40" spans="1:15" ht="10.5" customHeight="1" x14ac:dyDescent="0.25">
      <c r="A40" s="188"/>
      <c r="B40" s="23"/>
      <c r="C40" s="539"/>
      <c r="D40" s="118"/>
      <c r="E40" s="716" t="s">
        <v>406</v>
      </c>
      <c r="F40" s="716"/>
      <c r="G40" s="716"/>
      <c r="H40" s="117"/>
      <c r="K40" s="117"/>
      <c r="M40" s="538"/>
      <c r="N40" s="24"/>
      <c r="O40" s="188"/>
    </row>
    <row r="41" spans="1:15" ht="10.5" customHeight="1" x14ac:dyDescent="0.25">
      <c r="A41" s="188"/>
      <c r="B41" s="23"/>
      <c r="C41" s="539"/>
      <c r="D41" s="118"/>
      <c r="E41" s="716"/>
      <c r="F41" s="716"/>
      <c r="G41" s="716"/>
      <c r="H41" s="117"/>
      <c r="K41" s="117"/>
      <c r="M41" s="538"/>
      <c r="N41" s="24"/>
      <c r="O41" s="188"/>
    </row>
    <row r="42" spans="1:15" ht="18" customHeight="1" x14ac:dyDescent="0.25">
      <c r="A42" s="188"/>
      <c r="B42" s="23"/>
      <c r="C42" s="539"/>
      <c r="D42" s="118"/>
      <c r="E42" s="716"/>
      <c r="F42" s="716"/>
      <c r="G42" s="716"/>
      <c r="H42" s="117"/>
      <c r="J42" s="537" t="s">
        <v>407</v>
      </c>
      <c r="K42" s="117"/>
      <c r="M42" s="538"/>
      <c r="N42" s="24"/>
      <c r="O42" s="188"/>
    </row>
    <row r="43" spans="1:15" ht="10.5" customHeight="1" x14ac:dyDescent="0.25">
      <c r="A43" s="188"/>
      <c r="B43" s="23"/>
      <c r="C43" s="539"/>
      <c r="D43" s="118"/>
      <c r="E43" s="716"/>
      <c r="F43" s="716"/>
      <c r="G43" s="716"/>
      <c r="H43" s="117"/>
      <c r="J43" s="537"/>
      <c r="K43" s="117"/>
      <c r="M43" s="538"/>
      <c r="N43" s="24"/>
      <c r="O43" s="188"/>
    </row>
    <row r="44" spans="1:15" ht="13.5" customHeight="1" x14ac:dyDescent="0.25">
      <c r="A44" s="188"/>
      <c r="B44" s="23"/>
      <c r="C44" s="539"/>
      <c r="D44" s="118"/>
      <c r="E44" s="716"/>
      <c r="F44" s="716"/>
      <c r="G44" s="716"/>
      <c r="H44" s="117"/>
      <c r="J44" s="537"/>
      <c r="K44" s="117"/>
      <c r="M44" s="538"/>
      <c r="N44" s="24"/>
      <c r="O44" s="188"/>
    </row>
    <row r="45" spans="1:15" ht="13.5" customHeight="1" x14ac:dyDescent="0.25">
      <c r="A45" s="188"/>
      <c r="B45" s="23"/>
      <c r="C45" s="539"/>
      <c r="D45" s="118"/>
      <c r="E45" s="716"/>
      <c r="F45" s="716"/>
      <c r="G45" s="716"/>
      <c r="H45" s="117"/>
      <c r="K45" s="117"/>
      <c r="M45" s="538"/>
      <c r="N45" s="24"/>
      <c r="O45" s="188"/>
    </row>
    <row r="46" spans="1:15" ht="13.5" customHeight="1" x14ac:dyDescent="0.25">
      <c r="A46" s="188"/>
      <c r="B46" s="23"/>
      <c r="C46" s="539"/>
      <c r="D46" s="118"/>
      <c r="E46" s="716"/>
      <c r="F46" s="716"/>
      <c r="G46" s="716"/>
      <c r="H46" s="117"/>
      <c r="K46" s="117"/>
      <c r="M46" s="538"/>
      <c r="N46" s="24"/>
      <c r="O46" s="188"/>
    </row>
    <row r="47" spans="1:15" ht="13.5" customHeight="1" x14ac:dyDescent="0.25">
      <c r="A47" s="188"/>
      <c r="B47" s="23"/>
      <c r="C47" s="539"/>
      <c r="D47" s="118"/>
      <c r="E47" s="716"/>
      <c r="F47" s="716"/>
      <c r="G47" s="716"/>
      <c r="H47" s="117"/>
      <c r="K47" s="117"/>
      <c r="M47" s="538"/>
      <c r="N47" s="24"/>
      <c r="O47" s="188"/>
    </row>
    <row r="48" spans="1:15" ht="13.5" customHeight="1" x14ac:dyDescent="0.25">
      <c r="A48" s="188"/>
      <c r="B48" s="23"/>
      <c r="C48" s="539"/>
      <c r="D48" s="118"/>
      <c r="E48" s="716"/>
      <c r="F48" s="716"/>
      <c r="G48" s="716"/>
      <c r="H48" s="117"/>
      <c r="K48" s="117"/>
      <c r="M48" s="538"/>
      <c r="N48" s="24"/>
      <c r="O48" s="188"/>
    </row>
    <row r="49" spans="1:15" ht="10.5" customHeight="1" x14ac:dyDescent="0.25">
      <c r="A49" s="188"/>
      <c r="B49" s="23"/>
      <c r="C49" s="539"/>
      <c r="D49" s="118"/>
      <c r="E49" s="716"/>
      <c r="F49" s="716"/>
      <c r="G49" s="716"/>
      <c r="H49" s="117"/>
      <c r="K49" s="117"/>
      <c r="M49" s="538"/>
      <c r="N49" s="24"/>
      <c r="O49" s="188"/>
    </row>
    <row r="50" spans="1:15" ht="10.5" customHeight="1" x14ac:dyDescent="0.25">
      <c r="A50" s="188"/>
      <c r="B50" s="23"/>
      <c r="C50" s="539"/>
      <c r="D50" s="118"/>
      <c r="E50" s="716"/>
      <c r="F50" s="716"/>
      <c r="G50" s="716"/>
      <c r="H50" s="117"/>
      <c r="K50" s="117"/>
      <c r="M50" s="538"/>
      <c r="N50" s="24"/>
      <c r="O50" s="188"/>
    </row>
    <row r="51" spans="1:15" ht="15.75" customHeight="1" thickBot="1" x14ac:dyDescent="0.3">
      <c r="A51" s="188"/>
      <c r="B51" s="23"/>
      <c r="C51" s="540"/>
      <c r="D51" s="689"/>
      <c r="E51" s="689"/>
      <c r="F51" s="689"/>
      <c r="G51" s="689"/>
      <c r="H51" s="689"/>
      <c r="I51" s="689"/>
      <c r="J51" s="689"/>
      <c r="K51" s="689"/>
      <c r="L51" s="689"/>
      <c r="M51" s="689"/>
      <c r="N51" s="24"/>
      <c r="O51" s="188"/>
    </row>
    <row r="52" spans="1:15" ht="9.75" customHeight="1" thickTop="1" thickBot="1" x14ac:dyDescent="0.3">
      <c r="A52" s="188"/>
      <c r="B52" s="25"/>
      <c r="C52" s="26"/>
      <c r="D52" s="26"/>
      <c r="E52" s="26"/>
      <c r="F52" s="26"/>
      <c r="G52" s="26"/>
      <c r="H52" s="26"/>
      <c r="I52" s="26"/>
      <c r="J52" s="26"/>
      <c r="K52" s="26"/>
      <c r="L52" s="26"/>
      <c r="M52" s="26"/>
      <c r="N52" s="27"/>
      <c r="O52" s="188"/>
    </row>
    <row r="53" spans="1:15" ht="9" customHeight="1" x14ac:dyDescent="0.25">
      <c r="A53" s="188"/>
      <c r="B53" s="188"/>
      <c r="C53" s="188"/>
      <c r="D53" s="188"/>
      <c r="E53" s="188"/>
      <c r="F53" s="188"/>
      <c r="G53" s="188"/>
      <c r="H53" s="188"/>
      <c r="I53" s="188"/>
      <c r="J53" s="188"/>
      <c r="K53" s="188"/>
      <c r="L53" s="188"/>
      <c r="M53" s="188"/>
      <c r="N53" s="188"/>
      <c r="O53" s="188"/>
    </row>
    <row r="54" spans="1:15" ht="9" customHeight="1" x14ac:dyDescent="0.25">
      <c r="A54" s="141"/>
      <c r="B54" s="141"/>
      <c r="C54" s="141"/>
      <c r="D54" s="141"/>
      <c r="E54" s="141"/>
      <c r="F54" s="141"/>
      <c r="G54" s="141"/>
      <c r="H54" s="141"/>
      <c r="I54" s="141"/>
      <c r="J54" s="141"/>
      <c r="K54" s="141"/>
      <c r="L54" s="141"/>
      <c r="M54" s="141"/>
      <c r="N54" s="141"/>
      <c r="O54" s="141"/>
    </row>
  </sheetData>
  <mergeCells count="22">
    <mergeCell ref="D3:K4"/>
    <mergeCell ref="J7:L7"/>
    <mergeCell ref="B9:L9"/>
    <mergeCell ref="C23:C28"/>
    <mergeCell ref="E24:G27"/>
    <mergeCell ref="J24:J27"/>
    <mergeCell ref="M9:N9"/>
    <mergeCell ref="C11:M12"/>
    <mergeCell ref="C17:C22"/>
    <mergeCell ref="E17:G21"/>
    <mergeCell ref="J17:J21"/>
    <mergeCell ref="M17:M21"/>
    <mergeCell ref="E16:H16"/>
    <mergeCell ref="M24:M27"/>
    <mergeCell ref="C29:C37"/>
    <mergeCell ref="E30:G36"/>
    <mergeCell ref="M30:M36"/>
    <mergeCell ref="C38:C51"/>
    <mergeCell ref="M39:M50"/>
    <mergeCell ref="E40:G50"/>
    <mergeCell ref="D51:M51"/>
    <mergeCell ref="J42:J44"/>
  </mergeCells>
  <printOptions horizontalCentered="1" verticalCentered="1"/>
  <pageMargins left="0.70866141732283472" right="0.70866141732283472" top="0.74803149606299213" bottom="0.74803149606299213" header="0.31496062992125984" footer="0.31496062992125984"/>
  <pageSetup paperSize="9" scale="84" orientation="portrait" r:id="rId1"/>
  <headerFooter>
    <oddFooter>&amp;LRédacteur : xxx (Responsable de Site)&amp;RVersion 2 du 18/01/2017</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pageSetUpPr fitToPage="1"/>
  </sheetPr>
  <dimension ref="A1:O112"/>
  <sheetViews>
    <sheetView showGridLines="0" view="pageBreakPreview" zoomScale="70" zoomScaleNormal="100" zoomScaleSheetLayoutView="70" workbookViewId="0">
      <selection activeCell="R101" sqref="R101"/>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20" t="s">
        <v>408</v>
      </c>
      <c r="C9" s="721"/>
      <c r="D9" s="721"/>
      <c r="E9" s="721"/>
      <c r="F9" s="721"/>
      <c r="G9" s="721"/>
      <c r="H9" s="721"/>
      <c r="I9" s="721"/>
      <c r="J9" s="721"/>
      <c r="K9" s="721"/>
      <c r="L9" s="721"/>
      <c r="M9" s="722" t="s">
        <v>138</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409</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hidden="1" thickTop="1" x14ac:dyDescent="0.25">
      <c r="A13" s="188"/>
      <c r="B13" s="23"/>
      <c r="N13" s="24"/>
      <c r="O13" s="188"/>
    </row>
    <row r="14" spans="1:15" ht="16.5" thickTop="1" thickBot="1" x14ac:dyDescent="0.3">
      <c r="A14" s="188"/>
      <c r="B14" s="23"/>
      <c r="C14" s="192" t="s">
        <v>395</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4.25" customHeight="1" thickBot="1" x14ac:dyDescent="0.3">
      <c r="A16" s="188"/>
      <c r="B16" s="23"/>
      <c r="C16" s="194" t="s">
        <v>141</v>
      </c>
      <c r="D16" s="183"/>
      <c r="E16" s="718" t="s">
        <v>142</v>
      </c>
      <c r="F16" s="718"/>
      <c r="G16" s="718"/>
      <c r="H16" s="718"/>
      <c r="I16" s="194"/>
      <c r="J16" s="195" t="s">
        <v>143</v>
      </c>
      <c r="K16" s="194"/>
      <c r="L16" s="194"/>
      <c r="M16" s="195" t="s">
        <v>144</v>
      </c>
      <c r="N16" s="24"/>
      <c r="O16" s="188"/>
    </row>
    <row r="17" spans="1:15" ht="15.75" customHeight="1" thickTop="1" x14ac:dyDescent="0.25">
      <c r="A17" s="188"/>
      <c r="B17" s="23"/>
      <c r="C17" s="569">
        <v>1</v>
      </c>
      <c r="N17" s="24"/>
      <c r="O17" s="188"/>
    </row>
    <row r="18" spans="1:15" ht="15.75" customHeight="1" x14ac:dyDescent="0.25">
      <c r="A18" s="188"/>
      <c r="B18" s="23"/>
      <c r="C18" s="539"/>
      <c r="D18" s="118"/>
      <c r="E18" s="548" t="s">
        <v>277</v>
      </c>
      <c r="F18" s="548"/>
      <c r="G18" s="548"/>
      <c r="H18" s="117"/>
      <c r="J18" s="121" t="s">
        <v>278</v>
      </c>
      <c r="K18" s="197"/>
      <c r="L18" s="121"/>
      <c r="M18" s="548" t="s">
        <v>410</v>
      </c>
      <c r="N18" s="24"/>
      <c r="O18" s="188"/>
    </row>
    <row r="19" spans="1:15" ht="15.75" customHeight="1" x14ac:dyDescent="0.25">
      <c r="A19" s="188"/>
      <c r="B19" s="23"/>
      <c r="C19" s="539"/>
      <c r="D19" s="118"/>
      <c r="E19" s="548"/>
      <c r="F19" s="548"/>
      <c r="G19" s="548"/>
      <c r="H19" s="117"/>
      <c r="J19" s="121"/>
      <c r="K19" s="197"/>
      <c r="L19" s="121"/>
      <c r="M19" s="548"/>
      <c r="N19" s="24"/>
      <c r="O19" s="188"/>
    </row>
    <row r="20" spans="1:15" ht="15.75" customHeight="1" x14ac:dyDescent="0.25">
      <c r="A20" s="188"/>
      <c r="B20" s="23"/>
      <c r="C20" s="539"/>
      <c r="D20" s="118"/>
      <c r="E20" s="548"/>
      <c r="F20" s="548"/>
      <c r="G20" s="548"/>
      <c r="H20" s="117"/>
      <c r="J20" s="198"/>
      <c r="K20" s="197"/>
      <c r="L20" s="121"/>
      <c r="M20" s="548"/>
      <c r="N20" s="24"/>
      <c r="O20" s="188"/>
    </row>
    <row r="21" spans="1:15" ht="9.75" customHeight="1" x14ac:dyDescent="0.25">
      <c r="A21" s="188"/>
      <c r="B21" s="23"/>
      <c r="C21" s="539"/>
      <c r="D21" s="118"/>
      <c r="E21" s="548"/>
      <c r="F21" s="548"/>
      <c r="G21" s="548"/>
      <c r="H21" s="117"/>
      <c r="J21" s="121"/>
      <c r="K21" s="197"/>
      <c r="L21" s="121"/>
      <c r="M21" s="548"/>
      <c r="N21" s="24"/>
      <c r="O21" s="188"/>
    </row>
    <row r="22" spans="1:15" ht="15.75" customHeight="1" x14ac:dyDescent="0.25">
      <c r="A22" s="188"/>
      <c r="B22" s="23"/>
      <c r="C22" s="539"/>
      <c r="D22" s="118"/>
      <c r="E22" s="548"/>
      <c r="F22" s="548"/>
      <c r="G22" s="548"/>
      <c r="H22" s="117"/>
      <c r="J22" s="121"/>
      <c r="K22" s="197"/>
      <c r="L22" s="121"/>
      <c r="M22" s="548"/>
      <c r="N22" s="24"/>
      <c r="O22" s="188"/>
    </row>
    <row r="23" spans="1:15" ht="15.75" hidden="1" customHeight="1" x14ac:dyDescent="0.25">
      <c r="A23" s="188"/>
      <c r="B23" s="23"/>
      <c r="C23" s="539"/>
      <c r="D23" s="118"/>
      <c r="E23" s="548"/>
      <c r="F23" s="548"/>
      <c r="G23" s="548"/>
      <c r="H23" s="117"/>
      <c r="J23" s="121"/>
      <c r="K23" s="197"/>
      <c r="L23" s="121"/>
      <c r="M23" s="548"/>
      <c r="N23" s="24"/>
      <c r="O23" s="188"/>
    </row>
    <row r="24" spans="1:15" ht="9" hidden="1" customHeight="1" x14ac:dyDescent="0.25">
      <c r="A24" s="188"/>
      <c r="B24" s="23"/>
      <c r="C24" s="539"/>
      <c r="D24" s="118"/>
      <c r="E24" s="548"/>
      <c r="F24" s="548"/>
      <c r="G24" s="548"/>
      <c r="H24" s="117"/>
      <c r="J24" s="121"/>
      <c r="K24" s="197"/>
      <c r="L24" s="121"/>
      <c r="M24" s="548"/>
      <c r="N24" s="24"/>
      <c r="O24" s="188"/>
    </row>
    <row r="25" spans="1:15" ht="15.75" customHeight="1" thickBot="1" x14ac:dyDescent="0.4">
      <c r="A25" s="188"/>
      <c r="B25" s="23"/>
      <c r="C25" s="540"/>
      <c r="D25" s="115"/>
      <c r="E25" s="115"/>
      <c r="F25" s="115"/>
      <c r="G25" s="115"/>
      <c r="H25" s="115"/>
      <c r="I25" s="115"/>
      <c r="J25" s="115"/>
      <c r="K25" s="115"/>
      <c r="L25" s="115"/>
      <c r="M25" s="115"/>
      <c r="N25" s="24"/>
      <c r="O25" s="188"/>
    </row>
    <row r="26" spans="1:15" ht="19.5" customHeight="1" thickTop="1" x14ac:dyDescent="0.25">
      <c r="A26" s="188"/>
      <c r="B26" s="23"/>
      <c r="C26" s="539">
        <v>2</v>
      </c>
      <c r="D26" s="118"/>
      <c r="E26" s="536" t="s">
        <v>411</v>
      </c>
      <c r="F26" s="536"/>
      <c r="G26" s="536"/>
      <c r="H26" s="117"/>
      <c r="J26" s="548"/>
      <c r="K26" s="117"/>
      <c r="M26" s="548" t="s">
        <v>412</v>
      </c>
      <c r="N26" s="24"/>
      <c r="O26" s="188"/>
    </row>
    <row r="27" spans="1:15" ht="19.5" customHeight="1" x14ac:dyDescent="0.25">
      <c r="A27" s="188"/>
      <c r="B27" s="23"/>
      <c r="C27" s="539"/>
      <c r="D27" s="118"/>
      <c r="E27" s="536"/>
      <c r="F27" s="536"/>
      <c r="G27" s="536"/>
      <c r="H27" s="117"/>
      <c r="J27" s="548"/>
      <c r="K27" s="117"/>
      <c r="M27" s="548"/>
      <c r="N27" s="24"/>
      <c r="O27" s="188"/>
    </row>
    <row r="28" spans="1:15" ht="19.5" customHeight="1" x14ac:dyDescent="0.25">
      <c r="A28" s="188"/>
      <c r="B28" s="23"/>
      <c r="C28" s="539"/>
      <c r="D28" s="118"/>
      <c r="E28" s="536"/>
      <c r="F28" s="536"/>
      <c r="G28" s="536"/>
      <c r="H28" s="117"/>
      <c r="J28" s="548"/>
      <c r="K28" s="117"/>
      <c r="M28" s="548"/>
      <c r="N28" s="24"/>
      <c r="O28" s="188"/>
    </row>
    <row r="29" spans="1:15" ht="19.5" customHeight="1" x14ac:dyDescent="0.25">
      <c r="A29" s="188"/>
      <c r="B29" s="23"/>
      <c r="C29" s="539"/>
      <c r="D29" s="118"/>
      <c r="E29" s="536"/>
      <c r="F29" s="536"/>
      <c r="G29" s="536"/>
      <c r="H29" s="117"/>
      <c r="J29" s="548"/>
      <c r="K29" s="117"/>
      <c r="M29" s="548"/>
      <c r="N29" s="24"/>
      <c r="O29" s="188"/>
    </row>
    <row r="30" spans="1:15" ht="19.5" customHeight="1" x14ac:dyDescent="0.25">
      <c r="A30" s="188"/>
      <c r="B30" s="23"/>
      <c r="C30" s="539"/>
      <c r="D30" s="118"/>
      <c r="E30" s="536"/>
      <c r="F30" s="536"/>
      <c r="G30" s="536"/>
      <c r="H30" s="117"/>
      <c r="J30" s="548"/>
      <c r="K30" s="117"/>
      <c r="M30" s="548"/>
      <c r="N30" s="24"/>
      <c r="O30" s="188"/>
    </row>
    <row r="31" spans="1:15" ht="9" customHeight="1" thickBot="1" x14ac:dyDescent="0.4">
      <c r="A31" s="188"/>
      <c r="B31" s="23"/>
      <c r="C31" s="540"/>
      <c r="D31" s="115"/>
      <c r="E31" s="115"/>
      <c r="F31" s="115"/>
      <c r="G31" s="115"/>
      <c r="H31" s="115"/>
      <c r="I31" s="115"/>
      <c r="J31" s="196"/>
      <c r="K31" s="115"/>
      <c r="L31" s="115"/>
      <c r="M31" s="115"/>
      <c r="N31" s="24"/>
      <c r="O31" s="188"/>
    </row>
    <row r="32" spans="1:15" ht="9.75" customHeight="1" thickTop="1" x14ac:dyDescent="0.25">
      <c r="A32" s="188"/>
      <c r="B32" s="23"/>
      <c r="C32" s="539">
        <v>3</v>
      </c>
      <c r="J32" s="121"/>
      <c r="N32" s="24"/>
      <c r="O32" s="188"/>
    </row>
    <row r="33" spans="1:15" ht="17.100000000000001" customHeight="1" x14ac:dyDescent="0.25">
      <c r="A33" s="188"/>
      <c r="B33" s="23"/>
      <c r="C33" s="539"/>
      <c r="D33" s="118"/>
      <c r="E33" s="536" t="s">
        <v>413</v>
      </c>
      <c r="F33" s="536"/>
      <c r="G33" s="536"/>
      <c r="H33" s="117"/>
      <c r="J33" s="548" t="s">
        <v>414</v>
      </c>
      <c r="K33" s="117"/>
      <c r="M33" s="537" t="s">
        <v>415</v>
      </c>
      <c r="N33" s="24"/>
      <c r="O33" s="188"/>
    </row>
    <row r="34" spans="1:15" ht="35.25" customHeight="1" x14ac:dyDescent="0.25">
      <c r="A34" s="188"/>
      <c r="B34" s="23"/>
      <c r="C34" s="539"/>
      <c r="D34" s="118"/>
      <c r="E34" s="536"/>
      <c r="F34" s="536"/>
      <c r="G34" s="536"/>
      <c r="H34" s="117"/>
      <c r="J34" s="548"/>
      <c r="K34" s="117"/>
      <c r="M34" s="537"/>
      <c r="N34" s="24"/>
      <c r="O34" s="188"/>
    </row>
    <row r="35" spans="1:15" ht="35.25" customHeight="1" x14ac:dyDescent="0.25">
      <c r="A35" s="188"/>
      <c r="B35" s="23"/>
      <c r="C35" s="539"/>
      <c r="D35" s="118"/>
      <c r="E35" s="536"/>
      <c r="F35" s="536"/>
      <c r="G35" s="536"/>
      <c r="H35" s="117"/>
      <c r="J35" s="548"/>
      <c r="K35" s="117"/>
      <c r="M35" s="537"/>
      <c r="N35" s="24"/>
      <c r="O35" s="188"/>
    </row>
    <row r="36" spans="1:15" ht="35.25" customHeight="1" x14ac:dyDescent="0.25">
      <c r="A36" s="188"/>
      <c r="B36" s="23"/>
      <c r="C36" s="539"/>
      <c r="D36" s="118"/>
      <c r="E36" s="536"/>
      <c r="F36" s="536"/>
      <c r="G36" s="536"/>
      <c r="H36" s="117"/>
      <c r="J36" s="548"/>
      <c r="K36" s="117"/>
      <c r="M36" s="537"/>
      <c r="N36" s="24"/>
      <c r="O36" s="188"/>
    </row>
    <row r="37" spans="1:15" ht="6.75" customHeight="1" thickBot="1" x14ac:dyDescent="0.4">
      <c r="A37" s="188"/>
      <c r="B37" s="23"/>
      <c r="C37" s="540"/>
      <c r="D37" s="115"/>
      <c r="E37" s="115"/>
      <c r="F37" s="115"/>
      <c r="G37" s="115"/>
      <c r="H37" s="115"/>
      <c r="I37" s="115"/>
      <c r="J37" s="196"/>
      <c r="K37" s="115"/>
      <c r="L37" s="115"/>
      <c r="M37" s="115"/>
      <c r="N37" s="24"/>
      <c r="O37" s="188"/>
    </row>
    <row r="38" spans="1:15" ht="6" customHeight="1" thickTop="1" x14ac:dyDescent="0.25">
      <c r="A38" s="188"/>
      <c r="B38" s="23"/>
      <c r="C38" s="569">
        <v>4</v>
      </c>
      <c r="N38" s="24"/>
      <c r="O38" s="188"/>
    </row>
    <row r="39" spans="1:15" ht="15.75" customHeight="1" x14ac:dyDescent="0.25">
      <c r="A39" s="188"/>
      <c r="B39" s="23"/>
      <c r="C39" s="539"/>
      <c r="D39" s="118"/>
      <c r="E39" s="548" t="s">
        <v>416</v>
      </c>
      <c r="F39" s="548"/>
      <c r="G39" s="548"/>
      <c r="H39" s="117"/>
      <c r="J39" s="121"/>
      <c r="K39" s="197"/>
      <c r="L39" s="121"/>
      <c r="M39" s="548" t="s">
        <v>415</v>
      </c>
      <c r="N39" s="24"/>
      <c r="O39" s="188"/>
    </row>
    <row r="40" spans="1:15" ht="15.75" customHeight="1" x14ac:dyDescent="0.25">
      <c r="A40" s="188"/>
      <c r="B40" s="23"/>
      <c r="C40" s="539"/>
      <c r="D40" s="118"/>
      <c r="E40" s="548"/>
      <c r="F40" s="548"/>
      <c r="G40" s="548"/>
      <c r="H40" s="117"/>
      <c r="J40" s="121"/>
      <c r="K40" s="197"/>
      <c r="L40" s="121"/>
      <c r="M40" s="548"/>
      <c r="N40" s="24"/>
      <c r="O40" s="188"/>
    </row>
    <row r="41" spans="1:15" ht="15.75" customHeight="1" x14ac:dyDescent="0.25">
      <c r="A41" s="188"/>
      <c r="B41" s="23"/>
      <c r="C41" s="539"/>
      <c r="D41" s="118"/>
      <c r="E41" s="548"/>
      <c r="F41" s="548"/>
      <c r="G41" s="548"/>
      <c r="H41" s="117"/>
      <c r="J41" s="198"/>
      <c r="K41" s="197"/>
      <c r="L41" s="121"/>
      <c r="M41" s="548"/>
      <c r="N41" s="24"/>
      <c r="O41" s="188"/>
    </row>
    <row r="42" spans="1:15" ht="9.75" customHeight="1" x14ac:dyDescent="0.25">
      <c r="A42" s="188"/>
      <c r="B42" s="23"/>
      <c r="C42" s="539"/>
      <c r="D42" s="118"/>
      <c r="E42" s="548"/>
      <c r="F42" s="548"/>
      <c r="G42" s="548"/>
      <c r="H42" s="117"/>
      <c r="J42" s="121"/>
      <c r="K42" s="197"/>
      <c r="L42" s="121"/>
      <c r="M42" s="548"/>
      <c r="N42" s="24"/>
      <c r="O42" s="188"/>
    </row>
    <row r="43" spans="1:15" ht="15.75" customHeight="1" x14ac:dyDescent="0.25">
      <c r="A43" s="188"/>
      <c r="B43" s="23"/>
      <c r="C43" s="539"/>
      <c r="D43" s="118"/>
      <c r="E43" s="548"/>
      <c r="F43" s="548"/>
      <c r="G43" s="548"/>
      <c r="H43" s="117"/>
      <c r="J43" s="121"/>
      <c r="K43" s="197"/>
      <c r="L43" s="121"/>
      <c r="M43" s="548"/>
      <c r="N43" s="24"/>
      <c r="O43" s="188"/>
    </row>
    <row r="44" spans="1:15" ht="15.6" customHeight="1" x14ac:dyDescent="0.25">
      <c r="A44" s="188"/>
      <c r="B44" s="23"/>
      <c r="C44" s="539"/>
      <c r="D44" s="118"/>
      <c r="E44" s="548"/>
      <c r="F44" s="548"/>
      <c r="G44" s="548"/>
      <c r="H44" s="117"/>
      <c r="J44" s="121"/>
      <c r="K44" s="197"/>
      <c r="L44" s="121"/>
      <c r="M44" s="548"/>
      <c r="N44" s="24"/>
      <c r="O44" s="188"/>
    </row>
    <row r="45" spans="1:15" ht="9" hidden="1" customHeight="1" x14ac:dyDescent="0.25">
      <c r="A45" s="188"/>
      <c r="B45" s="23"/>
      <c r="C45" s="539"/>
      <c r="D45" s="118"/>
      <c r="E45" s="548"/>
      <c r="F45" s="548"/>
      <c r="G45" s="548"/>
      <c r="H45" s="117"/>
      <c r="J45" s="121"/>
      <c r="K45" s="197"/>
      <c r="L45" s="121"/>
      <c r="M45" s="548"/>
      <c r="N45" s="24"/>
      <c r="O45" s="188"/>
    </row>
    <row r="46" spans="1:15" ht="5.25" customHeight="1" thickBot="1" x14ac:dyDescent="0.4">
      <c r="A46" s="188"/>
      <c r="B46" s="23"/>
      <c r="C46" s="540"/>
      <c r="D46" s="115"/>
      <c r="E46" s="115"/>
      <c r="F46" s="115"/>
      <c r="G46" s="115"/>
      <c r="H46" s="115"/>
      <c r="I46" s="115"/>
      <c r="J46" s="115"/>
      <c r="K46" s="115"/>
      <c r="L46" s="115"/>
      <c r="M46" s="115"/>
      <c r="N46" s="24"/>
      <c r="O46" s="188"/>
    </row>
    <row r="47" spans="1:15" ht="10.5" customHeight="1" thickTop="1" x14ac:dyDescent="0.25">
      <c r="A47" s="188"/>
      <c r="B47" s="23"/>
      <c r="C47" s="539">
        <v>5</v>
      </c>
      <c r="N47" s="24"/>
      <c r="O47" s="188"/>
    </row>
    <row r="48" spans="1:15" ht="10.5" hidden="1" customHeight="1" x14ac:dyDescent="0.25">
      <c r="A48" s="188"/>
      <c r="B48" s="23"/>
      <c r="C48" s="539"/>
      <c r="K48" s="117"/>
      <c r="M48" s="538" t="s">
        <v>398</v>
      </c>
      <c r="N48" s="24"/>
      <c r="O48" s="188"/>
    </row>
    <row r="49" spans="1:15" ht="10.5" customHeight="1" x14ac:dyDescent="0.25">
      <c r="A49" s="188"/>
      <c r="B49" s="23"/>
      <c r="C49" s="539"/>
      <c r="D49" s="118"/>
      <c r="E49" s="548" t="s">
        <v>417</v>
      </c>
      <c r="F49" s="548"/>
      <c r="G49" s="548"/>
      <c r="H49" s="117"/>
      <c r="K49" s="117"/>
      <c r="M49" s="538"/>
      <c r="N49" s="24"/>
      <c r="O49" s="188"/>
    </row>
    <row r="50" spans="1:15" ht="10.5" customHeight="1" x14ac:dyDescent="0.25">
      <c r="A50" s="188"/>
      <c r="B50" s="23"/>
      <c r="C50" s="539"/>
      <c r="D50" s="118"/>
      <c r="E50" s="548"/>
      <c r="F50" s="548"/>
      <c r="G50" s="548"/>
      <c r="H50" s="117"/>
      <c r="J50" t="s">
        <v>240</v>
      </c>
      <c r="K50" s="117"/>
      <c r="M50" s="538"/>
      <c r="N50" s="24"/>
      <c r="O50" s="188"/>
    </row>
    <row r="51" spans="1:15" ht="18" customHeight="1" x14ac:dyDescent="0.25">
      <c r="A51" s="188"/>
      <c r="B51" s="23"/>
      <c r="C51" s="539"/>
      <c r="D51" s="118"/>
      <c r="E51" s="548"/>
      <c r="F51" s="548"/>
      <c r="G51" s="548"/>
      <c r="H51" s="117"/>
      <c r="J51" s="537"/>
      <c r="K51" s="117"/>
      <c r="M51" s="538"/>
      <c r="N51" s="24"/>
      <c r="O51" s="188"/>
    </row>
    <row r="52" spans="1:15" ht="10.5" customHeight="1" x14ac:dyDescent="0.25">
      <c r="A52" s="188"/>
      <c r="B52" s="23"/>
      <c r="C52" s="539"/>
      <c r="D52" s="118"/>
      <c r="E52" s="548"/>
      <c r="F52" s="548"/>
      <c r="G52" s="548"/>
      <c r="H52" s="117"/>
      <c r="J52" s="537"/>
      <c r="K52" s="117"/>
      <c r="M52" s="538"/>
      <c r="N52" s="24"/>
      <c r="O52" s="188"/>
    </row>
    <row r="53" spans="1:15" ht="13.5" customHeight="1" x14ac:dyDescent="0.25">
      <c r="A53" s="188"/>
      <c r="B53" s="23"/>
      <c r="C53" s="539"/>
      <c r="D53" s="118"/>
      <c r="E53" s="548"/>
      <c r="F53" s="548"/>
      <c r="G53" s="548"/>
      <c r="H53" s="117"/>
      <c r="J53" s="537"/>
      <c r="K53" s="117"/>
      <c r="M53" s="538"/>
      <c r="N53" s="24"/>
      <c r="O53" s="188"/>
    </row>
    <row r="54" spans="1:15" ht="13.5" customHeight="1" x14ac:dyDescent="0.25">
      <c r="A54" s="188"/>
      <c r="B54" s="23"/>
      <c r="C54" s="539"/>
      <c r="D54" s="118"/>
      <c r="E54" s="548"/>
      <c r="F54" s="548"/>
      <c r="G54" s="548"/>
      <c r="H54" s="117"/>
      <c r="K54" s="117"/>
      <c r="M54" s="538"/>
      <c r="N54" s="24"/>
      <c r="O54" s="188"/>
    </row>
    <row r="55" spans="1:15" ht="13.5" customHeight="1" x14ac:dyDescent="0.25">
      <c r="A55" s="188"/>
      <c r="B55" s="23"/>
      <c r="C55" s="539"/>
      <c r="D55" s="118"/>
      <c r="E55" s="548"/>
      <c r="F55" s="548"/>
      <c r="G55" s="548"/>
      <c r="H55" s="117"/>
      <c r="K55" s="117"/>
      <c r="M55" s="538"/>
      <c r="N55" s="24"/>
      <c r="O55" s="188"/>
    </row>
    <row r="56" spans="1:15" ht="13.5" customHeight="1" x14ac:dyDescent="0.25">
      <c r="A56" s="188"/>
      <c r="B56" s="23"/>
      <c r="C56" s="539"/>
      <c r="D56" s="118"/>
      <c r="E56" s="548"/>
      <c r="F56" s="548"/>
      <c r="G56" s="548"/>
      <c r="H56" s="117"/>
      <c r="K56" s="117"/>
      <c r="M56" s="538"/>
      <c r="N56" s="24"/>
      <c r="O56" s="188"/>
    </row>
    <row r="57" spans="1:15" ht="13.5" customHeight="1" x14ac:dyDescent="0.25">
      <c r="A57" s="188"/>
      <c r="B57" s="23"/>
      <c r="C57" s="539"/>
      <c r="D57" s="118"/>
      <c r="E57" s="548"/>
      <c r="F57" s="548"/>
      <c r="G57" s="548"/>
      <c r="H57" s="117"/>
      <c r="K57" s="117"/>
      <c r="M57" s="538"/>
      <c r="N57" s="24"/>
      <c r="O57" s="188"/>
    </row>
    <row r="58" spans="1:15" ht="9.75" customHeight="1" thickBot="1" x14ac:dyDescent="0.3">
      <c r="A58" s="188"/>
      <c r="B58" s="25"/>
      <c r="C58" s="26"/>
      <c r="D58" s="26"/>
      <c r="E58" s="26"/>
      <c r="F58" s="26"/>
      <c r="G58" s="26"/>
      <c r="H58" s="26"/>
      <c r="I58" s="26"/>
      <c r="J58" s="26"/>
      <c r="K58" s="26"/>
      <c r="L58" s="26"/>
      <c r="M58" s="26"/>
      <c r="N58" s="27"/>
      <c r="O58" s="188"/>
    </row>
    <row r="59" spans="1:15" ht="9" customHeight="1" x14ac:dyDescent="0.25">
      <c r="A59" s="188"/>
      <c r="B59" s="188"/>
      <c r="C59" s="188"/>
      <c r="D59" s="188"/>
      <c r="E59" s="188"/>
      <c r="F59" s="188"/>
      <c r="G59" s="188"/>
      <c r="H59" s="188"/>
      <c r="I59" s="188"/>
      <c r="J59" s="188"/>
      <c r="K59" s="188"/>
      <c r="L59" s="188"/>
      <c r="M59" s="188"/>
      <c r="N59" s="188"/>
      <c r="O59" s="188"/>
    </row>
    <row r="60" spans="1:15" ht="6.75" customHeight="1" thickBot="1" x14ac:dyDescent="0.3">
      <c r="A60" s="188"/>
      <c r="B60" s="188"/>
      <c r="C60" s="188"/>
      <c r="D60" s="188"/>
      <c r="E60" s="188"/>
      <c r="F60" s="188"/>
      <c r="G60" s="188"/>
      <c r="H60" s="188"/>
      <c r="I60" s="188"/>
      <c r="J60" s="188"/>
      <c r="K60" s="188"/>
      <c r="L60" s="188"/>
      <c r="M60" s="188"/>
      <c r="N60" s="188"/>
      <c r="O60" s="188"/>
    </row>
    <row r="61" spans="1:15" x14ac:dyDescent="0.25">
      <c r="A61" s="188"/>
      <c r="B61" s="20"/>
      <c r="C61" s="21"/>
      <c r="D61" s="21"/>
      <c r="E61" s="21"/>
      <c r="F61" s="21"/>
      <c r="G61" s="21"/>
      <c r="H61" s="21"/>
      <c r="I61" s="21"/>
      <c r="J61" s="21"/>
      <c r="K61" s="21"/>
      <c r="L61" s="21"/>
      <c r="M61" s="21"/>
      <c r="N61" s="22"/>
      <c r="O61" s="188"/>
    </row>
    <row r="62" spans="1:15" ht="15" customHeight="1" x14ac:dyDescent="0.25">
      <c r="A62" s="188"/>
      <c r="B62" s="23"/>
      <c r="D62" s="719" t="s">
        <v>135</v>
      </c>
      <c r="E62" s="719"/>
      <c r="F62" s="719"/>
      <c r="G62" s="719"/>
      <c r="H62" s="719"/>
      <c r="I62" s="719"/>
      <c r="J62" s="719"/>
      <c r="K62" s="719"/>
      <c r="L62" s="189"/>
      <c r="M62" s="99"/>
      <c r="N62" s="24"/>
      <c r="O62" s="188"/>
    </row>
    <row r="63" spans="1:15" ht="15" customHeight="1" x14ac:dyDescent="0.25">
      <c r="A63" s="188"/>
      <c r="B63" s="23"/>
      <c r="D63" s="719"/>
      <c r="E63" s="719"/>
      <c r="F63" s="719"/>
      <c r="G63" s="719"/>
      <c r="H63" s="719"/>
      <c r="I63" s="719"/>
      <c r="J63" s="719"/>
      <c r="K63" s="719"/>
      <c r="L63" s="189"/>
      <c r="M63" s="99"/>
      <c r="N63" s="24"/>
      <c r="O63" s="188"/>
    </row>
    <row r="64" spans="1:15" x14ac:dyDescent="0.25">
      <c r="A64" s="188"/>
      <c r="B64" s="23"/>
      <c r="N64" s="24"/>
      <c r="O64" s="188"/>
    </row>
    <row r="65" spans="1:15" x14ac:dyDescent="0.25">
      <c r="A65" s="188"/>
      <c r="B65" s="23"/>
      <c r="N65" s="24"/>
      <c r="O65" s="188"/>
    </row>
    <row r="66" spans="1:15" ht="15" customHeight="1" x14ac:dyDescent="0.25">
      <c r="A66" s="188"/>
      <c r="B66" s="157" t="s">
        <v>136</v>
      </c>
      <c r="C66" s="158">
        <f>'N° Utiles'!$C$9</f>
        <v>0</v>
      </c>
      <c r="D66" s="159"/>
      <c r="E66" s="160" t="s">
        <v>45</v>
      </c>
      <c r="F66" s="158">
        <f>'N° Utiles'!$E$9</f>
        <v>0</v>
      </c>
      <c r="G66" s="158"/>
      <c r="H66" s="158"/>
      <c r="I66" s="161"/>
      <c r="J66" s="562" t="s">
        <v>137</v>
      </c>
      <c r="K66" s="562"/>
      <c r="L66" s="562"/>
      <c r="M66" s="156">
        <f>'N° Utiles'!$H$9</f>
        <v>0</v>
      </c>
      <c r="N66" s="24"/>
      <c r="O66" s="188"/>
    </row>
    <row r="67" spans="1:15" ht="15" customHeight="1" x14ac:dyDescent="0.25">
      <c r="A67" s="188"/>
      <c r="B67" s="23"/>
      <c r="C67" s="106"/>
      <c r="D67" s="106"/>
      <c r="E67" s="106"/>
      <c r="F67" s="97"/>
      <c r="G67" s="97"/>
      <c r="H67" s="100"/>
      <c r="I67" s="100"/>
      <c r="J67" s="100"/>
      <c r="K67" s="98"/>
      <c r="L67" s="98"/>
      <c r="M67" s="98"/>
      <c r="N67" s="24"/>
      <c r="O67" s="188"/>
    </row>
    <row r="68" spans="1:15" ht="36" customHeight="1" x14ac:dyDescent="0.25">
      <c r="A68" s="188"/>
      <c r="B68" s="720" t="s">
        <v>408</v>
      </c>
      <c r="C68" s="721"/>
      <c r="D68" s="721"/>
      <c r="E68" s="721"/>
      <c r="F68" s="721"/>
      <c r="G68" s="721"/>
      <c r="H68" s="721"/>
      <c r="I68" s="721"/>
      <c r="J68" s="721"/>
      <c r="K68" s="721"/>
      <c r="L68" s="721"/>
      <c r="M68" s="722" t="s">
        <v>160</v>
      </c>
      <c r="N68" s="723"/>
      <c r="O68" s="188"/>
    </row>
    <row r="69" spans="1:15" ht="14.25" customHeight="1" thickBot="1" x14ac:dyDescent="0.3">
      <c r="A69" s="188"/>
      <c r="B69" s="103"/>
      <c r="C69" s="104"/>
      <c r="D69" s="104"/>
      <c r="E69" s="104"/>
      <c r="F69" s="104"/>
      <c r="G69" s="104"/>
      <c r="H69" s="104"/>
      <c r="I69" s="104"/>
      <c r="J69" s="104"/>
      <c r="K69" s="104"/>
      <c r="L69" s="104"/>
      <c r="M69" s="105"/>
      <c r="N69" s="24"/>
      <c r="O69" s="188"/>
    </row>
    <row r="70" spans="1:15" ht="16.5" customHeight="1" thickTop="1" x14ac:dyDescent="0.25">
      <c r="A70" s="188"/>
      <c r="B70" s="23"/>
      <c r="C70" s="524" t="s">
        <v>409</v>
      </c>
      <c r="D70" s="525"/>
      <c r="E70" s="525"/>
      <c r="F70" s="525"/>
      <c r="G70" s="525"/>
      <c r="H70" s="525"/>
      <c r="I70" s="525"/>
      <c r="J70" s="525"/>
      <c r="K70" s="525"/>
      <c r="L70" s="525"/>
      <c r="M70" s="526"/>
      <c r="N70" s="24"/>
      <c r="O70" s="188"/>
    </row>
    <row r="71" spans="1:15" ht="16.5" customHeight="1" thickBot="1" x14ac:dyDescent="0.3">
      <c r="A71" s="188"/>
      <c r="B71" s="23"/>
      <c r="C71" s="527"/>
      <c r="D71" s="528"/>
      <c r="E71" s="528"/>
      <c r="F71" s="528"/>
      <c r="G71" s="528"/>
      <c r="H71" s="528"/>
      <c r="I71" s="528"/>
      <c r="J71" s="528"/>
      <c r="K71" s="528"/>
      <c r="L71" s="528"/>
      <c r="M71" s="529"/>
      <c r="N71" s="24"/>
      <c r="O71" s="188"/>
    </row>
    <row r="72" spans="1:15" ht="15.75" thickTop="1" x14ac:dyDescent="0.25">
      <c r="A72" s="188"/>
      <c r="B72" s="23"/>
      <c r="N72" s="24"/>
      <c r="O72" s="188"/>
    </row>
    <row r="73" spans="1:15" ht="15.75" thickBot="1" x14ac:dyDescent="0.3">
      <c r="A73" s="188"/>
      <c r="B73" s="23"/>
      <c r="C73" s="192" t="s">
        <v>395</v>
      </c>
      <c r="D73" s="190"/>
      <c r="E73" s="190"/>
      <c r="F73" s="191"/>
      <c r="G73" s="191"/>
      <c r="H73" s="191"/>
      <c r="I73" s="191"/>
      <c r="J73" s="191"/>
      <c r="K73" s="191"/>
      <c r="L73" s="191"/>
      <c r="M73" s="191"/>
      <c r="N73" s="24"/>
      <c r="O73" s="188"/>
    </row>
    <row r="74" spans="1:15" ht="6" customHeight="1" thickTop="1" x14ac:dyDescent="0.35">
      <c r="A74" s="188"/>
      <c r="B74" s="23"/>
      <c r="C74" s="193"/>
      <c r="D74" s="110"/>
      <c r="E74" s="111"/>
      <c r="F74" s="111"/>
      <c r="G74" s="111"/>
      <c r="H74" s="111"/>
      <c r="I74" s="111"/>
      <c r="J74" s="111"/>
      <c r="K74" s="111"/>
      <c r="L74" s="111"/>
      <c r="M74" s="111"/>
      <c r="N74" s="24"/>
      <c r="O74" s="188"/>
    </row>
    <row r="75" spans="1:15" ht="14.25" customHeight="1" x14ac:dyDescent="0.25">
      <c r="A75" s="188"/>
      <c r="B75" s="23"/>
      <c r="C75" s="194" t="s">
        <v>141</v>
      </c>
      <c r="D75" s="183"/>
      <c r="E75" s="718" t="s">
        <v>142</v>
      </c>
      <c r="F75" s="718"/>
      <c r="G75" s="718"/>
      <c r="H75" s="718"/>
      <c r="I75" s="194"/>
      <c r="J75" s="195" t="s">
        <v>143</v>
      </c>
      <c r="K75" s="194"/>
      <c r="L75" s="194"/>
      <c r="M75" s="195" t="s">
        <v>144</v>
      </c>
      <c r="N75" s="24"/>
      <c r="O75" s="188"/>
    </row>
    <row r="76" spans="1:15" ht="16.5" customHeight="1" x14ac:dyDescent="0.25">
      <c r="A76" s="188"/>
      <c r="B76" s="23"/>
      <c r="C76" s="539">
        <v>1</v>
      </c>
      <c r="D76" s="118"/>
      <c r="E76" s="536" t="s">
        <v>418</v>
      </c>
      <c r="F76" s="536"/>
      <c r="G76" s="536"/>
      <c r="H76" s="117"/>
      <c r="J76" s="548" t="s">
        <v>419</v>
      </c>
      <c r="K76" s="117"/>
      <c r="M76" s="548" t="s">
        <v>420</v>
      </c>
      <c r="N76" s="24"/>
      <c r="O76" s="188"/>
    </row>
    <row r="77" spans="1:15" ht="16.5" customHeight="1" x14ac:dyDescent="0.25">
      <c r="A77" s="188"/>
      <c r="B77" s="23"/>
      <c r="C77" s="539"/>
      <c r="D77" s="118"/>
      <c r="E77" s="536"/>
      <c r="F77" s="536"/>
      <c r="G77" s="536"/>
      <c r="H77" s="117"/>
      <c r="J77" s="548"/>
      <c r="K77" s="117"/>
      <c r="M77" s="548"/>
      <c r="N77" s="24"/>
      <c r="O77" s="188"/>
    </row>
    <row r="78" spans="1:15" ht="16.5" customHeight="1" x14ac:dyDescent="0.25">
      <c r="A78" s="188"/>
      <c r="B78" s="23"/>
      <c r="C78" s="539"/>
      <c r="D78" s="118"/>
      <c r="E78" s="536"/>
      <c r="F78" s="536"/>
      <c r="G78" s="536"/>
      <c r="H78" s="117"/>
      <c r="J78" s="548"/>
      <c r="K78" s="117"/>
      <c r="M78" s="548"/>
      <c r="N78" s="24"/>
      <c r="O78" s="188"/>
    </row>
    <row r="79" spans="1:15" ht="16.5" customHeight="1" x14ac:dyDescent="0.25">
      <c r="A79" s="188"/>
      <c r="B79" s="23"/>
      <c r="C79" s="539"/>
      <c r="D79" s="118"/>
      <c r="E79" s="536"/>
      <c r="F79" s="536"/>
      <c r="G79" s="536"/>
      <c r="H79" s="117"/>
      <c r="J79" s="548"/>
      <c r="K79" s="117"/>
      <c r="M79" s="548"/>
      <c r="N79" s="24"/>
      <c r="O79" s="188"/>
    </row>
    <row r="80" spans="1:15" ht="16.5" customHeight="1" x14ac:dyDescent="0.25">
      <c r="A80" s="188"/>
      <c r="B80" s="23"/>
      <c r="C80" s="539"/>
      <c r="D80" s="118"/>
      <c r="E80" s="536"/>
      <c r="F80" s="536"/>
      <c r="G80" s="536"/>
      <c r="H80" s="117"/>
      <c r="J80" s="548"/>
      <c r="K80" s="117"/>
      <c r="M80" s="548"/>
      <c r="N80" s="24"/>
      <c r="O80" s="188"/>
    </row>
    <row r="81" spans="1:15" ht="9" customHeight="1" thickBot="1" x14ac:dyDescent="0.4">
      <c r="A81" s="188"/>
      <c r="B81" s="23"/>
      <c r="C81" s="540"/>
      <c r="D81" s="115"/>
      <c r="E81" s="115"/>
      <c r="F81" s="115"/>
      <c r="G81" s="115"/>
      <c r="H81" s="115"/>
      <c r="I81" s="115"/>
      <c r="J81" s="196"/>
      <c r="K81" s="115"/>
      <c r="L81" s="115"/>
      <c r="M81" s="115"/>
      <c r="N81" s="24"/>
      <c r="O81" s="188"/>
    </row>
    <row r="82" spans="1:15" ht="9.75" customHeight="1" thickTop="1" x14ac:dyDescent="0.25">
      <c r="A82" s="188"/>
      <c r="B82" s="23"/>
      <c r="C82" s="539">
        <v>2</v>
      </c>
      <c r="J82" s="121"/>
      <c r="N82" s="24"/>
      <c r="O82" s="188"/>
    </row>
    <row r="83" spans="1:15" ht="35.25" customHeight="1" x14ac:dyDescent="0.25">
      <c r="A83" s="188"/>
      <c r="B83" s="23"/>
      <c r="C83" s="539"/>
      <c r="D83" s="118"/>
      <c r="E83" s="536" t="s">
        <v>421</v>
      </c>
      <c r="F83" s="536"/>
      <c r="G83" s="536"/>
      <c r="H83" s="117"/>
      <c r="J83" s="548" t="s">
        <v>422</v>
      </c>
      <c r="K83" s="117"/>
      <c r="M83" s="537" t="s">
        <v>423</v>
      </c>
      <c r="N83" s="24"/>
      <c r="O83" s="188"/>
    </row>
    <row r="84" spans="1:15" ht="35.25" customHeight="1" x14ac:dyDescent="0.25">
      <c r="A84" s="188"/>
      <c r="B84" s="23"/>
      <c r="C84" s="539"/>
      <c r="D84" s="118"/>
      <c r="E84" s="536"/>
      <c r="F84" s="536"/>
      <c r="G84" s="536"/>
      <c r="H84" s="117"/>
      <c r="J84" s="548"/>
      <c r="K84" s="117"/>
      <c r="M84" s="537"/>
      <c r="N84" s="24"/>
      <c r="O84" s="188"/>
    </row>
    <row r="85" spans="1:15" ht="35.25" customHeight="1" x14ac:dyDescent="0.25">
      <c r="A85" s="188"/>
      <c r="B85" s="23"/>
      <c r="C85" s="539"/>
      <c r="D85" s="118"/>
      <c r="E85" s="536"/>
      <c r="F85" s="536"/>
      <c r="G85" s="536"/>
      <c r="H85" s="117"/>
      <c r="J85" s="548"/>
      <c r="K85" s="117"/>
      <c r="M85" s="537"/>
      <c r="N85" s="24"/>
      <c r="O85" s="188"/>
    </row>
    <row r="86" spans="1:15" ht="35.25" customHeight="1" x14ac:dyDescent="0.25">
      <c r="A86" s="188"/>
      <c r="B86" s="23"/>
      <c r="C86" s="539"/>
      <c r="D86" s="118"/>
      <c r="E86" s="536"/>
      <c r="F86" s="536"/>
      <c r="G86" s="536"/>
      <c r="H86" s="117"/>
      <c r="J86" s="548"/>
      <c r="K86" s="117"/>
      <c r="M86" s="537"/>
      <c r="N86" s="24"/>
      <c r="O86" s="188"/>
    </row>
    <row r="87" spans="1:15" ht="12" customHeight="1" thickBot="1" x14ac:dyDescent="0.4">
      <c r="A87" s="188"/>
      <c r="B87" s="23"/>
      <c r="C87" s="540"/>
      <c r="D87" s="115"/>
      <c r="E87" s="115"/>
      <c r="F87" s="115"/>
      <c r="G87" s="115"/>
      <c r="H87" s="115"/>
      <c r="I87" s="115"/>
      <c r="J87" s="196"/>
      <c r="K87" s="115"/>
      <c r="L87" s="115"/>
      <c r="M87" s="115"/>
      <c r="N87" s="24"/>
      <c r="O87" s="188"/>
    </row>
    <row r="88" spans="1:15" ht="15.75" customHeight="1" thickTop="1" x14ac:dyDescent="0.25">
      <c r="A88" s="188"/>
      <c r="B88" s="23"/>
      <c r="C88" s="539">
        <v>3</v>
      </c>
      <c r="N88" s="24"/>
      <c r="O88" s="188"/>
    </row>
    <row r="89" spans="1:15" ht="15.75" customHeight="1" x14ac:dyDescent="0.25">
      <c r="A89" s="188"/>
      <c r="B89" s="23"/>
      <c r="C89" s="539"/>
      <c r="D89" s="118"/>
      <c r="E89" s="548" t="s">
        <v>424</v>
      </c>
      <c r="F89" s="547"/>
      <c r="G89" s="547"/>
      <c r="H89" s="117"/>
      <c r="J89" s="752" t="s">
        <v>504</v>
      </c>
      <c r="K89" s="197"/>
      <c r="L89" s="121"/>
      <c r="M89" s="548" t="s">
        <v>425</v>
      </c>
      <c r="N89" s="24"/>
      <c r="O89" s="188"/>
    </row>
    <row r="90" spans="1:15" ht="15.75" customHeight="1" x14ac:dyDescent="0.25">
      <c r="A90" s="188"/>
      <c r="B90" s="23"/>
      <c r="C90" s="539"/>
      <c r="D90" s="118"/>
      <c r="E90" s="547"/>
      <c r="F90" s="547"/>
      <c r="G90" s="547"/>
      <c r="H90" s="117"/>
      <c r="J90" s="554"/>
      <c r="K90" s="197"/>
      <c r="L90" s="121"/>
      <c r="M90" s="548"/>
      <c r="N90" s="24"/>
      <c r="O90" s="188"/>
    </row>
    <row r="91" spans="1:15" ht="15.75" customHeight="1" x14ac:dyDescent="0.25">
      <c r="A91" s="188"/>
      <c r="B91" s="23"/>
      <c r="C91" s="539"/>
      <c r="D91" s="118"/>
      <c r="E91" s="547"/>
      <c r="F91" s="547"/>
      <c r="G91" s="547"/>
      <c r="H91" s="117"/>
      <c r="J91" s="554"/>
      <c r="K91" s="197"/>
      <c r="L91" s="121"/>
      <c r="M91" s="548"/>
      <c r="N91" s="24"/>
      <c r="O91" s="188"/>
    </row>
    <row r="92" spans="1:15" ht="9.75" customHeight="1" x14ac:dyDescent="0.25">
      <c r="A92" s="188"/>
      <c r="B92" s="23"/>
      <c r="C92" s="539"/>
      <c r="D92" s="118"/>
      <c r="E92" s="547"/>
      <c r="F92" s="547"/>
      <c r="G92" s="547"/>
      <c r="H92" s="117"/>
      <c r="J92" s="554"/>
      <c r="K92" s="197"/>
      <c r="L92" s="121"/>
      <c r="M92" s="548"/>
      <c r="N92" s="24"/>
      <c r="O92" s="188"/>
    </row>
    <row r="93" spans="1:15" ht="15.75" customHeight="1" x14ac:dyDescent="0.25">
      <c r="A93" s="188"/>
      <c r="B93" s="23"/>
      <c r="C93" s="539"/>
      <c r="D93" s="118"/>
      <c r="E93" s="547"/>
      <c r="F93" s="547"/>
      <c r="G93" s="547"/>
      <c r="H93" s="117"/>
      <c r="J93" s="554"/>
      <c r="K93" s="197"/>
      <c r="L93" s="121"/>
      <c r="M93" s="548"/>
      <c r="N93" s="24"/>
      <c r="O93" s="188"/>
    </row>
    <row r="94" spans="1:15" ht="15.75" customHeight="1" x14ac:dyDescent="0.25">
      <c r="A94" s="188"/>
      <c r="B94" s="23"/>
      <c r="C94" s="539"/>
      <c r="D94" s="118"/>
      <c r="E94" s="547"/>
      <c r="F94" s="547"/>
      <c r="G94" s="547"/>
      <c r="H94" s="117"/>
      <c r="J94" s="554"/>
      <c r="K94" s="197"/>
      <c r="L94" s="121"/>
      <c r="M94" s="548"/>
      <c r="N94" s="24"/>
      <c r="O94" s="188"/>
    </row>
    <row r="95" spans="1:15" ht="9" customHeight="1" x14ac:dyDescent="0.25">
      <c r="A95" s="188"/>
      <c r="B95" s="23"/>
      <c r="C95" s="539"/>
      <c r="D95" s="118"/>
      <c r="E95" s="547"/>
      <c r="F95" s="547"/>
      <c r="G95" s="547"/>
      <c r="H95" s="117"/>
      <c r="J95" s="554"/>
      <c r="K95" s="197"/>
      <c r="L95" s="121"/>
      <c r="M95" s="548"/>
      <c r="N95" s="24"/>
      <c r="O95" s="188"/>
    </row>
    <row r="96" spans="1:15" ht="15.75" customHeight="1" thickBot="1" x14ac:dyDescent="0.4">
      <c r="A96" s="188"/>
      <c r="B96" s="23"/>
      <c r="C96" s="540"/>
      <c r="D96" s="115"/>
      <c r="E96" s="115"/>
      <c r="F96" s="115"/>
      <c r="G96" s="115"/>
      <c r="H96" s="115"/>
      <c r="I96" s="115"/>
      <c r="J96" s="115"/>
      <c r="K96" s="115"/>
      <c r="L96" s="115"/>
      <c r="M96" s="115"/>
      <c r="N96" s="24"/>
      <c r="O96" s="188"/>
    </row>
    <row r="97" spans="1:15" ht="10.5" customHeight="1" thickTop="1" x14ac:dyDescent="0.25">
      <c r="A97" s="188"/>
      <c r="B97" s="23"/>
      <c r="C97" s="539">
        <v>4</v>
      </c>
      <c r="N97" s="24"/>
      <c r="O97" s="188"/>
    </row>
    <row r="98" spans="1:15" ht="10.5" customHeight="1" x14ac:dyDescent="0.25">
      <c r="A98" s="188"/>
      <c r="B98" s="23"/>
      <c r="C98" s="539"/>
      <c r="K98" s="117"/>
      <c r="M98" s="537" t="s">
        <v>426</v>
      </c>
      <c r="N98" s="24"/>
      <c r="O98" s="188"/>
    </row>
    <row r="99" spans="1:15" ht="10.5" customHeight="1" x14ac:dyDescent="0.25">
      <c r="A99" s="188"/>
      <c r="B99" s="23"/>
      <c r="C99" s="539"/>
      <c r="D99" s="118"/>
      <c r="E99" s="548" t="s">
        <v>427</v>
      </c>
      <c r="F99" s="548"/>
      <c r="G99" s="548"/>
      <c r="H99" s="117"/>
      <c r="K99" s="117"/>
      <c r="M99" s="538"/>
      <c r="N99" s="24"/>
      <c r="O99" s="188"/>
    </row>
    <row r="100" spans="1:15" ht="10.5" customHeight="1" x14ac:dyDescent="0.25">
      <c r="A100" s="188"/>
      <c r="B100" s="23"/>
      <c r="C100" s="539"/>
      <c r="D100" s="118"/>
      <c r="E100" s="548"/>
      <c r="F100" s="548"/>
      <c r="G100" s="548"/>
      <c r="H100" s="117"/>
      <c r="K100" s="117"/>
      <c r="M100" s="538"/>
      <c r="N100" s="24"/>
      <c r="O100" s="188"/>
    </row>
    <row r="101" spans="1:15" ht="18" customHeight="1" x14ac:dyDescent="0.25">
      <c r="A101" s="188"/>
      <c r="B101" s="23"/>
      <c r="C101" s="539"/>
      <c r="D101" s="118"/>
      <c r="E101" s="548"/>
      <c r="F101" s="548"/>
      <c r="G101" s="548"/>
      <c r="H101" s="117"/>
      <c r="J101" s="537"/>
      <c r="K101" s="117"/>
      <c r="M101" s="538"/>
      <c r="N101" s="24"/>
      <c r="O101" s="188"/>
    </row>
    <row r="102" spans="1:15" ht="10.5" customHeight="1" x14ac:dyDescent="0.25">
      <c r="A102" s="188"/>
      <c r="B102" s="23"/>
      <c r="C102" s="539"/>
      <c r="D102" s="118"/>
      <c r="E102" s="548"/>
      <c r="F102" s="548"/>
      <c r="G102" s="548"/>
      <c r="H102" s="117"/>
      <c r="J102" s="537"/>
      <c r="K102" s="117"/>
      <c r="M102" s="538"/>
      <c r="N102" s="24"/>
      <c r="O102" s="188"/>
    </row>
    <row r="103" spans="1:15" ht="13.5" customHeight="1" x14ac:dyDescent="0.25">
      <c r="A103" s="188"/>
      <c r="B103" s="23"/>
      <c r="C103" s="539"/>
      <c r="D103" s="118"/>
      <c r="E103" s="548"/>
      <c r="F103" s="548"/>
      <c r="G103" s="548"/>
      <c r="H103" s="117"/>
      <c r="J103" s="537"/>
      <c r="K103" s="117"/>
      <c r="M103" s="538"/>
      <c r="N103" s="24"/>
      <c r="O103" s="188"/>
    </row>
    <row r="104" spans="1:15" ht="13.5" customHeight="1" x14ac:dyDescent="0.25">
      <c r="A104" s="188"/>
      <c r="B104" s="23"/>
      <c r="C104" s="539"/>
      <c r="D104" s="118"/>
      <c r="E104" s="548"/>
      <c r="F104" s="548"/>
      <c r="G104" s="548"/>
      <c r="H104" s="117"/>
      <c r="J104" s="751" t="s">
        <v>505</v>
      </c>
      <c r="K104" s="117"/>
      <c r="M104" s="538"/>
      <c r="N104" s="24"/>
      <c r="O104" s="188"/>
    </row>
    <row r="105" spans="1:15" ht="13.5" customHeight="1" x14ac:dyDescent="0.25">
      <c r="A105" s="188"/>
      <c r="B105" s="23"/>
      <c r="C105" s="539"/>
      <c r="D105" s="118"/>
      <c r="E105" s="548"/>
      <c r="F105" s="548"/>
      <c r="G105" s="548"/>
      <c r="H105" s="117"/>
      <c r="J105" s="751"/>
      <c r="K105" s="117"/>
      <c r="M105" s="538"/>
      <c r="N105" s="24"/>
      <c r="O105" s="188"/>
    </row>
    <row r="106" spans="1:15" ht="13.5" customHeight="1" x14ac:dyDescent="0.25">
      <c r="A106" s="188"/>
      <c r="B106" s="23"/>
      <c r="C106" s="539"/>
      <c r="D106" s="118"/>
      <c r="E106" s="548"/>
      <c r="F106" s="548"/>
      <c r="G106" s="548"/>
      <c r="H106" s="117"/>
      <c r="J106" s="751"/>
      <c r="K106" s="117"/>
      <c r="M106" s="538"/>
      <c r="N106" s="24"/>
      <c r="O106" s="188"/>
    </row>
    <row r="107" spans="1:15" ht="13.5" customHeight="1" x14ac:dyDescent="0.25">
      <c r="A107" s="188"/>
      <c r="B107" s="23"/>
      <c r="C107" s="539"/>
      <c r="D107" s="118"/>
      <c r="E107" s="548"/>
      <c r="F107" s="548"/>
      <c r="G107" s="548"/>
      <c r="H107" s="117"/>
      <c r="J107" s="751"/>
      <c r="K107" s="117"/>
      <c r="M107" s="538"/>
      <c r="N107" s="24"/>
      <c r="O107" s="188"/>
    </row>
    <row r="108" spans="1:15" ht="10.5" customHeight="1" x14ac:dyDescent="0.25">
      <c r="A108" s="188"/>
      <c r="B108" s="23"/>
      <c r="C108" s="539"/>
      <c r="D108" s="118"/>
      <c r="E108" s="548"/>
      <c r="F108" s="548"/>
      <c r="G108" s="548"/>
      <c r="H108" s="117"/>
      <c r="K108" s="117"/>
      <c r="M108" s="538"/>
      <c r="N108" s="24"/>
      <c r="O108" s="188"/>
    </row>
    <row r="109" spans="1:15" ht="10.5" customHeight="1" x14ac:dyDescent="0.25">
      <c r="A109" s="188"/>
      <c r="B109" s="23"/>
      <c r="C109" s="539"/>
      <c r="D109" s="118"/>
      <c r="E109" s="548"/>
      <c r="F109" s="548"/>
      <c r="G109" s="548"/>
      <c r="H109" s="117"/>
      <c r="K109" s="117"/>
      <c r="M109" s="538"/>
      <c r="N109" s="24"/>
      <c r="O109" s="188"/>
    </row>
    <row r="110" spans="1:15" ht="15.75" customHeight="1" thickBot="1" x14ac:dyDescent="0.3">
      <c r="A110" s="188"/>
      <c r="B110" s="23"/>
      <c r="C110" s="540"/>
      <c r="D110" s="689"/>
      <c r="E110" s="689"/>
      <c r="F110" s="689"/>
      <c r="G110" s="689"/>
      <c r="H110" s="689"/>
      <c r="I110" s="689"/>
      <c r="J110" s="689"/>
      <c r="K110" s="689"/>
      <c r="L110" s="689"/>
      <c r="M110" s="689"/>
      <c r="N110" s="24"/>
      <c r="O110" s="188"/>
    </row>
    <row r="111" spans="1:15" ht="9.75" customHeight="1" thickTop="1" thickBot="1" x14ac:dyDescent="0.3">
      <c r="A111" s="188"/>
      <c r="B111" s="25"/>
      <c r="C111" s="26"/>
      <c r="D111" s="26"/>
      <c r="E111" s="26"/>
      <c r="F111" s="26"/>
      <c r="G111" s="26"/>
      <c r="H111" s="26"/>
      <c r="I111" s="26"/>
      <c r="J111" s="26"/>
      <c r="K111" s="26"/>
      <c r="L111" s="26"/>
      <c r="M111" s="26"/>
      <c r="N111" s="27"/>
      <c r="O111" s="188"/>
    </row>
    <row r="112" spans="1:15" ht="9" customHeight="1" x14ac:dyDescent="0.25">
      <c r="A112" s="188"/>
      <c r="B112" s="188"/>
      <c r="C112" s="188"/>
      <c r="D112" s="188"/>
      <c r="E112" s="188"/>
      <c r="F112" s="188"/>
      <c r="G112" s="188"/>
      <c r="H112" s="188"/>
      <c r="I112" s="188"/>
      <c r="J112" s="188"/>
      <c r="K112" s="188"/>
      <c r="L112" s="188"/>
      <c r="M112" s="188"/>
      <c r="N112" s="188"/>
      <c r="O112" s="188"/>
    </row>
  </sheetData>
  <mergeCells count="48">
    <mergeCell ref="C17:C25"/>
    <mergeCell ref="E18:G24"/>
    <mergeCell ref="M18:M24"/>
    <mergeCell ref="C88:C96"/>
    <mergeCell ref="E89:G95"/>
    <mergeCell ref="M89:M95"/>
    <mergeCell ref="J89:J95"/>
    <mergeCell ref="C76:C81"/>
    <mergeCell ref="E76:G80"/>
    <mergeCell ref="J76:J80"/>
    <mergeCell ref="M76:M80"/>
    <mergeCell ref="C82:C87"/>
    <mergeCell ref="E83:G86"/>
    <mergeCell ref="J83:J86"/>
    <mergeCell ref="M83:M86"/>
    <mergeCell ref="D62:K63"/>
    <mergeCell ref="C97:C110"/>
    <mergeCell ref="M98:M109"/>
    <mergeCell ref="E99:G109"/>
    <mergeCell ref="J101:J103"/>
    <mergeCell ref="D110:M110"/>
    <mergeCell ref="J104:J107"/>
    <mergeCell ref="J66:L66"/>
    <mergeCell ref="B68:L68"/>
    <mergeCell ref="M68:N68"/>
    <mergeCell ref="C70:M71"/>
    <mergeCell ref="E75:H75"/>
    <mergeCell ref="C38:C46"/>
    <mergeCell ref="E39:G45"/>
    <mergeCell ref="M39:M45"/>
    <mergeCell ref="C47:C57"/>
    <mergeCell ref="M48:M57"/>
    <mergeCell ref="E49:G57"/>
    <mergeCell ref="J51:J53"/>
    <mergeCell ref="C26:C31"/>
    <mergeCell ref="E26:G30"/>
    <mergeCell ref="J26:J30"/>
    <mergeCell ref="M26:M30"/>
    <mergeCell ref="C32:C37"/>
    <mergeCell ref="E33:G36"/>
    <mergeCell ref="J33:J36"/>
    <mergeCell ref="M33:M36"/>
    <mergeCell ref="E16:H16"/>
    <mergeCell ref="D3:K4"/>
    <mergeCell ref="J7:L7"/>
    <mergeCell ref="B9:L9"/>
    <mergeCell ref="M9:N9"/>
    <mergeCell ref="C11:M12"/>
  </mergeCells>
  <pageMargins left="0.70866141732283472" right="0.70866141732283472" top="0.74803149606299213" bottom="0.74803149606299213" header="0.31496062992125984" footer="0.31496062992125984"/>
  <pageSetup paperSize="9" scale="84" fitToHeight="0" orientation="portrait" r:id="rId1"/>
  <headerFooter>
    <oddFooter>&amp;LRédacteur : xxx (Responsable de Site)&amp;RVersion du 18/01/2017</oddFooter>
  </headerFooter>
  <rowBreaks count="1" manualBreakCount="1">
    <brk id="59" max="14"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pageSetUpPr fitToPage="1"/>
  </sheetPr>
  <dimension ref="A1:O86"/>
  <sheetViews>
    <sheetView showGridLines="0" view="pageBreakPreview" zoomScale="70" zoomScaleNormal="100" zoomScaleSheetLayoutView="70" workbookViewId="0">
      <selection activeCell="Y12" sqref="Y12"/>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53" t="s">
        <v>428</v>
      </c>
      <c r="C9" s="754"/>
      <c r="D9" s="754"/>
      <c r="E9" s="754"/>
      <c r="F9" s="754"/>
      <c r="G9" s="754"/>
      <c r="H9" s="754"/>
      <c r="I9" s="754"/>
      <c r="J9" s="754"/>
      <c r="K9" s="754"/>
      <c r="L9" s="754"/>
      <c r="M9" s="722" t="s">
        <v>138</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429</v>
      </c>
      <c r="D11" s="525"/>
      <c r="E11" s="525"/>
      <c r="F11" s="525"/>
      <c r="G11" s="525"/>
      <c r="H11" s="525"/>
      <c r="I11" s="525"/>
      <c r="J11" s="525"/>
      <c r="K11" s="525"/>
      <c r="L11" s="525"/>
      <c r="M11" s="526"/>
      <c r="N11" s="24"/>
      <c r="O11" s="188"/>
    </row>
    <row r="12" spans="1:15" ht="118.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395</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4.25" customHeight="1" x14ac:dyDescent="0.25">
      <c r="A16" s="188"/>
      <c r="B16" s="23"/>
      <c r="C16" s="194" t="s">
        <v>141</v>
      </c>
      <c r="D16" s="183"/>
      <c r="E16" s="718" t="s">
        <v>142</v>
      </c>
      <c r="F16" s="718"/>
      <c r="G16" s="718"/>
      <c r="H16" s="718"/>
      <c r="I16" s="194"/>
      <c r="J16" s="195" t="s">
        <v>143</v>
      </c>
      <c r="K16" s="194"/>
      <c r="L16" s="194"/>
      <c r="M16" s="195" t="s">
        <v>144</v>
      </c>
      <c r="N16" s="24"/>
      <c r="O16" s="188"/>
    </row>
    <row r="17" spans="1:15" ht="15.75" customHeight="1" x14ac:dyDescent="0.25">
      <c r="A17" s="188"/>
      <c r="B17" s="23"/>
      <c r="C17" s="539">
        <v>1</v>
      </c>
      <c r="N17" s="24"/>
      <c r="O17" s="188"/>
    </row>
    <row r="18" spans="1:15" ht="15.75" customHeight="1" x14ac:dyDescent="0.25">
      <c r="A18" s="188"/>
      <c r="B18" s="23"/>
      <c r="C18" s="539"/>
      <c r="D18" s="118"/>
      <c r="E18" s="548" t="s">
        <v>430</v>
      </c>
      <c r="F18" s="548"/>
      <c r="G18" s="548"/>
      <c r="H18" s="117"/>
      <c r="J18" s="121"/>
      <c r="K18" s="197"/>
      <c r="L18" s="121"/>
      <c r="M18" s="548"/>
      <c r="N18" s="24"/>
      <c r="O18" s="188"/>
    </row>
    <row r="19" spans="1:15" ht="15.75" customHeight="1" x14ac:dyDescent="0.25">
      <c r="A19" s="188"/>
      <c r="B19" s="23"/>
      <c r="C19" s="539"/>
      <c r="D19" s="118"/>
      <c r="E19" s="548"/>
      <c r="F19" s="548"/>
      <c r="G19" s="548"/>
      <c r="H19" s="117"/>
      <c r="J19" s="121"/>
      <c r="K19" s="197"/>
      <c r="L19" s="121"/>
      <c r="M19" s="548"/>
      <c r="N19" s="24"/>
      <c r="O19" s="188"/>
    </row>
    <row r="20" spans="1:15" ht="15.75" customHeight="1" x14ac:dyDescent="0.25">
      <c r="A20" s="188"/>
      <c r="B20" s="23"/>
      <c r="C20" s="539"/>
      <c r="D20" s="118"/>
      <c r="E20" s="548"/>
      <c r="F20" s="548"/>
      <c r="G20" s="548"/>
      <c r="H20" s="117"/>
      <c r="J20" s="121"/>
      <c r="K20" s="197"/>
      <c r="L20" s="121"/>
      <c r="M20" s="548"/>
      <c r="N20" s="24"/>
      <c r="O20" s="188"/>
    </row>
    <row r="21" spans="1:15" ht="15.75" customHeight="1" x14ac:dyDescent="0.25">
      <c r="A21" s="188"/>
      <c r="B21" s="23"/>
      <c r="C21" s="539"/>
      <c r="D21" s="118"/>
      <c r="E21" s="548"/>
      <c r="F21" s="548"/>
      <c r="G21" s="548"/>
      <c r="H21" s="117"/>
      <c r="J21" s="121"/>
      <c r="K21" s="197"/>
      <c r="L21" s="121"/>
      <c r="M21" s="548"/>
      <c r="N21" s="24"/>
      <c r="O21" s="188"/>
    </row>
    <row r="22" spans="1:15" ht="15.75" customHeight="1" x14ac:dyDescent="0.25">
      <c r="A22" s="188"/>
      <c r="B22" s="23"/>
      <c r="C22" s="539"/>
      <c r="D22" s="118"/>
      <c r="E22" s="548"/>
      <c r="F22" s="548"/>
      <c r="G22" s="548"/>
      <c r="H22" s="117"/>
      <c r="J22" s="121"/>
      <c r="K22" s="197"/>
      <c r="L22" s="121"/>
      <c r="M22" s="548"/>
      <c r="N22" s="24"/>
      <c r="O22" s="188"/>
    </row>
    <row r="23" spans="1:15" ht="15.75" customHeight="1" x14ac:dyDescent="0.25">
      <c r="A23" s="188"/>
      <c r="B23" s="23"/>
      <c r="C23" s="539"/>
      <c r="D23" s="118"/>
      <c r="E23" s="548"/>
      <c r="F23" s="548"/>
      <c r="G23" s="548"/>
      <c r="H23" s="117"/>
      <c r="J23" s="121"/>
      <c r="K23" s="197"/>
      <c r="L23" s="121"/>
      <c r="M23" s="548"/>
      <c r="N23" s="24"/>
      <c r="O23" s="188"/>
    </row>
    <row r="24" spans="1:15" ht="15.75" customHeight="1" x14ac:dyDescent="0.25">
      <c r="A24" s="188"/>
      <c r="B24" s="23"/>
      <c r="C24" s="539"/>
      <c r="D24" s="118"/>
      <c r="E24" s="548"/>
      <c r="F24" s="548"/>
      <c r="G24" s="548"/>
      <c r="H24" s="117"/>
      <c r="J24" s="121"/>
      <c r="K24" s="197"/>
      <c r="L24" s="121"/>
      <c r="M24" s="548"/>
      <c r="N24" s="24"/>
      <c r="O24" s="188"/>
    </row>
    <row r="25" spans="1:15" ht="15.75" customHeight="1" x14ac:dyDescent="0.25">
      <c r="A25" s="188"/>
      <c r="B25" s="23"/>
      <c r="C25" s="539"/>
      <c r="D25" s="118"/>
      <c r="E25" s="548"/>
      <c r="F25" s="548"/>
      <c r="G25" s="548"/>
      <c r="H25" s="117"/>
      <c r="J25" s="121"/>
      <c r="K25" s="197"/>
      <c r="L25" s="121"/>
      <c r="M25" s="548"/>
      <c r="N25" s="24"/>
      <c r="O25" s="188"/>
    </row>
    <row r="26" spans="1:15" ht="15.75" customHeight="1" x14ac:dyDescent="0.25">
      <c r="A26" s="188"/>
      <c r="B26" s="23"/>
      <c r="C26" s="539"/>
      <c r="D26" s="118"/>
      <c r="E26" s="548"/>
      <c r="F26" s="548"/>
      <c r="G26" s="548"/>
      <c r="H26" s="117"/>
      <c r="J26" s="121"/>
      <c r="K26" s="197"/>
      <c r="L26" s="121"/>
      <c r="M26" s="548"/>
      <c r="N26" s="24"/>
      <c r="O26" s="188"/>
    </row>
    <row r="27" spans="1:15" ht="15.75" customHeight="1" x14ac:dyDescent="0.25">
      <c r="A27" s="188"/>
      <c r="B27" s="23"/>
      <c r="C27" s="539"/>
      <c r="D27" s="118"/>
      <c r="E27" s="548"/>
      <c r="F27" s="548"/>
      <c r="G27" s="548"/>
      <c r="H27" s="117"/>
      <c r="J27" s="121"/>
      <c r="K27" s="197"/>
      <c r="L27" s="121"/>
      <c r="M27" s="548"/>
      <c r="N27" s="24"/>
      <c r="O27" s="188"/>
    </row>
    <row r="28" spans="1:15" ht="15.75" customHeight="1" x14ac:dyDescent="0.25">
      <c r="A28" s="188"/>
      <c r="B28" s="23"/>
      <c r="C28" s="539"/>
      <c r="D28" s="118"/>
      <c r="E28" s="548"/>
      <c r="F28" s="548"/>
      <c r="G28" s="548"/>
      <c r="H28" s="117"/>
      <c r="J28" s="121"/>
      <c r="K28" s="197"/>
      <c r="L28" s="121"/>
      <c r="M28" s="548"/>
      <c r="N28" s="24"/>
      <c r="O28" s="188"/>
    </row>
    <row r="29" spans="1:15" ht="15.75" customHeight="1" x14ac:dyDescent="0.25">
      <c r="A29" s="188"/>
      <c r="B29" s="23"/>
      <c r="C29" s="539"/>
      <c r="D29" s="118"/>
      <c r="E29" s="548"/>
      <c r="F29" s="548"/>
      <c r="G29" s="548"/>
      <c r="H29" s="117"/>
      <c r="J29" s="121"/>
      <c r="K29" s="197"/>
      <c r="L29" s="121"/>
      <c r="M29" s="548"/>
      <c r="N29" s="24"/>
      <c r="O29" s="188"/>
    </row>
    <row r="30" spans="1:15" ht="15.75" customHeight="1" x14ac:dyDescent="0.25">
      <c r="A30" s="188"/>
      <c r="B30" s="23"/>
      <c r="C30" s="539"/>
      <c r="D30" s="118"/>
      <c r="E30" s="548"/>
      <c r="F30" s="548"/>
      <c r="G30" s="548"/>
      <c r="H30" s="117"/>
      <c r="J30" s="121"/>
      <c r="K30" s="197"/>
      <c r="L30" s="121"/>
      <c r="M30" s="548"/>
      <c r="N30" s="24"/>
      <c r="O30" s="188"/>
    </row>
    <row r="31" spans="1:15" ht="15.75" customHeight="1" x14ac:dyDescent="0.25">
      <c r="A31" s="188"/>
      <c r="B31" s="23"/>
      <c r="C31" s="539"/>
      <c r="D31" s="118"/>
      <c r="E31" s="548"/>
      <c r="F31" s="548"/>
      <c r="G31" s="548"/>
      <c r="H31" s="117"/>
      <c r="J31" s="121"/>
      <c r="K31" s="197"/>
      <c r="L31" s="121"/>
      <c r="M31" s="548"/>
      <c r="N31" s="24"/>
      <c r="O31" s="188"/>
    </row>
    <row r="32" spans="1:15" ht="15.75" customHeight="1" x14ac:dyDescent="0.25">
      <c r="A32" s="188"/>
      <c r="B32" s="23"/>
      <c r="C32" s="539"/>
      <c r="D32" s="118"/>
      <c r="E32" s="548"/>
      <c r="F32" s="548"/>
      <c r="G32" s="548"/>
      <c r="H32" s="117"/>
      <c r="J32" s="121"/>
      <c r="K32" s="197"/>
      <c r="L32" s="121"/>
      <c r="M32" s="548"/>
      <c r="N32" s="24"/>
      <c r="O32" s="188"/>
    </row>
    <row r="33" spans="1:15" ht="15.75" customHeight="1" x14ac:dyDescent="0.25">
      <c r="A33" s="188"/>
      <c r="B33" s="23"/>
      <c r="C33" s="539"/>
      <c r="D33" s="118"/>
      <c r="E33" s="548"/>
      <c r="F33" s="548"/>
      <c r="G33" s="548"/>
      <c r="H33" s="117"/>
      <c r="J33" s="121"/>
      <c r="K33" s="197"/>
      <c r="L33" s="121"/>
      <c r="M33" s="548"/>
      <c r="N33" s="24"/>
      <c r="O33" s="188"/>
    </row>
    <row r="34" spans="1:15" ht="15.75" customHeight="1" x14ac:dyDescent="0.25">
      <c r="A34" s="188"/>
      <c r="B34" s="23"/>
      <c r="C34" s="539"/>
      <c r="D34" s="118"/>
      <c r="E34" s="548"/>
      <c r="F34" s="548"/>
      <c r="G34" s="548"/>
      <c r="H34" s="117"/>
      <c r="J34" s="198"/>
      <c r="K34" s="197"/>
      <c r="L34" s="121"/>
      <c r="M34" s="548"/>
      <c r="N34" s="24"/>
      <c r="O34" s="188"/>
    </row>
    <row r="35" spans="1:15" ht="9.75" customHeight="1" x14ac:dyDescent="0.25">
      <c r="A35" s="188"/>
      <c r="B35" s="23"/>
      <c r="C35" s="539"/>
      <c r="D35" s="118"/>
      <c r="E35" s="548"/>
      <c r="F35" s="548"/>
      <c r="G35" s="548"/>
      <c r="H35" s="117"/>
      <c r="J35" s="121"/>
      <c r="K35" s="197"/>
      <c r="L35" s="121"/>
      <c r="M35" s="548"/>
      <c r="N35" s="24"/>
      <c r="O35" s="188"/>
    </row>
    <row r="36" spans="1:15" ht="9.75" customHeight="1" x14ac:dyDescent="0.25">
      <c r="A36" s="188"/>
      <c r="B36" s="23"/>
      <c r="C36" s="539"/>
      <c r="D36" s="118"/>
      <c r="E36" s="548"/>
      <c r="F36" s="548"/>
      <c r="G36" s="548"/>
      <c r="H36" s="117"/>
      <c r="J36" s="121"/>
      <c r="K36" s="197"/>
      <c r="L36" s="121"/>
      <c r="M36" s="548"/>
      <c r="N36" s="24"/>
      <c r="O36" s="188"/>
    </row>
    <row r="37" spans="1:15" ht="9.75" customHeight="1" x14ac:dyDescent="0.25">
      <c r="A37" s="188"/>
      <c r="B37" s="23"/>
      <c r="C37" s="539"/>
      <c r="D37" s="118"/>
      <c r="E37" s="548"/>
      <c r="F37" s="548"/>
      <c r="G37" s="548"/>
      <c r="H37" s="117"/>
      <c r="J37" s="121"/>
      <c r="K37" s="197"/>
      <c r="L37" s="121"/>
      <c r="M37" s="548"/>
      <c r="N37" s="24"/>
      <c r="O37" s="188"/>
    </row>
    <row r="38" spans="1:15" ht="9.75" customHeight="1" x14ac:dyDescent="0.25">
      <c r="A38" s="188"/>
      <c r="B38" s="23"/>
      <c r="C38" s="539"/>
      <c r="D38" s="118"/>
      <c r="E38" s="548"/>
      <c r="F38" s="548"/>
      <c r="G38" s="548"/>
      <c r="H38" s="117"/>
      <c r="J38" s="121"/>
      <c r="K38" s="197"/>
      <c r="L38" s="121"/>
      <c r="M38" s="175"/>
      <c r="N38" s="24"/>
      <c r="O38" s="188"/>
    </row>
    <row r="39" spans="1:15" ht="9.75" customHeight="1" x14ac:dyDescent="0.25">
      <c r="A39" s="188"/>
      <c r="B39" s="23"/>
      <c r="C39" s="539"/>
      <c r="D39" s="118"/>
      <c r="E39" s="548"/>
      <c r="F39" s="548"/>
      <c r="G39" s="548"/>
      <c r="H39" s="117"/>
      <c r="J39" s="121"/>
      <c r="K39" s="197"/>
      <c r="L39" s="121"/>
      <c r="M39" s="175"/>
      <c r="N39" s="24"/>
      <c r="O39" s="188"/>
    </row>
    <row r="40" spans="1:15" ht="9.75" customHeight="1" x14ac:dyDescent="0.25">
      <c r="A40" s="188"/>
      <c r="B40" s="23"/>
      <c r="C40" s="539"/>
      <c r="D40" s="118"/>
      <c r="E40" s="548"/>
      <c r="F40" s="548"/>
      <c r="G40" s="548"/>
      <c r="H40" s="117"/>
      <c r="J40" s="121"/>
      <c r="K40" s="197"/>
      <c r="L40" s="121"/>
      <c r="M40" s="548"/>
      <c r="N40" s="24"/>
      <c r="O40" s="188"/>
    </row>
    <row r="41" spans="1:15" ht="9.75" customHeight="1" x14ac:dyDescent="0.25">
      <c r="A41" s="188"/>
      <c r="B41" s="23"/>
      <c r="C41" s="539"/>
      <c r="D41" s="118"/>
      <c r="E41" s="548"/>
      <c r="F41" s="548"/>
      <c r="G41" s="548"/>
      <c r="H41" s="117"/>
      <c r="J41" s="121"/>
      <c r="K41" s="197"/>
      <c r="L41" s="121"/>
      <c r="M41" s="548"/>
      <c r="N41" s="24"/>
      <c r="O41" s="188"/>
    </row>
    <row r="42" spans="1:15" ht="9.75" customHeight="1" x14ac:dyDescent="0.25">
      <c r="A42" s="188"/>
      <c r="B42" s="23"/>
      <c r="C42" s="539"/>
      <c r="D42" s="118"/>
      <c r="E42" s="548"/>
      <c r="F42" s="548"/>
      <c r="G42" s="548"/>
      <c r="H42" s="117"/>
      <c r="J42" s="121"/>
      <c r="K42" s="197"/>
      <c r="L42" s="121"/>
      <c r="M42" s="548"/>
      <c r="N42" s="24"/>
      <c r="O42" s="188"/>
    </row>
    <row r="43" spans="1:15" ht="9.75" customHeight="1" x14ac:dyDescent="0.25">
      <c r="A43" s="188"/>
      <c r="B43" s="23"/>
      <c r="C43" s="539"/>
      <c r="D43" s="118"/>
      <c r="E43" s="548"/>
      <c r="F43" s="548"/>
      <c r="G43" s="548"/>
      <c r="H43" s="117"/>
      <c r="J43" s="121"/>
      <c r="K43" s="197"/>
      <c r="L43" s="121"/>
      <c r="M43" s="175"/>
      <c r="N43" s="24"/>
      <c r="O43" s="188"/>
    </row>
    <row r="44" spans="1:15" ht="9.75" customHeight="1" x14ac:dyDescent="0.25">
      <c r="A44" s="188"/>
      <c r="B44" s="23"/>
      <c r="C44" s="539"/>
      <c r="D44" s="118"/>
      <c r="E44" s="548"/>
      <c r="F44" s="548"/>
      <c r="G44" s="548"/>
      <c r="H44" s="117"/>
      <c r="J44" s="121"/>
      <c r="K44" s="197"/>
      <c r="L44" s="121"/>
      <c r="M44" s="175"/>
      <c r="N44" s="24"/>
      <c r="O44" s="188"/>
    </row>
    <row r="45" spans="1:15" ht="11.25" customHeight="1" x14ac:dyDescent="0.25">
      <c r="A45" s="188"/>
      <c r="B45" s="23"/>
      <c r="C45" s="539"/>
      <c r="D45" s="118"/>
      <c r="E45" s="548"/>
      <c r="F45" s="548"/>
      <c r="G45" s="548"/>
      <c r="H45" s="117"/>
      <c r="J45" s="121"/>
      <c r="K45" s="197"/>
      <c r="L45" s="121"/>
      <c r="M45" s="548"/>
      <c r="N45" s="24"/>
      <c r="O45" s="188"/>
    </row>
    <row r="46" spans="1:15" ht="15.75" customHeight="1" x14ac:dyDescent="0.25">
      <c r="A46" s="188"/>
      <c r="B46" s="23"/>
      <c r="C46" s="539"/>
      <c r="D46" s="118"/>
      <c r="E46" s="548"/>
      <c r="F46" s="548"/>
      <c r="G46" s="548"/>
      <c r="H46" s="117"/>
      <c r="J46" s="548" t="s">
        <v>431</v>
      </c>
      <c r="K46" s="197"/>
      <c r="L46" s="121"/>
      <c r="M46" s="548"/>
      <c r="N46" s="24"/>
      <c r="O46" s="188"/>
    </row>
    <row r="47" spans="1:15" ht="15.75" customHeight="1" x14ac:dyDescent="0.25">
      <c r="A47" s="188"/>
      <c r="B47" s="23"/>
      <c r="C47" s="539"/>
      <c r="D47" s="118"/>
      <c r="E47" s="548"/>
      <c r="F47" s="548"/>
      <c r="G47" s="548"/>
      <c r="H47" s="117"/>
      <c r="J47" s="548"/>
      <c r="K47" s="197"/>
      <c r="L47" s="121"/>
      <c r="M47" s="548"/>
      <c r="N47" s="24"/>
      <c r="O47" s="188"/>
    </row>
    <row r="48" spans="1:15" ht="63.75" customHeight="1" x14ac:dyDescent="0.25">
      <c r="A48" s="188"/>
      <c r="B48" s="23"/>
      <c r="C48" s="539"/>
      <c r="D48" s="118"/>
      <c r="E48" s="548"/>
      <c r="F48" s="548"/>
      <c r="G48" s="548"/>
      <c r="H48" s="117"/>
      <c r="J48" s="548"/>
      <c r="K48" s="197"/>
      <c r="L48" s="121"/>
      <c r="M48" s="548"/>
      <c r="N48" s="24"/>
      <c r="O48" s="188"/>
    </row>
    <row r="49" spans="1:15" ht="15.75" customHeight="1" thickBot="1" x14ac:dyDescent="0.4">
      <c r="A49" s="188"/>
      <c r="B49" s="23"/>
      <c r="C49" s="540"/>
      <c r="D49" s="115"/>
      <c r="E49" s="115"/>
      <c r="F49" s="115"/>
      <c r="G49" s="115"/>
      <c r="H49" s="115"/>
      <c r="I49" s="115"/>
      <c r="J49" s="115"/>
      <c r="K49" s="115"/>
      <c r="L49" s="115"/>
      <c r="M49" s="115"/>
      <c r="N49" s="24"/>
      <c r="O49" s="188"/>
    </row>
    <row r="50" spans="1:15" ht="19.5" customHeight="1" thickTop="1" x14ac:dyDescent="0.25">
      <c r="A50" s="188"/>
      <c r="B50" s="23"/>
      <c r="C50" s="539">
        <v>2</v>
      </c>
      <c r="D50" s="118"/>
      <c r="E50" s="536" t="s">
        <v>432</v>
      </c>
      <c r="F50" s="536"/>
      <c r="G50" s="536"/>
      <c r="H50" s="117"/>
      <c r="J50" s="548" t="s">
        <v>433</v>
      </c>
      <c r="K50" s="117"/>
      <c r="M50" s="548" t="s">
        <v>530</v>
      </c>
      <c r="N50" s="24"/>
      <c r="O50" s="188"/>
    </row>
    <row r="51" spans="1:15" ht="19.5" customHeight="1" x14ac:dyDescent="0.25">
      <c r="A51" s="188"/>
      <c r="B51" s="23"/>
      <c r="C51" s="539"/>
      <c r="D51" s="118"/>
      <c r="E51" s="536"/>
      <c r="F51" s="536"/>
      <c r="G51" s="536"/>
      <c r="H51" s="117"/>
      <c r="J51" s="548"/>
      <c r="K51" s="117"/>
      <c r="M51" s="548"/>
      <c r="N51" s="24"/>
      <c r="O51" s="188"/>
    </row>
    <row r="52" spans="1:15" ht="19.5" customHeight="1" x14ac:dyDescent="0.25">
      <c r="A52" s="188"/>
      <c r="B52" s="23"/>
      <c r="C52" s="539"/>
      <c r="D52" s="118"/>
      <c r="E52" s="536"/>
      <c r="F52" s="536"/>
      <c r="G52" s="536"/>
      <c r="H52" s="117"/>
      <c r="J52" s="548"/>
      <c r="K52" s="117"/>
      <c r="M52" s="548"/>
      <c r="N52" s="24"/>
      <c r="O52" s="188"/>
    </row>
    <row r="53" spans="1:15" ht="19.5" customHeight="1" x14ac:dyDescent="0.25">
      <c r="A53" s="188"/>
      <c r="B53" s="23"/>
      <c r="C53" s="539"/>
      <c r="D53" s="118"/>
      <c r="E53" s="536"/>
      <c r="F53" s="536"/>
      <c r="G53" s="536"/>
      <c r="H53" s="117"/>
      <c r="J53" s="548"/>
      <c r="K53" s="117"/>
      <c r="M53" s="548"/>
      <c r="N53" s="24"/>
      <c r="O53" s="188"/>
    </row>
    <row r="54" spans="1:15" ht="19.5" customHeight="1" x14ac:dyDescent="0.25">
      <c r="A54" s="188"/>
      <c r="B54" s="23"/>
      <c r="C54" s="539"/>
      <c r="D54" s="118"/>
      <c r="E54" s="536"/>
      <c r="F54" s="536"/>
      <c r="G54" s="536"/>
      <c r="H54" s="117"/>
      <c r="J54" s="548"/>
      <c r="K54" s="117"/>
      <c r="M54" s="548"/>
      <c r="N54" s="24"/>
      <c r="O54" s="188"/>
    </row>
    <row r="55" spans="1:15" ht="9" customHeight="1" thickBot="1" x14ac:dyDescent="0.4">
      <c r="A55" s="188"/>
      <c r="B55" s="23"/>
      <c r="C55" s="540"/>
      <c r="D55" s="115"/>
      <c r="E55" s="115"/>
      <c r="F55" s="115"/>
      <c r="G55" s="115"/>
      <c r="H55" s="115"/>
      <c r="I55" s="115"/>
      <c r="J55" s="196"/>
      <c r="K55" s="115"/>
      <c r="L55" s="115"/>
      <c r="M55" s="115"/>
      <c r="N55" s="24"/>
      <c r="O55" s="188"/>
    </row>
    <row r="56" spans="1:15" ht="9.75" customHeight="1" thickTop="1" x14ac:dyDescent="0.25">
      <c r="A56" s="188"/>
      <c r="B56" s="23"/>
      <c r="C56" s="755" t="s">
        <v>434</v>
      </c>
      <c r="D56" s="755"/>
      <c r="E56" s="755"/>
      <c r="F56" s="755"/>
      <c r="G56" s="755"/>
      <c r="H56" s="755"/>
      <c r="I56" s="755"/>
      <c r="J56" s="755"/>
      <c r="K56" s="755"/>
      <c r="L56" s="755"/>
      <c r="M56" s="755"/>
      <c r="N56" s="24"/>
      <c r="O56" s="188"/>
    </row>
    <row r="57" spans="1:15" ht="15.75" customHeight="1" x14ac:dyDescent="0.25">
      <c r="A57" s="188"/>
      <c r="B57" s="23"/>
      <c r="C57" s="756"/>
      <c r="D57" s="756"/>
      <c r="E57" s="756"/>
      <c r="F57" s="756"/>
      <c r="G57" s="756"/>
      <c r="H57" s="756"/>
      <c r="I57" s="756"/>
      <c r="J57" s="756"/>
      <c r="K57" s="756"/>
      <c r="L57" s="756"/>
      <c r="M57" s="756"/>
      <c r="N57" s="24"/>
      <c r="O57" s="188"/>
    </row>
    <row r="58" spans="1:15" ht="15.75" customHeight="1" x14ac:dyDescent="0.25">
      <c r="A58" s="188"/>
      <c r="B58" s="23"/>
      <c r="C58" s="756"/>
      <c r="D58" s="756"/>
      <c r="E58" s="756"/>
      <c r="F58" s="756"/>
      <c r="G58" s="756"/>
      <c r="H58" s="756"/>
      <c r="I58" s="756"/>
      <c r="J58" s="756"/>
      <c r="K58" s="756"/>
      <c r="L58" s="756"/>
      <c r="M58" s="756"/>
      <c r="N58" s="24"/>
      <c r="O58" s="188"/>
    </row>
    <row r="59" spans="1:15" ht="15.75" customHeight="1" x14ac:dyDescent="0.25">
      <c r="A59" s="188"/>
      <c r="B59" s="23"/>
      <c r="C59" s="756"/>
      <c r="D59" s="756"/>
      <c r="E59" s="756"/>
      <c r="F59" s="756"/>
      <c r="G59" s="756"/>
      <c r="H59" s="756"/>
      <c r="I59" s="756"/>
      <c r="J59" s="756"/>
      <c r="K59" s="756"/>
      <c r="L59" s="756"/>
      <c r="M59" s="756"/>
      <c r="N59" s="24"/>
      <c r="O59" s="188"/>
    </row>
    <row r="60" spans="1:15" ht="15.75" customHeight="1" x14ac:dyDescent="0.25">
      <c r="A60" s="188"/>
      <c r="B60" s="23"/>
      <c r="C60" s="756"/>
      <c r="D60" s="756"/>
      <c r="E60" s="756"/>
      <c r="F60" s="756"/>
      <c r="G60" s="756"/>
      <c r="H60" s="756"/>
      <c r="I60" s="756"/>
      <c r="J60" s="756"/>
      <c r="K60" s="756"/>
      <c r="L60" s="756"/>
      <c r="M60" s="756"/>
      <c r="N60" s="24"/>
      <c r="O60" s="188"/>
    </row>
    <row r="61" spans="1:15" ht="15.75" customHeight="1" thickBot="1" x14ac:dyDescent="0.3">
      <c r="A61" s="188"/>
      <c r="B61" s="23"/>
      <c r="C61" s="757"/>
      <c r="D61" s="757"/>
      <c r="E61" s="757"/>
      <c r="F61" s="757"/>
      <c r="G61" s="757"/>
      <c r="H61" s="757"/>
      <c r="I61" s="757"/>
      <c r="J61" s="757"/>
      <c r="K61" s="757"/>
      <c r="L61" s="757"/>
      <c r="M61" s="757"/>
      <c r="N61" s="24"/>
      <c r="O61" s="188"/>
    </row>
    <row r="62" spans="1:15" ht="15.75" customHeight="1" thickTop="1" x14ac:dyDescent="0.25">
      <c r="A62" s="188"/>
      <c r="B62" s="23"/>
      <c r="C62" s="569">
        <v>4</v>
      </c>
      <c r="N62" s="24"/>
      <c r="O62" s="188"/>
    </row>
    <row r="63" spans="1:15" ht="15.75" customHeight="1" x14ac:dyDescent="0.25">
      <c r="A63" s="188"/>
      <c r="B63" s="23"/>
      <c r="C63" s="539"/>
      <c r="D63" s="118"/>
      <c r="E63" s="548" t="s">
        <v>435</v>
      </c>
      <c r="F63" s="548"/>
      <c r="G63" s="548"/>
      <c r="H63" s="117"/>
      <c r="J63" s="121"/>
      <c r="K63" s="197"/>
      <c r="L63" s="121"/>
      <c r="M63" s="548" t="s">
        <v>530</v>
      </c>
      <c r="N63" s="24"/>
      <c r="O63" s="188"/>
    </row>
    <row r="64" spans="1:15" ht="15.75" customHeight="1" x14ac:dyDescent="0.25">
      <c r="A64" s="188"/>
      <c r="B64" s="23"/>
      <c r="C64" s="539"/>
      <c r="D64" s="118"/>
      <c r="E64" s="548"/>
      <c r="F64" s="548"/>
      <c r="G64" s="548"/>
      <c r="H64" s="117"/>
      <c r="J64" s="121"/>
      <c r="K64" s="197"/>
      <c r="L64" s="121"/>
      <c r="M64" s="548"/>
      <c r="N64" s="24"/>
      <c r="O64" s="188"/>
    </row>
    <row r="65" spans="1:15" ht="15.75" customHeight="1" x14ac:dyDescent="0.25">
      <c r="A65" s="188"/>
      <c r="B65" s="23"/>
      <c r="C65" s="539"/>
      <c r="D65" s="118"/>
      <c r="E65" s="548"/>
      <c r="F65" s="548"/>
      <c r="G65" s="548"/>
      <c r="H65" s="117"/>
      <c r="J65" s="545" t="s">
        <v>433</v>
      </c>
      <c r="K65" s="197"/>
      <c r="L65" s="121"/>
      <c r="M65" s="548"/>
      <c r="N65" s="24"/>
      <c r="O65" s="188"/>
    </row>
    <row r="66" spans="1:15" ht="9.75" customHeight="1" x14ac:dyDescent="0.25">
      <c r="A66" s="188"/>
      <c r="B66" s="23"/>
      <c r="C66" s="539"/>
      <c r="D66" s="118"/>
      <c r="E66" s="548"/>
      <c r="F66" s="548"/>
      <c r="G66" s="548"/>
      <c r="H66" s="117"/>
      <c r="J66" s="545"/>
      <c r="K66" s="197"/>
      <c r="L66" s="121"/>
      <c r="M66" s="548"/>
      <c r="N66" s="24"/>
      <c r="O66" s="188"/>
    </row>
    <row r="67" spans="1:15" ht="15.75" customHeight="1" x14ac:dyDescent="0.25">
      <c r="A67" s="188"/>
      <c r="B67" s="23"/>
      <c r="C67" s="539"/>
      <c r="D67" s="118"/>
      <c r="E67" s="548"/>
      <c r="F67" s="548"/>
      <c r="G67" s="548"/>
      <c r="H67" s="117"/>
      <c r="J67" s="545"/>
      <c r="K67" s="197"/>
      <c r="L67" s="121"/>
      <c r="M67" s="548"/>
      <c r="N67" s="24"/>
      <c r="O67" s="188"/>
    </row>
    <row r="68" spans="1:15" ht="15.75" customHeight="1" x14ac:dyDescent="0.25">
      <c r="A68" s="188"/>
      <c r="B68" s="23"/>
      <c r="C68" s="539"/>
      <c r="D68" s="118"/>
      <c r="E68" s="548"/>
      <c r="F68" s="548"/>
      <c r="G68" s="548"/>
      <c r="H68" s="117"/>
      <c r="J68" s="121"/>
      <c r="K68" s="197"/>
      <c r="L68" s="121"/>
      <c r="M68" s="548"/>
      <c r="N68" s="24"/>
      <c r="O68" s="188"/>
    </row>
    <row r="69" spans="1:15" ht="9" customHeight="1" x14ac:dyDescent="0.25">
      <c r="A69" s="188"/>
      <c r="B69" s="23"/>
      <c r="C69" s="539"/>
      <c r="D69" s="118"/>
      <c r="E69" s="548"/>
      <c r="F69" s="548"/>
      <c r="G69" s="548"/>
      <c r="H69" s="117"/>
      <c r="J69" s="121"/>
      <c r="K69" s="197"/>
      <c r="L69" s="121"/>
      <c r="M69" s="548"/>
      <c r="N69" s="24"/>
      <c r="O69" s="188"/>
    </row>
    <row r="70" spans="1:15" ht="15.75" customHeight="1" thickBot="1" x14ac:dyDescent="0.4">
      <c r="A70" s="188"/>
      <c r="B70" s="23"/>
      <c r="C70" s="540"/>
      <c r="D70" s="115"/>
      <c r="E70" s="115"/>
      <c r="F70" s="115"/>
      <c r="G70" s="115"/>
      <c r="H70" s="115"/>
      <c r="I70" s="115"/>
      <c r="J70" s="115"/>
      <c r="K70" s="115"/>
      <c r="L70" s="115"/>
      <c r="M70" s="115"/>
      <c r="N70" s="24"/>
      <c r="O70" s="188"/>
    </row>
    <row r="71" spans="1:15" ht="10.5" customHeight="1" thickTop="1" x14ac:dyDescent="0.25">
      <c r="A71" s="188"/>
      <c r="B71" s="23"/>
      <c r="C71" s="539">
        <v>5</v>
      </c>
      <c r="N71" s="24"/>
      <c r="O71" s="188"/>
    </row>
    <row r="72" spans="1:15" ht="26.25" customHeight="1" x14ac:dyDescent="0.25">
      <c r="A72" s="188"/>
      <c r="B72" s="23"/>
      <c r="C72" s="539"/>
      <c r="K72" s="117"/>
      <c r="M72" s="537"/>
      <c r="N72" s="24"/>
      <c r="O72" s="188"/>
    </row>
    <row r="73" spans="1:15" ht="26.25" customHeight="1" x14ac:dyDescent="0.25">
      <c r="A73" s="188"/>
      <c r="B73" s="23"/>
      <c r="C73" s="539"/>
      <c r="D73" s="118"/>
      <c r="E73" s="548" t="s">
        <v>436</v>
      </c>
      <c r="F73" s="548"/>
      <c r="G73" s="548"/>
      <c r="H73" s="117"/>
      <c r="K73" s="117"/>
      <c r="M73" s="537"/>
      <c r="N73" s="24"/>
      <c r="O73" s="188"/>
    </row>
    <row r="74" spans="1:15" ht="26.25" customHeight="1" x14ac:dyDescent="0.25">
      <c r="A74" s="188"/>
      <c r="B74" s="23"/>
      <c r="C74" s="539"/>
      <c r="D74" s="118"/>
      <c r="E74" s="548"/>
      <c r="F74" s="548"/>
      <c r="G74" s="548"/>
      <c r="H74" s="117"/>
      <c r="K74" s="117"/>
      <c r="M74" s="537"/>
      <c r="N74" s="24"/>
      <c r="O74" s="188"/>
    </row>
    <row r="75" spans="1:15" ht="26.25" customHeight="1" x14ac:dyDescent="0.25">
      <c r="A75" s="188"/>
      <c r="B75" s="23"/>
      <c r="C75" s="539"/>
      <c r="D75" s="118"/>
      <c r="E75" s="548"/>
      <c r="F75" s="548"/>
      <c r="G75" s="548"/>
      <c r="H75" s="117"/>
      <c r="J75" s="537"/>
      <c r="K75" s="117"/>
      <c r="M75" s="537"/>
      <c r="N75" s="24"/>
      <c r="O75" s="188"/>
    </row>
    <row r="76" spans="1:15" ht="26.25" customHeight="1" x14ac:dyDescent="0.25">
      <c r="A76" s="188"/>
      <c r="B76" s="23"/>
      <c r="C76" s="539"/>
      <c r="D76" s="118"/>
      <c r="E76" s="548"/>
      <c r="F76" s="548"/>
      <c r="G76" s="548"/>
      <c r="H76" s="117"/>
      <c r="J76" s="537"/>
      <c r="K76" s="117"/>
      <c r="M76" s="537"/>
      <c r="N76" s="24"/>
      <c r="O76" s="188"/>
    </row>
    <row r="77" spans="1:15" ht="26.25" customHeight="1" x14ac:dyDescent="0.25">
      <c r="A77" s="188"/>
      <c r="B77" s="23"/>
      <c r="C77" s="539"/>
      <c r="D77" s="118"/>
      <c r="E77" s="548"/>
      <c r="F77" s="548"/>
      <c r="G77" s="548"/>
      <c r="H77" s="117"/>
      <c r="J77" s="537"/>
      <c r="K77" s="117"/>
      <c r="M77" s="537"/>
      <c r="N77" s="24"/>
      <c r="O77" s="188"/>
    </row>
    <row r="78" spans="1:15" ht="26.25" customHeight="1" x14ac:dyDescent="0.25">
      <c r="A78" s="188"/>
      <c r="B78" s="23"/>
      <c r="C78" s="539"/>
      <c r="D78" s="118"/>
      <c r="E78" s="548"/>
      <c r="F78" s="548"/>
      <c r="G78" s="548"/>
      <c r="H78" s="117"/>
      <c r="K78" s="117"/>
      <c r="M78" s="14"/>
      <c r="N78" s="24"/>
      <c r="O78" s="188"/>
    </row>
    <row r="79" spans="1:15" ht="26.25" customHeight="1" x14ac:dyDescent="0.25">
      <c r="A79" s="188"/>
      <c r="B79" s="23"/>
      <c r="C79" s="539"/>
      <c r="D79" s="118"/>
      <c r="E79" s="548"/>
      <c r="F79" s="548"/>
      <c r="G79" s="548"/>
      <c r="H79" s="117"/>
      <c r="K79" s="117"/>
      <c r="M79" s="14"/>
      <c r="N79" s="24"/>
      <c r="O79" s="188"/>
    </row>
    <row r="80" spans="1:15" ht="26.25" customHeight="1" x14ac:dyDescent="0.25">
      <c r="A80" s="188"/>
      <c r="B80" s="23"/>
      <c r="C80" s="539"/>
      <c r="D80" s="118"/>
      <c r="E80" s="548"/>
      <c r="F80" s="548"/>
      <c r="G80" s="548"/>
      <c r="H80" s="117"/>
      <c r="J80" s="537" t="s">
        <v>437</v>
      </c>
      <c r="K80" s="117"/>
      <c r="M80" s="537"/>
      <c r="N80" s="24"/>
      <c r="O80" s="188"/>
    </row>
    <row r="81" spans="1:15" ht="26.25" customHeight="1" x14ac:dyDescent="0.25">
      <c r="A81" s="188"/>
      <c r="B81" s="23"/>
      <c r="C81" s="539"/>
      <c r="D81" s="118"/>
      <c r="E81" s="548"/>
      <c r="F81" s="548"/>
      <c r="G81" s="548"/>
      <c r="H81" s="117"/>
      <c r="J81" s="537"/>
      <c r="K81" s="117"/>
      <c r="M81" s="537"/>
      <c r="N81" s="24"/>
      <c r="O81" s="188"/>
    </row>
    <row r="82" spans="1:15" ht="26.25" customHeight="1" x14ac:dyDescent="0.25">
      <c r="A82" s="188"/>
      <c r="B82" s="23"/>
      <c r="C82" s="539"/>
      <c r="D82" s="118"/>
      <c r="E82" s="548"/>
      <c r="F82" s="548"/>
      <c r="G82" s="548"/>
      <c r="H82" s="117"/>
      <c r="J82" s="537"/>
      <c r="K82" s="117"/>
      <c r="M82" s="537"/>
      <c r="N82" s="24"/>
      <c r="O82" s="188"/>
    </row>
    <row r="83" spans="1:15" ht="26.25" customHeight="1" x14ac:dyDescent="0.25">
      <c r="A83" s="188"/>
      <c r="B83" s="23"/>
      <c r="C83" s="539"/>
      <c r="D83" s="118"/>
      <c r="E83" s="548"/>
      <c r="F83" s="548"/>
      <c r="G83" s="548"/>
      <c r="H83" s="117"/>
      <c r="K83" s="117"/>
      <c r="M83" s="537"/>
      <c r="N83" s="24"/>
      <c r="O83" s="188"/>
    </row>
    <row r="84" spans="1:15" ht="15.75" customHeight="1" thickBot="1" x14ac:dyDescent="0.3">
      <c r="A84" s="188"/>
      <c r="B84" s="23"/>
      <c r="C84" s="540"/>
      <c r="D84" s="689"/>
      <c r="E84" s="689"/>
      <c r="F84" s="689"/>
      <c r="G84" s="689"/>
      <c r="H84" s="689"/>
      <c r="I84" s="689"/>
      <c r="J84" s="689"/>
      <c r="K84" s="689"/>
      <c r="L84" s="689"/>
      <c r="M84" s="689"/>
      <c r="N84" s="24"/>
      <c r="O84" s="188"/>
    </row>
    <row r="85" spans="1:15" ht="9.75" customHeight="1" thickTop="1" thickBot="1" x14ac:dyDescent="0.3">
      <c r="A85" s="188"/>
      <c r="B85" s="25"/>
      <c r="C85" s="26"/>
      <c r="D85" s="26"/>
      <c r="E85" s="26"/>
      <c r="F85" s="26"/>
      <c r="G85" s="26"/>
      <c r="H85" s="26"/>
      <c r="I85" s="26"/>
      <c r="J85" s="26"/>
      <c r="K85" s="26"/>
      <c r="L85" s="26"/>
      <c r="M85" s="26"/>
      <c r="N85" s="27"/>
      <c r="O85" s="188"/>
    </row>
    <row r="86" spans="1:15" ht="9" customHeight="1" x14ac:dyDescent="0.25">
      <c r="A86" s="188"/>
      <c r="B86" s="188"/>
      <c r="C86" s="188"/>
      <c r="D86" s="188"/>
      <c r="E86" s="188"/>
      <c r="F86" s="188"/>
      <c r="G86" s="188"/>
      <c r="H86" s="188"/>
      <c r="I86" s="188"/>
      <c r="J86" s="188"/>
      <c r="K86" s="188"/>
      <c r="L86" s="188"/>
      <c r="M86" s="188"/>
      <c r="N86" s="188"/>
      <c r="O86" s="188"/>
    </row>
  </sheetData>
  <mergeCells count="28">
    <mergeCell ref="M40:M42"/>
    <mergeCell ref="M18:M37"/>
    <mergeCell ref="C56:M61"/>
    <mergeCell ref="J65:J67"/>
    <mergeCell ref="C71:C84"/>
    <mergeCell ref="E73:G83"/>
    <mergeCell ref="J75:J77"/>
    <mergeCell ref="D84:M84"/>
    <mergeCell ref="M72:M77"/>
    <mergeCell ref="J80:J82"/>
    <mergeCell ref="M80:M83"/>
    <mergeCell ref="C62:C70"/>
    <mergeCell ref="E63:G69"/>
    <mergeCell ref="M63:M69"/>
    <mergeCell ref="C17:C49"/>
    <mergeCell ref="E18:G48"/>
    <mergeCell ref="C50:C55"/>
    <mergeCell ref="E50:G54"/>
    <mergeCell ref="J50:J54"/>
    <mergeCell ref="M50:M54"/>
    <mergeCell ref="J46:J48"/>
    <mergeCell ref="M45:M48"/>
    <mergeCell ref="E16:H16"/>
    <mergeCell ref="D3:K4"/>
    <mergeCell ref="J7:L7"/>
    <mergeCell ref="B9:L9"/>
    <mergeCell ref="M9:N9"/>
    <mergeCell ref="C11:M12"/>
  </mergeCells>
  <printOptions horizontalCentered="1" verticalCentered="1"/>
  <pageMargins left="0.70866141732283472" right="0.70866141732283472" top="0.74803149606299213" bottom="0.74803149606299213" header="0.31496062992125984" footer="0.31496062992125984"/>
  <pageSetup paperSize="9" scale="49" orientation="portrait" r:id="rId1"/>
  <headerFooter>
    <oddFooter>&amp;LRédacteur : xxx (Responsable de Site)&amp;RVersion 2 du 18/01/2017</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pageSetUpPr fitToPage="1"/>
  </sheetPr>
  <dimension ref="A1:O55"/>
  <sheetViews>
    <sheetView showGridLines="0" view="pageBreakPreview" topLeftCell="B43" zoomScaleNormal="100" zoomScaleSheetLayoutView="100" workbookViewId="0">
      <selection activeCell="J45" sqref="J45"/>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20" t="s">
        <v>438</v>
      </c>
      <c r="C9" s="721"/>
      <c r="D9" s="721"/>
      <c r="E9" s="721"/>
      <c r="F9" s="721"/>
      <c r="G9" s="721"/>
      <c r="H9" s="721"/>
      <c r="I9" s="721"/>
      <c r="J9" s="721"/>
      <c r="K9" s="721"/>
      <c r="L9" s="721"/>
      <c r="M9" s="722" t="s">
        <v>250</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439</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440</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5" customHeight="1" x14ac:dyDescent="0.25">
      <c r="A16" s="188"/>
      <c r="B16" s="23"/>
      <c r="C16" s="201" t="s">
        <v>441</v>
      </c>
      <c r="D16" s="199"/>
      <c r="E16" s="202"/>
      <c r="F16" s="203"/>
      <c r="G16" s="204"/>
      <c r="H16" s="205"/>
      <c r="I16" s="205"/>
      <c r="J16" s="200"/>
      <c r="K16" s="111"/>
      <c r="L16" s="111"/>
      <c r="M16" s="111"/>
      <c r="N16" s="24"/>
      <c r="O16" s="188"/>
    </row>
    <row r="17" spans="1:15" ht="15" customHeight="1" x14ac:dyDescent="0.25">
      <c r="A17" s="188"/>
      <c r="B17" s="23"/>
      <c r="C17" s="201" t="s">
        <v>444</v>
      </c>
      <c r="D17" s="199"/>
      <c r="E17" s="202"/>
      <c r="F17" s="203"/>
      <c r="G17" s="205"/>
      <c r="H17" s="206"/>
      <c r="I17" s="206"/>
      <c r="J17" s="200"/>
      <c r="K17" s="111"/>
      <c r="L17" s="111"/>
      <c r="M17" s="111"/>
      <c r="N17" s="24"/>
      <c r="O17" s="188"/>
    </row>
    <row r="18" spans="1:15" ht="12.75" customHeight="1" thickBot="1" x14ac:dyDescent="0.3">
      <c r="A18" s="188"/>
      <c r="B18" s="23"/>
      <c r="C18" s="192"/>
      <c r="D18" s="192"/>
      <c r="E18" s="192"/>
      <c r="F18" s="192"/>
      <c r="G18" s="192"/>
      <c r="H18" s="192"/>
      <c r="I18" s="192"/>
      <c r="J18" s="192"/>
      <c r="K18" s="192"/>
      <c r="L18" s="192"/>
      <c r="M18" s="192"/>
      <c r="N18" s="24"/>
      <c r="O18" s="188"/>
    </row>
    <row r="19" spans="1:15" ht="6.75" customHeight="1" thickTop="1" x14ac:dyDescent="0.25">
      <c r="A19" s="188"/>
      <c r="B19" s="23"/>
      <c r="C19" s="204"/>
      <c r="D19" s="204"/>
      <c r="E19" s="204"/>
      <c r="F19" s="204"/>
      <c r="G19" s="204"/>
      <c r="H19" s="204"/>
      <c r="I19" s="204"/>
      <c r="J19" s="204"/>
      <c r="K19" s="204"/>
      <c r="L19" s="204"/>
      <c r="M19" s="204"/>
      <c r="N19" s="24"/>
      <c r="O19" s="188"/>
    </row>
    <row r="20" spans="1:15" ht="14.25" customHeight="1" x14ac:dyDescent="0.25">
      <c r="A20" s="188"/>
      <c r="B20" s="23"/>
      <c r="C20" s="194" t="s">
        <v>141</v>
      </c>
      <c r="D20" s="183"/>
      <c r="E20" s="718" t="s">
        <v>142</v>
      </c>
      <c r="F20" s="718"/>
      <c r="G20" s="718"/>
      <c r="H20" s="718"/>
      <c r="I20" s="194"/>
      <c r="J20" s="195" t="s">
        <v>143</v>
      </c>
      <c r="K20" s="194"/>
      <c r="L20" s="194"/>
      <c r="M20" s="195" t="s">
        <v>144</v>
      </c>
      <c r="N20" s="24"/>
      <c r="O20" s="188"/>
    </row>
    <row r="21" spans="1:15" ht="13.5" customHeight="1" x14ac:dyDescent="0.25">
      <c r="A21" s="188"/>
      <c r="B21" s="23"/>
      <c r="C21" s="539">
        <v>1</v>
      </c>
      <c r="D21" s="118"/>
      <c r="E21" s="554" t="s">
        <v>447</v>
      </c>
      <c r="F21" s="554"/>
      <c r="G21" s="554"/>
      <c r="H21" s="117"/>
      <c r="J21" s="548" t="s">
        <v>448</v>
      </c>
      <c r="K21" s="117"/>
      <c r="M21" s="548" t="s">
        <v>449</v>
      </c>
      <c r="N21" s="24"/>
      <c r="O21" s="188"/>
    </row>
    <row r="22" spans="1:15" ht="13.5" customHeight="1" x14ac:dyDescent="0.25">
      <c r="A22" s="188"/>
      <c r="B22" s="23"/>
      <c r="C22" s="539"/>
      <c r="D22" s="118"/>
      <c r="E22" s="554"/>
      <c r="F22" s="554"/>
      <c r="G22" s="554"/>
      <c r="H22" s="117"/>
      <c r="J22" s="548"/>
      <c r="K22" s="117"/>
      <c r="M22" s="548"/>
      <c r="N22" s="24"/>
      <c r="O22" s="188"/>
    </row>
    <row r="23" spans="1:15" ht="13.5" customHeight="1" x14ac:dyDescent="0.25">
      <c r="A23" s="188"/>
      <c r="B23" s="23"/>
      <c r="C23" s="539"/>
      <c r="D23" s="118"/>
      <c r="E23" s="554"/>
      <c r="F23" s="554"/>
      <c r="G23" s="554"/>
      <c r="H23" s="117"/>
      <c r="J23" s="548"/>
      <c r="K23" s="117"/>
      <c r="M23" s="548"/>
      <c r="N23" s="24"/>
      <c r="O23" s="188"/>
    </row>
    <row r="24" spans="1:15" ht="13.5" customHeight="1" x14ac:dyDescent="0.25">
      <c r="A24" s="188"/>
      <c r="B24" s="23"/>
      <c r="C24" s="539"/>
      <c r="D24" s="118"/>
      <c r="E24" s="554"/>
      <c r="F24" s="554"/>
      <c r="G24" s="554"/>
      <c r="H24" s="117"/>
      <c r="J24" s="548"/>
      <c r="K24" s="117"/>
      <c r="M24" s="548"/>
      <c r="N24" s="24"/>
      <c r="O24" s="188"/>
    </row>
    <row r="25" spans="1:15" ht="13.5" customHeight="1" x14ac:dyDescent="0.25">
      <c r="A25" s="188"/>
      <c r="B25" s="23"/>
      <c r="C25" s="539"/>
      <c r="D25" s="118"/>
      <c r="E25" s="554"/>
      <c r="F25" s="554"/>
      <c r="G25" s="554"/>
      <c r="H25" s="117"/>
      <c r="J25" s="548"/>
      <c r="K25" s="117"/>
      <c r="M25" s="548"/>
      <c r="N25" s="24"/>
      <c r="O25" s="188"/>
    </row>
    <row r="26" spans="1:15" ht="9" customHeight="1" thickBot="1" x14ac:dyDescent="0.4">
      <c r="A26" s="188"/>
      <c r="B26" s="23"/>
      <c r="C26" s="540"/>
      <c r="D26" s="115"/>
      <c r="E26" s="115"/>
      <c r="F26" s="115"/>
      <c r="G26" s="115"/>
      <c r="H26" s="115"/>
      <c r="I26" s="115"/>
      <c r="J26" s="196"/>
      <c r="K26" s="115"/>
      <c r="L26" s="115"/>
      <c r="M26" s="115"/>
      <c r="N26" s="24"/>
      <c r="O26" s="188"/>
    </row>
    <row r="27" spans="1:15" ht="9.75" customHeight="1" thickTop="1" x14ac:dyDescent="0.25">
      <c r="A27" s="188"/>
      <c r="B27" s="23"/>
      <c r="C27" s="539">
        <v>2</v>
      </c>
      <c r="J27" s="121"/>
      <c r="N27" s="24"/>
      <c r="O27" s="188"/>
    </row>
    <row r="28" spans="1:15" ht="29.25" customHeight="1" x14ac:dyDescent="0.25">
      <c r="A28" s="188"/>
      <c r="B28" s="23"/>
      <c r="C28" s="539"/>
      <c r="D28" s="118"/>
      <c r="E28" s="554" t="s">
        <v>450</v>
      </c>
      <c r="F28" s="554"/>
      <c r="G28" s="554"/>
      <c r="H28" s="117"/>
      <c r="J28" s="548"/>
      <c r="K28" s="117"/>
      <c r="M28" s="537" t="s">
        <v>449</v>
      </c>
      <c r="N28" s="24"/>
      <c r="O28" s="188"/>
    </row>
    <row r="29" spans="1:15" ht="29.25" customHeight="1" x14ac:dyDescent="0.25">
      <c r="A29" s="188"/>
      <c r="B29" s="23"/>
      <c r="C29" s="539"/>
      <c r="D29" s="118"/>
      <c r="E29" s="554"/>
      <c r="F29" s="554"/>
      <c r="G29" s="554"/>
      <c r="H29" s="117"/>
      <c r="J29" s="548"/>
      <c r="K29" s="117"/>
      <c r="M29" s="537"/>
      <c r="N29" s="24"/>
      <c r="O29" s="188"/>
    </row>
    <row r="30" spans="1:15" ht="29.25" customHeight="1" x14ac:dyDescent="0.25">
      <c r="A30" s="188"/>
      <c r="B30" s="23"/>
      <c r="C30" s="539"/>
      <c r="D30" s="118"/>
      <c r="E30" s="554"/>
      <c r="F30" s="554"/>
      <c r="G30" s="554"/>
      <c r="H30" s="117"/>
      <c r="J30" s="548"/>
      <c r="K30" s="117"/>
      <c r="M30" s="537"/>
      <c r="N30" s="24"/>
      <c r="O30" s="188"/>
    </row>
    <row r="31" spans="1:15" ht="29.25" customHeight="1" x14ac:dyDescent="0.25">
      <c r="A31" s="188"/>
      <c r="B31" s="23"/>
      <c r="C31" s="539"/>
      <c r="D31" s="118"/>
      <c r="E31" s="554"/>
      <c r="F31" s="554"/>
      <c r="G31" s="554"/>
      <c r="H31" s="117"/>
      <c r="J31" s="548"/>
      <c r="K31" s="117"/>
      <c r="M31" s="537"/>
      <c r="N31" s="24"/>
      <c r="O31" s="188"/>
    </row>
    <row r="32" spans="1:15" ht="12" customHeight="1" thickBot="1" x14ac:dyDescent="0.4">
      <c r="A32" s="188"/>
      <c r="B32" s="23"/>
      <c r="C32" s="540"/>
      <c r="D32" s="115"/>
      <c r="E32" s="115"/>
      <c r="F32" s="115"/>
      <c r="G32" s="115"/>
      <c r="H32" s="115"/>
      <c r="I32" s="115"/>
      <c r="J32" s="196"/>
      <c r="K32" s="115"/>
      <c r="L32" s="115"/>
      <c r="M32" s="115"/>
      <c r="N32" s="24"/>
      <c r="O32" s="188"/>
    </row>
    <row r="33" spans="1:15" ht="15.75" customHeight="1" thickTop="1" x14ac:dyDescent="0.25">
      <c r="A33" s="188"/>
      <c r="B33" s="23"/>
      <c r="C33" s="539">
        <v>3</v>
      </c>
      <c r="N33" s="24"/>
      <c r="O33" s="188"/>
    </row>
    <row r="34" spans="1:15" ht="15.75" customHeight="1" x14ac:dyDescent="0.25">
      <c r="A34" s="188"/>
      <c r="B34" s="23"/>
      <c r="C34" s="539"/>
      <c r="D34" s="118"/>
      <c r="F34" s="207"/>
      <c r="G34" s="693" t="s">
        <v>451</v>
      </c>
      <c r="H34" s="117"/>
      <c r="J34" s="121"/>
      <c r="K34" s="197"/>
      <c r="L34" s="121"/>
      <c r="M34" s="548" t="s">
        <v>449</v>
      </c>
      <c r="N34" s="24"/>
      <c r="O34" s="188"/>
    </row>
    <row r="35" spans="1:15" ht="15.75" customHeight="1" x14ac:dyDescent="0.25">
      <c r="A35" s="188"/>
      <c r="B35" s="23"/>
      <c r="C35" s="539"/>
      <c r="D35" s="118"/>
      <c r="E35" s="207"/>
      <c r="F35" s="207"/>
      <c r="G35" s="693"/>
      <c r="H35" s="117"/>
      <c r="J35" s="121"/>
      <c r="K35" s="197"/>
      <c r="L35" s="121"/>
      <c r="M35" s="548"/>
      <c r="N35" s="24"/>
      <c r="O35" s="188"/>
    </row>
    <row r="36" spans="1:15" ht="15.75" customHeight="1" x14ac:dyDescent="0.25">
      <c r="A36" s="188"/>
      <c r="B36" s="23"/>
      <c r="C36" s="539"/>
      <c r="D36" s="118"/>
      <c r="E36" s="207"/>
      <c r="F36" s="207"/>
      <c r="G36" s="693"/>
      <c r="H36" s="117"/>
      <c r="J36" s="198"/>
      <c r="K36" s="197"/>
      <c r="L36" s="121"/>
      <c r="M36" s="548"/>
      <c r="N36" s="24"/>
      <c r="O36" s="188"/>
    </row>
    <row r="37" spans="1:15" ht="9.75" customHeight="1" x14ac:dyDescent="0.25">
      <c r="A37" s="188"/>
      <c r="B37" s="23"/>
      <c r="C37" s="539"/>
      <c r="D37" s="118"/>
      <c r="E37" s="207"/>
      <c r="F37" s="207"/>
      <c r="G37" s="175"/>
      <c r="H37" s="117"/>
      <c r="J37" s="121"/>
      <c r="K37" s="197"/>
      <c r="L37" s="121"/>
      <c r="M37" s="548"/>
      <c r="N37" s="24"/>
      <c r="O37" s="188"/>
    </row>
    <row r="38" spans="1:15" ht="15.75" customHeight="1" x14ac:dyDescent="0.25">
      <c r="A38" s="188"/>
      <c r="B38" s="23"/>
      <c r="C38" s="539"/>
      <c r="D38" s="118"/>
      <c r="E38" s="207"/>
      <c r="F38" s="207"/>
      <c r="G38" s="548" t="s">
        <v>452</v>
      </c>
      <c r="H38" s="117"/>
      <c r="J38" s="121"/>
      <c r="K38" s="197"/>
      <c r="L38" s="121"/>
      <c r="M38" s="548"/>
      <c r="N38" s="24"/>
      <c r="O38" s="188"/>
    </row>
    <row r="39" spans="1:15" ht="15.75" customHeight="1" x14ac:dyDescent="0.25">
      <c r="A39" s="188"/>
      <c r="B39" s="23"/>
      <c r="C39" s="539"/>
      <c r="D39" s="118"/>
      <c r="E39" s="207"/>
      <c r="F39" s="207"/>
      <c r="G39" s="548"/>
      <c r="H39" s="117"/>
      <c r="J39" s="121"/>
      <c r="K39" s="197"/>
      <c r="L39" s="121"/>
      <c r="M39" s="548"/>
      <c r="N39" s="24"/>
      <c r="O39" s="188"/>
    </row>
    <row r="40" spans="1:15" ht="9" customHeight="1" x14ac:dyDescent="0.25">
      <c r="A40" s="188"/>
      <c r="B40" s="23"/>
      <c r="C40" s="539"/>
      <c r="D40" s="118"/>
      <c r="E40" s="207"/>
      <c r="F40" s="207"/>
      <c r="G40" s="548"/>
      <c r="H40" s="117"/>
      <c r="J40" s="121"/>
      <c r="K40" s="197"/>
      <c r="L40" s="121"/>
      <c r="M40" s="548"/>
      <c r="N40" s="24"/>
      <c r="O40" s="188"/>
    </row>
    <row r="41" spans="1:15" ht="15.75" customHeight="1" thickBot="1" x14ac:dyDescent="0.4">
      <c r="A41" s="188"/>
      <c r="B41" s="23"/>
      <c r="C41" s="540"/>
      <c r="D41" s="115"/>
      <c r="E41" s="115"/>
      <c r="F41" s="115"/>
      <c r="G41" s="758"/>
      <c r="H41" s="115"/>
      <c r="I41" s="115"/>
      <c r="J41" s="115"/>
      <c r="K41" s="115"/>
      <c r="L41" s="115"/>
      <c r="M41" s="115"/>
      <c r="N41" s="24"/>
      <c r="O41" s="188"/>
    </row>
    <row r="42" spans="1:15" ht="10.5" customHeight="1" thickTop="1" x14ac:dyDescent="0.25">
      <c r="A42" s="188"/>
      <c r="B42" s="23"/>
      <c r="C42" s="539">
        <v>4</v>
      </c>
      <c r="N42" s="24"/>
      <c r="O42" s="188"/>
    </row>
    <row r="43" spans="1:15" ht="10.5" customHeight="1" x14ac:dyDescent="0.25">
      <c r="A43" s="188"/>
      <c r="B43" s="23"/>
      <c r="C43" s="539"/>
      <c r="D43" s="118"/>
      <c r="E43" s="548" t="s">
        <v>453</v>
      </c>
      <c r="F43" s="548"/>
      <c r="G43" s="548"/>
      <c r="H43" s="117"/>
      <c r="K43" s="117"/>
      <c r="M43" s="538"/>
      <c r="N43" s="24"/>
      <c r="O43" s="188"/>
    </row>
    <row r="44" spans="1:15" ht="10.5" customHeight="1" x14ac:dyDescent="0.25">
      <c r="A44" s="188"/>
      <c r="B44" s="23"/>
      <c r="C44" s="539"/>
      <c r="D44" s="118"/>
      <c r="E44" s="548"/>
      <c r="F44" s="548"/>
      <c r="G44" s="548"/>
      <c r="H44" s="117"/>
      <c r="K44" s="117"/>
      <c r="M44" s="538"/>
      <c r="N44" s="24"/>
      <c r="O44" s="188"/>
    </row>
    <row r="45" spans="1:15" ht="18" customHeight="1" x14ac:dyDescent="0.25">
      <c r="A45" s="188"/>
      <c r="B45" s="23"/>
      <c r="C45" s="539"/>
      <c r="D45" s="118"/>
      <c r="E45" s="548"/>
      <c r="F45" s="548"/>
      <c r="G45" s="548"/>
      <c r="H45" s="117"/>
      <c r="J45" s="1"/>
      <c r="K45" s="117"/>
      <c r="M45" s="538"/>
      <c r="N45" s="24"/>
      <c r="O45" s="188"/>
    </row>
    <row r="46" spans="1:15" ht="10.5" customHeight="1" x14ac:dyDescent="0.25">
      <c r="A46" s="188"/>
      <c r="B46" s="23"/>
      <c r="C46" s="539"/>
      <c r="D46" s="118"/>
      <c r="E46" s="548"/>
      <c r="F46" s="548"/>
      <c r="G46" s="548"/>
      <c r="H46" s="117"/>
      <c r="J46" s="150"/>
      <c r="K46" s="117"/>
      <c r="M46" s="538"/>
      <c r="N46" s="24"/>
      <c r="O46" s="188"/>
    </row>
    <row r="47" spans="1:15" ht="13.5" customHeight="1" x14ac:dyDescent="0.25">
      <c r="A47" s="188"/>
      <c r="B47" s="23"/>
      <c r="C47" s="539"/>
      <c r="D47" s="118"/>
      <c r="E47" s="548"/>
      <c r="F47" s="548"/>
      <c r="G47" s="548"/>
      <c r="H47" s="117"/>
      <c r="J47" s="150"/>
      <c r="K47" s="117"/>
      <c r="M47" s="538"/>
      <c r="N47" s="24"/>
      <c r="O47" s="188"/>
    </row>
    <row r="48" spans="1:15" ht="13.5" customHeight="1" x14ac:dyDescent="0.25">
      <c r="A48" s="188"/>
      <c r="B48" s="23"/>
      <c r="C48" s="539"/>
      <c r="D48" s="118"/>
      <c r="E48" s="548"/>
      <c r="F48" s="548"/>
      <c r="G48" s="548"/>
      <c r="H48" s="117"/>
      <c r="K48" s="117"/>
      <c r="M48" s="538"/>
      <c r="N48" s="24"/>
      <c r="O48" s="188"/>
    </row>
    <row r="49" spans="1:15" ht="13.5" customHeight="1" x14ac:dyDescent="0.25">
      <c r="A49" s="188"/>
      <c r="B49" s="23"/>
      <c r="C49" s="539"/>
      <c r="D49" s="118"/>
      <c r="E49" s="548"/>
      <c r="F49" s="548"/>
      <c r="G49" s="548"/>
      <c r="H49" s="117"/>
      <c r="K49" s="117"/>
      <c r="M49" s="538"/>
      <c r="N49" s="24"/>
      <c r="O49" s="188"/>
    </row>
    <row r="50" spans="1:15" ht="10.5" customHeight="1" x14ac:dyDescent="0.25">
      <c r="A50" s="188"/>
      <c r="B50" s="23"/>
      <c r="C50" s="539"/>
      <c r="D50" s="118"/>
      <c r="E50" s="548"/>
      <c r="F50" s="548"/>
      <c r="G50" s="548"/>
      <c r="H50" s="117"/>
      <c r="K50" s="117"/>
      <c r="M50" s="538"/>
      <c r="N50" s="24"/>
      <c r="O50" s="188"/>
    </row>
    <row r="51" spans="1:15" ht="136.5" customHeight="1" x14ac:dyDescent="0.25">
      <c r="A51" s="188"/>
      <c r="B51" s="23"/>
      <c r="C51" s="539"/>
      <c r="D51" s="118"/>
      <c r="E51" s="151"/>
      <c r="F51" s="151"/>
      <c r="G51" s="151"/>
      <c r="M51" s="152"/>
      <c r="N51" s="24"/>
      <c r="O51" s="188"/>
    </row>
    <row r="52" spans="1:15" ht="15.75" customHeight="1" thickBot="1" x14ac:dyDescent="0.3">
      <c r="A52" s="188"/>
      <c r="B52" s="23"/>
      <c r="C52" s="540"/>
      <c r="D52" s="689"/>
      <c r="E52" s="689"/>
      <c r="F52" s="689"/>
      <c r="G52" s="689"/>
      <c r="H52" s="689"/>
      <c r="I52" s="689"/>
      <c r="J52" s="689"/>
      <c r="K52" s="689"/>
      <c r="L52" s="689"/>
      <c r="M52" s="689"/>
      <c r="N52" s="24"/>
      <c r="O52" s="188"/>
    </row>
    <row r="53" spans="1:15" ht="9.75" customHeight="1" thickTop="1" thickBot="1" x14ac:dyDescent="0.3">
      <c r="A53" s="188"/>
      <c r="B53" s="25"/>
      <c r="C53" s="26"/>
      <c r="D53" s="26"/>
      <c r="E53" s="26"/>
      <c r="F53" s="26"/>
      <c r="G53" s="26"/>
      <c r="H53" s="26"/>
      <c r="I53" s="26"/>
      <c r="J53" s="26"/>
      <c r="K53" s="26"/>
      <c r="L53" s="26"/>
      <c r="M53" s="26"/>
      <c r="N53" s="27"/>
      <c r="O53" s="188"/>
    </row>
    <row r="54" spans="1:15" ht="9" customHeight="1" x14ac:dyDescent="0.25">
      <c r="A54" s="188"/>
      <c r="B54" s="188"/>
      <c r="C54" s="188"/>
      <c r="D54" s="188"/>
      <c r="E54" s="188"/>
      <c r="F54" s="188"/>
      <c r="G54" s="188"/>
      <c r="H54" s="188"/>
      <c r="I54" s="188"/>
      <c r="J54" s="188"/>
      <c r="K54" s="188"/>
      <c r="L54" s="188"/>
      <c r="M54" s="188"/>
      <c r="N54" s="188"/>
      <c r="O54" s="188"/>
    </row>
    <row r="55" spans="1:15" ht="9" customHeight="1" x14ac:dyDescent="0.25">
      <c r="A55" s="141"/>
      <c r="B55" s="141"/>
      <c r="C55" s="141"/>
      <c r="D55" s="141"/>
      <c r="E55" s="141"/>
      <c r="F55" s="141"/>
      <c r="G55" s="141"/>
      <c r="H55" s="141"/>
      <c r="I55" s="141"/>
      <c r="J55" s="141"/>
      <c r="K55" s="141"/>
      <c r="L55" s="141"/>
      <c r="M55" s="141"/>
      <c r="N55" s="141"/>
      <c r="O55" s="141"/>
    </row>
  </sheetData>
  <mergeCells count="22">
    <mergeCell ref="G34:G36"/>
    <mergeCell ref="G38:G41"/>
    <mergeCell ref="C33:C41"/>
    <mergeCell ref="M34:M40"/>
    <mergeCell ref="C42:C52"/>
    <mergeCell ref="M43:M50"/>
    <mergeCell ref="E43:G50"/>
    <mergeCell ref="D52:M52"/>
    <mergeCell ref="C21:C26"/>
    <mergeCell ref="E21:G25"/>
    <mergeCell ref="J21:J25"/>
    <mergeCell ref="M21:M25"/>
    <mergeCell ref="C27:C32"/>
    <mergeCell ref="E28:G31"/>
    <mergeCell ref="J28:J31"/>
    <mergeCell ref="M28:M31"/>
    <mergeCell ref="E20:H20"/>
    <mergeCell ref="D3:K4"/>
    <mergeCell ref="J7:L7"/>
    <mergeCell ref="B9:L9"/>
    <mergeCell ref="M9:N9"/>
    <mergeCell ref="C11:M12"/>
  </mergeCells>
  <pageMargins left="0.70866141732283472" right="0.70866141732283472" top="0.74803149606299213" bottom="0.74803149606299213" header="0.31496062992125984" footer="0.31496062992125984"/>
  <pageSetup paperSize="9" scale="82" orientation="portrait" r:id="rId1"/>
  <headerFooter>
    <oddFooter>&amp;LRédacteur : xxx (Responsable de Site)&amp;RVersion 2 du 18/01/2017</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pageSetUpPr fitToPage="1"/>
  </sheetPr>
  <dimension ref="A1:O47"/>
  <sheetViews>
    <sheetView showGridLines="0" view="pageBreakPreview" zoomScale="90" zoomScaleNormal="100" zoomScaleSheetLayoutView="90" workbookViewId="0">
      <selection activeCell="Q12" sqref="Q12"/>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49" t="s">
        <v>455</v>
      </c>
      <c r="C9" s="750"/>
      <c r="D9" s="750"/>
      <c r="E9" s="750"/>
      <c r="F9" s="750"/>
      <c r="G9" s="750"/>
      <c r="H9" s="750"/>
      <c r="I9" s="750"/>
      <c r="J9" s="750"/>
      <c r="K9" s="750"/>
      <c r="L9" s="750"/>
      <c r="M9" s="722" t="s">
        <v>250</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439</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456</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5" customHeight="1" x14ac:dyDescent="0.25">
      <c r="A16" s="188"/>
      <c r="B16" s="23"/>
      <c r="C16" s="201" t="s">
        <v>441</v>
      </c>
      <c r="D16" s="199"/>
      <c r="E16" s="202" t="s">
        <v>442</v>
      </c>
      <c r="F16" s="203" t="s">
        <v>443</v>
      </c>
      <c r="G16" s="204"/>
      <c r="H16" s="205"/>
      <c r="I16" s="205"/>
      <c r="J16" s="200"/>
      <c r="K16" s="111"/>
      <c r="L16" s="111"/>
      <c r="M16" s="111"/>
      <c r="N16" s="24"/>
      <c r="O16" s="188"/>
    </row>
    <row r="17" spans="1:15" ht="15" customHeight="1" x14ac:dyDescent="0.25">
      <c r="A17" s="188"/>
      <c r="B17" s="23"/>
      <c r="C17" s="201" t="s">
        <v>444</v>
      </c>
      <c r="D17" s="199"/>
      <c r="E17" s="202" t="s">
        <v>445</v>
      </c>
      <c r="F17" s="203" t="s">
        <v>446</v>
      </c>
      <c r="G17" s="205"/>
      <c r="H17" s="206"/>
      <c r="I17" s="206"/>
      <c r="J17" s="200"/>
      <c r="K17" s="111"/>
      <c r="L17" s="111"/>
      <c r="M17" s="111"/>
      <c r="N17" s="24"/>
      <c r="O17" s="188"/>
    </row>
    <row r="18" spans="1:15" ht="15" customHeight="1" x14ac:dyDescent="0.25">
      <c r="A18" s="188"/>
      <c r="B18" s="23"/>
      <c r="C18" s="759" t="s">
        <v>457</v>
      </c>
      <c r="D18" s="759"/>
      <c r="E18" s="759"/>
      <c r="F18" s="759"/>
      <c r="G18" s="759"/>
      <c r="H18" s="759"/>
      <c r="I18" s="759"/>
      <c r="J18" s="759"/>
      <c r="K18" s="759"/>
      <c r="L18" s="759"/>
      <c r="M18" s="759"/>
      <c r="N18" s="24"/>
      <c r="O18" s="188"/>
    </row>
    <row r="19" spans="1:15" ht="12.75" customHeight="1" thickBot="1" x14ac:dyDescent="0.3">
      <c r="A19" s="188"/>
      <c r="B19" s="23"/>
      <c r="C19" s="760"/>
      <c r="D19" s="760"/>
      <c r="E19" s="760"/>
      <c r="F19" s="760"/>
      <c r="G19" s="760"/>
      <c r="H19" s="760"/>
      <c r="I19" s="760"/>
      <c r="J19" s="760"/>
      <c r="K19" s="760"/>
      <c r="L19" s="760"/>
      <c r="M19" s="760"/>
      <c r="N19" s="24"/>
      <c r="O19" s="188"/>
    </row>
    <row r="20" spans="1:15" ht="6.75" customHeight="1" thickTop="1" x14ac:dyDescent="0.25">
      <c r="A20" s="188"/>
      <c r="B20" s="23"/>
      <c r="C20" s="204"/>
      <c r="D20" s="204"/>
      <c r="E20" s="204"/>
      <c r="F20" s="204"/>
      <c r="G20" s="204"/>
      <c r="H20" s="204"/>
      <c r="I20" s="204"/>
      <c r="J20" s="204"/>
      <c r="K20" s="204"/>
      <c r="L20" s="204"/>
      <c r="M20" s="204"/>
      <c r="N20" s="24"/>
      <c r="O20" s="188"/>
    </row>
    <row r="21" spans="1:15" ht="14.25" customHeight="1" x14ac:dyDescent="0.25">
      <c r="A21" s="188"/>
      <c r="B21" s="23"/>
      <c r="C21" s="194" t="s">
        <v>141</v>
      </c>
      <c r="D21" s="183"/>
      <c r="E21" s="718" t="s">
        <v>142</v>
      </c>
      <c r="F21" s="718"/>
      <c r="G21" s="718"/>
      <c r="H21" s="718"/>
      <c r="I21" s="194"/>
      <c r="J21" s="195" t="s">
        <v>143</v>
      </c>
      <c r="K21" s="194"/>
      <c r="L21" s="194"/>
      <c r="M21" s="195" t="s">
        <v>144</v>
      </c>
      <c r="N21" s="24"/>
      <c r="O21" s="188"/>
    </row>
    <row r="22" spans="1:15" ht="13.5" customHeight="1" x14ac:dyDescent="0.25">
      <c r="A22" s="188"/>
      <c r="B22" s="23"/>
      <c r="C22" s="539">
        <v>1</v>
      </c>
      <c r="D22" s="118"/>
      <c r="E22" s="554" t="s">
        <v>458</v>
      </c>
      <c r="F22" s="554"/>
      <c r="G22" s="554"/>
      <c r="H22" s="117"/>
      <c r="J22" s="548" t="s">
        <v>448</v>
      </c>
      <c r="K22" s="117"/>
      <c r="M22" s="548" t="s">
        <v>449</v>
      </c>
      <c r="N22" s="24"/>
      <c r="O22" s="188"/>
    </row>
    <row r="23" spans="1:15" ht="13.5" customHeight="1" x14ac:dyDescent="0.25">
      <c r="A23" s="188"/>
      <c r="B23" s="23"/>
      <c r="C23" s="539"/>
      <c r="D23" s="118"/>
      <c r="E23" s="554"/>
      <c r="F23" s="554"/>
      <c r="G23" s="554"/>
      <c r="H23" s="117"/>
      <c r="J23" s="548"/>
      <c r="K23" s="117"/>
      <c r="M23" s="548"/>
      <c r="N23" s="24"/>
      <c r="O23" s="188"/>
    </row>
    <row r="24" spans="1:15" ht="13.5" customHeight="1" x14ac:dyDescent="0.25">
      <c r="A24" s="188"/>
      <c r="B24" s="23"/>
      <c r="C24" s="539"/>
      <c r="D24" s="118"/>
      <c r="E24" s="554"/>
      <c r="F24" s="554"/>
      <c r="G24" s="554"/>
      <c r="H24" s="117"/>
      <c r="J24" s="548"/>
      <c r="K24" s="117"/>
      <c r="M24" s="548"/>
      <c r="N24" s="24"/>
      <c r="O24" s="188"/>
    </row>
    <row r="25" spans="1:15" ht="13.5" customHeight="1" x14ac:dyDescent="0.25">
      <c r="A25" s="188"/>
      <c r="B25" s="23"/>
      <c r="C25" s="539"/>
      <c r="D25" s="118"/>
      <c r="E25" s="554"/>
      <c r="F25" s="554"/>
      <c r="G25" s="554"/>
      <c r="H25" s="117"/>
      <c r="J25" s="548"/>
      <c r="K25" s="117"/>
      <c r="M25" s="548"/>
      <c r="N25" s="24"/>
      <c r="O25" s="188"/>
    </row>
    <row r="26" spans="1:15" ht="13.5" customHeight="1" x14ac:dyDescent="0.25">
      <c r="A26" s="188"/>
      <c r="B26" s="23"/>
      <c r="C26" s="539"/>
      <c r="D26" s="118"/>
      <c r="E26" s="554"/>
      <c r="F26" s="554"/>
      <c r="G26" s="554"/>
      <c r="H26" s="117"/>
      <c r="J26" s="548"/>
      <c r="K26" s="117"/>
      <c r="M26" s="548"/>
      <c r="N26" s="24"/>
      <c r="O26" s="188"/>
    </row>
    <row r="27" spans="1:15" ht="9" customHeight="1" thickBot="1" x14ac:dyDescent="0.4">
      <c r="A27" s="188"/>
      <c r="B27" s="23"/>
      <c r="C27" s="540"/>
      <c r="D27" s="115"/>
      <c r="E27" s="115"/>
      <c r="F27" s="115"/>
      <c r="G27" s="115"/>
      <c r="H27" s="115"/>
      <c r="I27" s="115"/>
      <c r="J27" s="196"/>
      <c r="K27" s="115"/>
      <c r="L27" s="115"/>
      <c r="M27" s="115"/>
      <c r="N27" s="24"/>
      <c r="O27" s="188"/>
    </row>
    <row r="28" spans="1:15" ht="9.75" customHeight="1" thickTop="1" x14ac:dyDescent="0.25">
      <c r="A28" s="188"/>
      <c r="B28" s="23"/>
      <c r="C28" s="539">
        <v>2</v>
      </c>
      <c r="J28" s="121"/>
      <c r="N28" s="24"/>
      <c r="O28" s="188"/>
    </row>
    <row r="29" spans="1:15" ht="29.25" customHeight="1" x14ac:dyDescent="0.25">
      <c r="A29" s="188"/>
      <c r="B29" s="23"/>
      <c r="C29" s="539"/>
      <c r="D29" s="118"/>
      <c r="E29" s="554" t="s">
        <v>459</v>
      </c>
      <c r="F29" s="554"/>
      <c r="G29" s="554"/>
      <c r="H29" s="117"/>
      <c r="J29" s="548"/>
      <c r="K29" s="117"/>
      <c r="M29" s="537" t="s">
        <v>449</v>
      </c>
      <c r="N29" s="24"/>
      <c r="O29" s="188"/>
    </row>
    <row r="30" spans="1:15" ht="29.25" customHeight="1" x14ac:dyDescent="0.25">
      <c r="A30" s="188"/>
      <c r="B30" s="23"/>
      <c r="C30" s="539"/>
      <c r="D30" s="118"/>
      <c r="E30" s="554"/>
      <c r="F30" s="554"/>
      <c r="G30" s="554"/>
      <c r="H30" s="117"/>
      <c r="J30" s="548"/>
      <c r="K30" s="117"/>
      <c r="M30" s="537"/>
      <c r="N30" s="24"/>
      <c r="O30" s="188"/>
    </row>
    <row r="31" spans="1:15" ht="29.25" customHeight="1" x14ac:dyDescent="0.25">
      <c r="A31" s="188"/>
      <c r="B31" s="23"/>
      <c r="C31" s="539"/>
      <c r="D31" s="118"/>
      <c r="E31" s="554"/>
      <c r="F31" s="554"/>
      <c r="G31" s="554"/>
      <c r="H31" s="117"/>
      <c r="J31" s="548"/>
      <c r="K31" s="117"/>
      <c r="M31" s="537"/>
      <c r="N31" s="24"/>
      <c r="O31" s="188"/>
    </row>
    <row r="32" spans="1:15" ht="29.25" customHeight="1" x14ac:dyDescent="0.25">
      <c r="A32" s="188"/>
      <c r="B32" s="23"/>
      <c r="C32" s="539"/>
      <c r="D32" s="118"/>
      <c r="E32" s="554"/>
      <c r="F32" s="554"/>
      <c r="G32" s="554"/>
      <c r="H32" s="117"/>
      <c r="J32" s="548"/>
      <c r="K32" s="117"/>
      <c r="M32" s="537"/>
      <c r="N32" s="24"/>
      <c r="O32" s="188"/>
    </row>
    <row r="33" spans="1:15" ht="12" customHeight="1" thickBot="1" x14ac:dyDescent="0.4">
      <c r="A33" s="188"/>
      <c r="B33" s="23"/>
      <c r="C33" s="540"/>
      <c r="D33" s="115"/>
      <c r="E33" s="115"/>
      <c r="F33" s="115"/>
      <c r="G33" s="115"/>
      <c r="H33" s="115"/>
      <c r="I33" s="115"/>
      <c r="J33" s="196"/>
      <c r="K33" s="115"/>
      <c r="L33" s="115"/>
      <c r="M33" s="115"/>
      <c r="N33" s="24"/>
      <c r="O33" s="188"/>
    </row>
    <row r="34" spans="1:15" ht="10.5" customHeight="1" thickTop="1" x14ac:dyDescent="0.25">
      <c r="A34" s="188"/>
      <c r="B34" s="23"/>
      <c r="C34" s="539">
        <v>4</v>
      </c>
      <c r="N34" s="24"/>
      <c r="O34" s="188"/>
    </row>
    <row r="35" spans="1:15" ht="10.5" customHeight="1" x14ac:dyDescent="0.25">
      <c r="A35" s="188"/>
      <c r="B35" s="23"/>
      <c r="C35" s="539"/>
      <c r="D35" s="118"/>
      <c r="E35" s="548" t="s">
        <v>453</v>
      </c>
      <c r="F35" s="548"/>
      <c r="G35" s="548"/>
      <c r="H35" s="117"/>
      <c r="K35" s="117"/>
      <c r="M35" s="538"/>
      <c r="N35" s="24"/>
      <c r="O35" s="188"/>
    </row>
    <row r="36" spans="1:15" ht="10.5" customHeight="1" x14ac:dyDescent="0.25">
      <c r="A36" s="188"/>
      <c r="B36" s="23"/>
      <c r="C36" s="539"/>
      <c r="D36" s="118"/>
      <c r="E36" s="548"/>
      <c r="F36" s="548"/>
      <c r="G36" s="548"/>
      <c r="H36" s="117"/>
      <c r="K36" s="117"/>
      <c r="M36" s="538"/>
      <c r="N36" s="24"/>
      <c r="O36" s="188"/>
    </row>
    <row r="37" spans="1:15" ht="18" customHeight="1" x14ac:dyDescent="0.25">
      <c r="A37" s="188"/>
      <c r="B37" s="23"/>
      <c r="C37" s="539"/>
      <c r="D37" s="118"/>
      <c r="E37" s="548"/>
      <c r="F37" s="548"/>
      <c r="G37" s="548"/>
      <c r="H37" s="117"/>
      <c r="J37" s="1" t="s">
        <v>454</v>
      </c>
      <c r="K37" s="117"/>
      <c r="M37" s="538"/>
      <c r="N37" s="24"/>
      <c r="O37" s="188"/>
    </row>
    <row r="38" spans="1:15" ht="10.5" customHeight="1" x14ac:dyDescent="0.25">
      <c r="A38" s="188"/>
      <c r="B38" s="23"/>
      <c r="C38" s="539"/>
      <c r="D38" s="118"/>
      <c r="E38" s="548"/>
      <c r="F38" s="548"/>
      <c r="G38" s="548"/>
      <c r="H38" s="117"/>
      <c r="J38" s="150"/>
      <c r="K38" s="117"/>
      <c r="M38" s="538"/>
      <c r="N38" s="24"/>
      <c r="O38" s="188"/>
    </row>
    <row r="39" spans="1:15" ht="13.5" customHeight="1" x14ac:dyDescent="0.25">
      <c r="A39" s="188"/>
      <c r="B39" s="23"/>
      <c r="C39" s="539"/>
      <c r="D39" s="118"/>
      <c r="E39" s="548"/>
      <c r="F39" s="548"/>
      <c r="G39" s="548"/>
      <c r="H39" s="117"/>
      <c r="J39" s="150"/>
      <c r="K39" s="117"/>
      <c r="M39" s="538"/>
      <c r="N39" s="24"/>
      <c r="O39" s="188"/>
    </row>
    <row r="40" spans="1:15" ht="13.5" customHeight="1" x14ac:dyDescent="0.25">
      <c r="A40" s="188"/>
      <c r="B40" s="23"/>
      <c r="C40" s="539"/>
      <c r="D40" s="118"/>
      <c r="E40" s="548"/>
      <c r="F40" s="548"/>
      <c r="G40" s="548"/>
      <c r="H40" s="117"/>
      <c r="K40" s="117"/>
      <c r="M40" s="538"/>
      <c r="N40" s="24"/>
      <c r="O40" s="188"/>
    </row>
    <row r="41" spans="1:15" ht="13.5" customHeight="1" x14ac:dyDescent="0.25">
      <c r="A41" s="188"/>
      <c r="B41" s="23"/>
      <c r="C41" s="539"/>
      <c r="D41" s="118"/>
      <c r="E41" s="548"/>
      <c r="F41" s="548"/>
      <c r="G41" s="548"/>
      <c r="H41" s="117"/>
      <c r="K41" s="117"/>
      <c r="M41" s="538"/>
      <c r="N41" s="24"/>
      <c r="O41" s="188"/>
    </row>
    <row r="42" spans="1:15" ht="10.5" customHeight="1" x14ac:dyDescent="0.25">
      <c r="A42" s="188"/>
      <c r="B42" s="23"/>
      <c r="C42" s="539"/>
      <c r="D42" s="118"/>
      <c r="E42" s="548"/>
      <c r="F42" s="548"/>
      <c r="G42" s="548"/>
      <c r="H42" s="117"/>
      <c r="K42" s="117"/>
      <c r="M42" s="538"/>
      <c r="N42" s="24"/>
      <c r="O42" s="188"/>
    </row>
    <row r="43" spans="1:15" ht="136.5" customHeight="1" x14ac:dyDescent="0.25">
      <c r="A43" s="188"/>
      <c r="B43" s="23"/>
      <c r="C43" s="539"/>
      <c r="D43" s="118"/>
      <c r="E43" s="151"/>
      <c r="F43" s="151"/>
      <c r="G43" s="151"/>
      <c r="M43" s="152"/>
      <c r="N43" s="24"/>
      <c r="O43" s="188"/>
    </row>
    <row r="44" spans="1:15" ht="15.75" customHeight="1" thickBot="1" x14ac:dyDescent="0.3">
      <c r="A44" s="188"/>
      <c r="B44" s="23"/>
      <c r="C44" s="540"/>
      <c r="D44" s="689"/>
      <c r="E44" s="689"/>
      <c r="F44" s="689"/>
      <c r="G44" s="689"/>
      <c r="H44" s="689"/>
      <c r="I44" s="689"/>
      <c r="J44" s="689"/>
      <c r="K44" s="689"/>
      <c r="L44" s="689"/>
      <c r="M44" s="689"/>
      <c r="N44" s="24"/>
      <c r="O44" s="188"/>
    </row>
    <row r="45" spans="1:15" ht="9.75" customHeight="1" thickTop="1" thickBot="1" x14ac:dyDescent="0.3">
      <c r="A45" s="188"/>
      <c r="B45" s="25"/>
      <c r="C45" s="26"/>
      <c r="D45" s="26"/>
      <c r="E45" s="26"/>
      <c r="F45" s="26"/>
      <c r="G45" s="26"/>
      <c r="H45" s="26"/>
      <c r="I45" s="26"/>
      <c r="J45" s="26"/>
      <c r="K45" s="26"/>
      <c r="L45" s="26"/>
      <c r="M45" s="26"/>
      <c r="N45" s="27"/>
      <c r="O45" s="188"/>
    </row>
    <row r="46" spans="1:15" ht="9" customHeight="1" x14ac:dyDescent="0.25">
      <c r="A46" s="188"/>
      <c r="B46" s="188"/>
      <c r="C46" s="188"/>
      <c r="D46" s="188"/>
      <c r="E46" s="188"/>
      <c r="F46" s="188"/>
      <c r="G46" s="188"/>
      <c r="H46" s="188"/>
      <c r="I46" s="188"/>
      <c r="J46" s="188"/>
      <c r="K46" s="188"/>
      <c r="L46" s="188"/>
      <c r="M46" s="188"/>
      <c r="N46" s="188"/>
      <c r="O46" s="188"/>
    </row>
    <row r="47" spans="1:15" ht="9" customHeight="1" x14ac:dyDescent="0.25">
      <c r="A47" s="141"/>
      <c r="B47" s="141"/>
      <c r="C47" s="141"/>
      <c r="D47" s="141"/>
      <c r="E47" s="141"/>
      <c r="F47" s="141"/>
      <c r="G47" s="141"/>
      <c r="H47" s="141"/>
      <c r="I47" s="141"/>
      <c r="J47" s="141"/>
      <c r="K47" s="141"/>
      <c r="L47" s="141"/>
      <c r="M47" s="141"/>
      <c r="N47" s="141"/>
      <c r="O47" s="141"/>
    </row>
  </sheetData>
  <mergeCells count="19">
    <mergeCell ref="C34:C44"/>
    <mergeCell ref="E35:G42"/>
    <mergeCell ref="M35:M42"/>
    <mergeCell ref="D44:M44"/>
    <mergeCell ref="C22:C27"/>
    <mergeCell ref="E22:G26"/>
    <mergeCell ref="J22:J26"/>
    <mergeCell ref="M22:M26"/>
    <mergeCell ref="C28:C33"/>
    <mergeCell ref="E29:G32"/>
    <mergeCell ref="J29:J32"/>
    <mergeCell ref="M29:M32"/>
    <mergeCell ref="E21:H21"/>
    <mergeCell ref="C18:M19"/>
    <mergeCell ref="D3:K4"/>
    <mergeCell ref="J7:L7"/>
    <mergeCell ref="B9:L9"/>
    <mergeCell ref="M9:N9"/>
    <mergeCell ref="C11:M12"/>
  </mergeCells>
  <printOptions horizontalCentered="1" verticalCentered="1"/>
  <pageMargins left="0.70866141732283472" right="0.70866141732283472" top="0.74803149606299213" bottom="0.74803149606299213" header="0.31496062992125984" footer="0.31496062992125984"/>
  <pageSetup paperSize="9" scale="84" orientation="portrait" r:id="rId1"/>
  <headerFooter>
    <oddFooter>&amp;LRédacteur : xxx (Responsable de Site)&amp;RVersion 2 du 18/01/2017</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pageSetUpPr fitToPage="1"/>
  </sheetPr>
  <dimension ref="A1:O166"/>
  <sheetViews>
    <sheetView showGridLines="0" view="pageBreakPreview" zoomScale="40" zoomScaleNormal="100" zoomScaleSheetLayoutView="40" workbookViewId="0">
      <selection activeCell="Z130" sqref="Z13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188"/>
      <c r="B1" s="188"/>
      <c r="C1" s="188"/>
      <c r="D1" s="188"/>
      <c r="E1" s="188"/>
      <c r="F1" s="188"/>
      <c r="G1" s="188"/>
      <c r="H1" s="188"/>
      <c r="I1" s="188"/>
      <c r="J1" s="188"/>
      <c r="K1" s="188"/>
      <c r="L1" s="188"/>
      <c r="M1" s="188"/>
      <c r="N1" s="188"/>
      <c r="O1" s="188"/>
    </row>
    <row r="2" spans="1:15" x14ac:dyDescent="0.25">
      <c r="A2" s="188"/>
      <c r="B2" s="20"/>
      <c r="C2" s="21"/>
      <c r="D2" s="21"/>
      <c r="E2" s="21"/>
      <c r="F2" s="21"/>
      <c r="G2" s="21"/>
      <c r="H2" s="21"/>
      <c r="I2" s="21"/>
      <c r="J2" s="21"/>
      <c r="K2" s="21"/>
      <c r="L2" s="21"/>
      <c r="M2" s="21"/>
      <c r="N2" s="22"/>
      <c r="O2" s="188"/>
    </row>
    <row r="3" spans="1:15" ht="15" customHeight="1" x14ac:dyDescent="0.25">
      <c r="A3" s="188"/>
      <c r="B3" s="23"/>
      <c r="D3" s="719" t="s">
        <v>135</v>
      </c>
      <c r="E3" s="719"/>
      <c r="F3" s="719"/>
      <c r="G3" s="719"/>
      <c r="H3" s="719"/>
      <c r="I3" s="719"/>
      <c r="J3" s="719"/>
      <c r="K3" s="719"/>
      <c r="L3" s="189"/>
      <c r="M3" s="99"/>
      <c r="N3" s="24"/>
      <c r="O3" s="188"/>
    </row>
    <row r="4" spans="1:15" ht="15" customHeight="1" x14ac:dyDescent="0.25">
      <c r="A4" s="188"/>
      <c r="B4" s="23"/>
      <c r="D4" s="719"/>
      <c r="E4" s="719"/>
      <c r="F4" s="719"/>
      <c r="G4" s="719"/>
      <c r="H4" s="719"/>
      <c r="I4" s="719"/>
      <c r="J4" s="719"/>
      <c r="K4" s="719"/>
      <c r="L4" s="189"/>
      <c r="M4" s="99"/>
      <c r="N4" s="24"/>
      <c r="O4" s="188"/>
    </row>
    <row r="5" spans="1:15" x14ac:dyDescent="0.25">
      <c r="A5" s="188"/>
      <c r="B5" s="23"/>
      <c r="N5" s="24"/>
      <c r="O5" s="188"/>
    </row>
    <row r="6" spans="1:15" x14ac:dyDescent="0.25">
      <c r="A6" s="188"/>
      <c r="B6" s="23"/>
      <c r="N6" s="24"/>
      <c r="O6" s="188"/>
    </row>
    <row r="7" spans="1:15" ht="15" customHeight="1" x14ac:dyDescent="0.25">
      <c r="A7" s="188"/>
      <c r="B7" s="157" t="s">
        <v>136</v>
      </c>
      <c r="C7" s="158">
        <f>'N° Utiles'!$C$9</f>
        <v>0</v>
      </c>
      <c r="D7" s="159"/>
      <c r="E7" s="160" t="s">
        <v>45</v>
      </c>
      <c r="F7" s="158">
        <f>'N° Utiles'!$E$9</f>
        <v>0</v>
      </c>
      <c r="G7" s="158"/>
      <c r="H7" s="158"/>
      <c r="I7" s="161"/>
      <c r="J7" s="562" t="s">
        <v>137</v>
      </c>
      <c r="K7" s="562"/>
      <c r="L7" s="562"/>
      <c r="M7" s="156">
        <f>'N° Utiles'!$H$9</f>
        <v>0</v>
      </c>
      <c r="N7" s="24"/>
      <c r="O7" s="188"/>
    </row>
    <row r="8" spans="1:15" ht="15" customHeight="1" x14ac:dyDescent="0.25">
      <c r="A8" s="188"/>
      <c r="B8" s="23"/>
      <c r="C8" s="106"/>
      <c r="D8" s="106"/>
      <c r="E8" s="106"/>
      <c r="F8" s="97"/>
      <c r="G8" s="97"/>
      <c r="H8" s="100"/>
      <c r="I8" s="100"/>
      <c r="J8" s="100"/>
      <c r="K8" s="98"/>
      <c r="L8" s="98"/>
      <c r="M8" s="98"/>
      <c r="N8" s="24"/>
      <c r="O8" s="188"/>
    </row>
    <row r="9" spans="1:15" ht="36" customHeight="1" x14ac:dyDescent="0.25">
      <c r="A9" s="188"/>
      <c r="B9" s="761" t="s">
        <v>460</v>
      </c>
      <c r="C9" s="754"/>
      <c r="D9" s="754"/>
      <c r="E9" s="754"/>
      <c r="F9" s="754"/>
      <c r="G9" s="754"/>
      <c r="H9" s="754"/>
      <c r="I9" s="754"/>
      <c r="J9" s="754"/>
      <c r="K9" s="754"/>
      <c r="L9" s="754"/>
      <c r="M9" s="722" t="s">
        <v>461</v>
      </c>
      <c r="N9" s="723"/>
      <c r="O9" s="188"/>
    </row>
    <row r="10" spans="1:15" ht="14.25" customHeight="1" thickBot="1" x14ac:dyDescent="0.3">
      <c r="A10" s="188"/>
      <c r="B10" s="103"/>
      <c r="C10" s="104"/>
      <c r="D10" s="104"/>
      <c r="E10" s="104"/>
      <c r="F10" s="104"/>
      <c r="G10" s="104"/>
      <c r="H10" s="104"/>
      <c r="I10" s="104"/>
      <c r="J10" s="104"/>
      <c r="K10" s="104"/>
      <c r="L10" s="104"/>
      <c r="M10" s="105"/>
      <c r="N10" s="24"/>
      <c r="O10" s="188"/>
    </row>
    <row r="11" spans="1:15" ht="16.5" customHeight="1" thickTop="1" x14ac:dyDescent="0.25">
      <c r="A11" s="188"/>
      <c r="B11" s="23"/>
      <c r="C11" s="524" t="s">
        <v>462</v>
      </c>
      <c r="D11" s="525"/>
      <c r="E11" s="525"/>
      <c r="F11" s="525"/>
      <c r="G11" s="525"/>
      <c r="H11" s="525"/>
      <c r="I11" s="525"/>
      <c r="J11" s="525"/>
      <c r="K11" s="525"/>
      <c r="L11" s="525"/>
      <c r="M11" s="526"/>
      <c r="N11" s="24"/>
      <c r="O11" s="188"/>
    </row>
    <row r="12" spans="1:15" ht="16.5" customHeight="1" thickBot="1" x14ac:dyDescent="0.3">
      <c r="A12" s="188"/>
      <c r="B12" s="23"/>
      <c r="C12" s="527"/>
      <c r="D12" s="528"/>
      <c r="E12" s="528"/>
      <c r="F12" s="528"/>
      <c r="G12" s="528"/>
      <c r="H12" s="528"/>
      <c r="I12" s="528"/>
      <c r="J12" s="528"/>
      <c r="K12" s="528"/>
      <c r="L12" s="528"/>
      <c r="M12" s="529"/>
      <c r="N12" s="24"/>
      <c r="O12" s="188"/>
    </row>
    <row r="13" spans="1:15" ht="15.75" thickTop="1" x14ac:dyDescent="0.25">
      <c r="A13" s="188"/>
      <c r="B13" s="23"/>
      <c r="N13" s="24"/>
      <c r="O13" s="188"/>
    </row>
    <row r="14" spans="1:15" ht="15.75" thickBot="1" x14ac:dyDescent="0.3">
      <c r="A14" s="188"/>
      <c r="B14" s="23"/>
      <c r="C14" s="192" t="s">
        <v>463</v>
      </c>
      <c r="D14" s="190"/>
      <c r="E14" s="190"/>
      <c r="F14" s="191"/>
      <c r="G14" s="191"/>
      <c r="H14" s="191"/>
      <c r="I14" s="191"/>
      <c r="J14" s="191"/>
      <c r="K14" s="191"/>
      <c r="L14" s="191"/>
      <c r="M14" s="191"/>
      <c r="N14" s="24"/>
      <c r="O14" s="188"/>
    </row>
    <row r="15" spans="1:15" ht="6" customHeight="1" thickTop="1" x14ac:dyDescent="0.35">
      <c r="A15" s="188"/>
      <c r="B15" s="23"/>
      <c r="C15" s="193"/>
      <c r="D15" s="110"/>
      <c r="E15" s="111"/>
      <c r="F15" s="111"/>
      <c r="G15" s="111"/>
      <c r="H15" s="111"/>
      <c r="I15" s="111"/>
      <c r="J15" s="111"/>
      <c r="K15" s="111"/>
      <c r="L15" s="111"/>
      <c r="M15" s="111"/>
      <c r="N15" s="24"/>
      <c r="O15" s="188"/>
    </row>
    <row r="16" spans="1:15" ht="15" customHeight="1" x14ac:dyDescent="0.25">
      <c r="A16" s="188"/>
      <c r="B16" s="23"/>
      <c r="C16" s="201" t="s">
        <v>441</v>
      </c>
      <c r="D16" s="199"/>
      <c r="E16" s="202"/>
      <c r="F16" s="203"/>
      <c r="G16" s="204"/>
      <c r="H16" s="205"/>
      <c r="I16" s="205"/>
      <c r="J16" s="200"/>
      <c r="K16" s="111"/>
      <c r="L16" s="111"/>
      <c r="M16" s="111"/>
      <c r="N16" s="24"/>
      <c r="O16" s="188"/>
    </row>
    <row r="17" spans="1:15" ht="15" customHeight="1" x14ac:dyDescent="0.25">
      <c r="A17" s="188"/>
      <c r="B17" s="23"/>
      <c r="C17" s="201" t="s">
        <v>444</v>
      </c>
      <c r="D17" s="199"/>
      <c r="E17" s="202"/>
      <c r="F17" s="203"/>
      <c r="G17" s="205"/>
      <c r="H17" s="206"/>
      <c r="I17" s="206"/>
      <c r="J17" s="200"/>
      <c r="K17" s="111"/>
      <c r="L17" s="111"/>
      <c r="M17" s="111"/>
      <c r="N17" s="24"/>
      <c r="O17" s="188"/>
    </row>
    <row r="18" spans="1:15" ht="6.75" customHeight="1" x14ac:dyDescent="0.25">
      <c r="A18" s="188"/>
      <c r="B18" s="23"/>
      <c r="C18" s="204"/>
      <c r="D18" s="204"/>
      <c r="E18" s="204"/>
      <c r="F18" s="204"/>
      <c r="G18" s="204"/>
      <c r="H18" s="204"/>
      <c r="I18" s="204"/>
      <c r="J18" s="204"/>
      <c r="K18" s="204"/>
      <c r="L18" s="204"/>
      <c r="M18" s="204"/>
      <c r="N18" s="24"/>
      <c r="O18" s="188"/>
    </row>
    <row r="19" spans="1:15" ht="14.25" customHeight="1" x14ac:dyDescent="0.25">
      <c r="A19" s="188"/>
      <c r="B19" s="23"/>
      <c r="C19" s="194" t="s">
        <v>141</v>
      </c>
      <c r="D19" s="183"/>
      <c r="E19" s="718" t="s">
        <v>142</v>
      </c>
      <c r="F19" s="718"/>
      <c r="G19" s="718"/>
      <c r="H19" s="718"/>
      <c r="I19" s="194"/>
      <c r="J19" s="195" t="s">
        <v>143</v>
      </c>
      <c r="K19" s="194"/>
      <c r="L19" s="194"/>
      <c r="M19" s="195" t="s">
        <v>144</v>
      </c>
      <c r="N19" s="24"/>
      <c r="O19" s="188"/>
    </row>
    <row r="20" spans="1:15" ht="26.25" customHeight="1" x14ac:dyDescent="0.25">
      <c r="A20" s="188"/>
      <c r="B20" s="23"/>
      <c r="C20" s="539">
        <v>1</v>
      </c>
      <c r="D20" s="118"/>
      <c r="E20" s="554" t="s">
        <v>464</v>
      </c>
      <c r="F20" s="554"/>
      <c r="G20" s="554"/>
      <c r="H20" s="117"/>
      <c r="J20" s="548" t="s">
        <v>454</v>
      </c>
      <c r="K20" s="117"/>
      <c r="M20" s="548" t="s">
        <v>449</v>
      </c>
      <c r="N20" s="24"/>
      <c r="O20" s="188"/>
    </row>
    <row r="21" spans="1:15" ht="26.25" customHeight="1" x14ac:dyDescent="0.25">
      <c r="A21" s="188"/>
      <c r="B21" s="23"/>
      <c r="C21" s="539"/>
      <c r="D21" s="118"/>
      <c r="E21" s="554"/>
      <c r="F21" s="554"/>
      <c r="G21" s="554"/>
      <c r="H21" s="117"/>
      <c r="J21" s="548"/>
      <c r="K21" s="117"/>
      <c r="M21" s="548"/>
      <c r="N21" s="24"/>
      <c r="O21" s="188"/>
    </row>
    <row r="22" spans="1:15" ht="26.25" customHeight="1" x14ac:dyDescent="0.25">
      <c r="A22" s="188"/>
      <c r="B22" s="23"/>
      <c r="C22" s="539"/>
      <c r="D22" s="118"/>
      <c r="E22" s="554"/>
      <c r="F22" s="554"/>
      <c r="G22" s="554"/>
      <c r="H22" s="117"/>
      <c r="J22" s="548"/>
      <c r="K22" s="117"/>
      <c r="M22" s="548"/>
      <c r="N22" s="24"/>
      <c r="O22" s="188"/>
    </row>
    <row r="23" spans="1:15" ht="26.25" customHeight="1" x14ac:dyDescent="0.25">
      <c r="A23" s="188"/>
      <c r="B23" s="23"/>
      <c r="C23" s="539"/>
      <c r="D23" s="118"/>
      <c r="E23" s="554"/>
      <c r="F23" s="554"/>
      <c r="G23" s="554"/>
      <c r="H23" s="117"/>
      <c r="J23" s="548"/>
      <c r="K23" s="117"/>
      <c r="M23" s="548"/>
      <c r="N23" s="24"/>
      <c r="O23" s="188"/>
    </row>
    <row r="24" spans="1:15" ht="26.25" customHeight="1" x14ac:dyDescent="0.25">
      <c r="A24" s="188"/>
      <c r="B24" s="23"/>
      <c r="C24" s="539"/>
      <c r="D24" s="118"/>
      <c r="E24" s="554"/>
      <c r="F24" s="554"/>
      <c r="G24" s="554"/>
      <c r="H24" s="117"/>
      <c r="J24" s="548"/>
      <c r="K24" s="117"/>
      <c r="M24" s="548"/>
      <c r="N24" s="24"/>
      <c r="O24" s="188"/>
    </row>
    <row r="25" spans="1:15" ht="9" customHeight="1" thickBot="1" x14ac:dyDescent="0.4">
      <c r="A25" s="188"/>
      <c r="B25" s="23"/>
      <c r="C25" s="540"/>
      <c r="D25" s="115"/>
      <c r="E25" s="115"/>
      <c r="F25" s="115"/>
      <c r="G25" s="115"/>
      <c r="H25" s="115"/>
      <c r="I25" s="115"/>
      <c r="J25" s="196"/>
      <c r="K25" s="115"/>
      <c r="L25" s="115"/>
      <c r="M25" s="115"/>
      <c r="N25" s="24"/>
      <c r="O25" s="188"/>
    </row>
    <row r="26" spans="1:15" ht="9.75" customHeight="1" thickTop="1" x14ac:dyDescent="0.25">
      <c r="A26" s="188"/>
      <c r="B26" s="23"/>
      <c r="C26" s="539">
        <v>2</v>
      </c>
      <c r="J26" s="121"/>
      <c r="N26" s="24"/>
      <c r="O26" s="188"/>
    </row>
    <row r="27" spans="1:15" ht="29.25" customHeight="1" x14ac:dyDescent="0.25">
      <c r="A27" s="188"/>
      <c r="B27" s="23"/>
      <c r="C27" s="539"/>
      <c r="D27" s="118"/>
      <c r="E27" s="554" t="s">
        <v>465</v>
      </c>
      <c r="F27" s="554"/>
      <c r="G27" s="554"/>
      <c r="H27" s="117"/>
      <c r="J27" s="548" t="s">
        <v>466</v>
      </c>
      <c r="K27" s="117"/>
      <c r="M27" s="537" t="s">
        <v>449</v>
      </c>
      <c r="N27" s="24"/>
      <c r="O27" s="188"/>
    </row>
    <row r="28" spans="1:15" ht="29.25" customHeight="1" x14ac:dyDescent="0.25">
      <c r="A28" s="188"/>
      <c r="B28" s="23"/>
      <c r="C28" s="539"/>
      <c r="D28" s="118"/>
      <c r="E28" s="554"/>
      <c r="F28" s="554"/>
      <c r="G28" s="554"/>
      <c r="H28" s="117"/>
      <c r="J28" s="548"/>
      <c r="K28" s="117"/>
      <c r="M28" s="537"/>
      <c r="N28" s="24"/>
      <c r="O28" s="188"/>
    </row>
    <row r="29" spans="1:15" ht="29.25" customHeight="1" x14ac:dyDescent="0.25">
      <c r="A29" s="188"/>
      <c r="B29" s="23"/>
      <c r="C29" s="539"/>
      <c r="D29" s="118"/>
      <c r="E29" s="554"/>
      <c r="F29" s="554"/>
      <c r="G29" s="554"/>
      <c r="H29" s="117"/>
      <c r="J29" s="548"/>
      <c r="K29" s="117"/>
      <c r="M29" s="537"/>
      <c r="N29" s="24"/>
      <c r="O29" s="188"/>
    </row>
    <row r="30" spans="1:15" ht="29.25" customHeight="1" x14ac:dyDescent="0.25">
      <c r="A30" s="188"/>
      <c r="B30" s="23"/>
      <c r="C30" s="539"/>
      <c r="D30" s="118"/>
      <c r="E30" s="554"/>
      <c r="F30" s="554"/>
      <c r="G30" s="554"/>
      <c r="H30" s="117"/>
      <c r="J30" s="548"/>
      <c r="K30" s="117"/>
      <c r="M30" s="537"/>
      <c r="N30" s="24"/>
      <c r="O30" s="188"/>
    </row>
    <row r="31" spans="1:15" ht="12" customHeight="1" thickBot="1" x14ac:dyDescent="0.4">
      <c r="A31" s="188"/>
      <c r="B31" s="23"/>
      <c r="C31" s="540"/>
      <c r="D31" s="115"/>
      <c r="E31" s="115"/>
      <c r="F31" s="115"/>
      <c r="G31" s="115"/>
      <c r="H31" s="115"/>
      <c r="I31" s="115"/>
      <c r="J31" s="196"/>
      <c r="K31" s="115"/>
      <c r="L31" s="115"/>
      <c r="M31" s="115"/>
      <c r="N31" s="24"/>
      <c r="O31" s="188"/>
    </row>
    <row r="32" spans="1:15" ht="10.5" customHeight="1" thickTop="1" x14ac:dyDescent="0.25">
      <c r="A32" s="188"/>
      <c r="B32" s="23"/>
      <c r="C32" s="539">
        <v>4</v>
      </c>
      <c r="N32" s="24"/>
      <c r="O32" s="188"/>
    </row>
    <row r="33" spans="1:15" ht="10.5" customHeight="1" x14ac:dyDescent="0.25">
      <c r="A33" s="188"/>
      <c r="B33" s="23"/>
      <c r="C33" s="539"/>
      <c r="D33" s="118"/>
      <c r="E33" s="548" t="s">
        <v>453</v>
      </c>
      <c r="F33" s="548"/>
      <c r="G33" s="548"/>
      <c r="H33" s="117"/>
      <c r="K33" s="117"/>
      <c r="M33" s="538"/>
      <c r="N33" s="24"/>
      <c r="O33" s="188"/>
    </row>
    <row r="34" spans="1:15" ht="10.5" customHeight="1" x14ac:dyDescent="0.25">
      <c r="A34" s="188"/>
      <c r="B34" s="23"/>
      <c r="C34" s="539"/>
      <c r="D34" s="118"/>
      <c r="E34" s="548"/>
      <c r="F34" s="548"/>
      <c r="G34" s="548"/>
      <c r="H34" s="117"/>
      <c r="K34" s="117"/>
      <c r="M34" s="538"/>
      <c r="N34" s="24"/>
      <c r="O34" s="188"/>
    </row>
    <row r="35" spans="1:15" ht="18" customHeight="1" x14ac:dyDescent="0.25">
      <c r="A35" s="188"/>
      <c r="B35" s="23"/>
      <c r="C35" s="539"/>
      <c r="D35" s="118"/>
      <c r="E35" s="548"/>
      <c r="F35" s="548"/>
      <c r="G35" s="548"/>
      <c r="H35" s="117"/>
      <c r="J35" s="1" t="s">
        <v>454</v>
      </c>
      <c r="K35" s="117"/>
      <c r="M35" s="538"/>
      <c r="N35" s="24"/>
      <c r="O35" s="188"/>
    </row>
    <row r="36" spans="1:15" ht="10.5" customHeight="1" x14ac:dyDescent="0.25">
      <c r="A36" s="188"/>
      <c r="B36" s="23"/>
      <c r="C36" s="539"/>
      <c r="D36" s="118"/>
      <c r="E36" s="548"/>
      <c r="F36" s="548"/>
      <c r="G36" s="548"/>
      <c r="H36" s="117"/>
      <c r="J36" s="150"/>
      <c r="K36" s="117"/>
      <c r="M36" s="538"/>
      <c r="N36" s="24"/>
      <c r="O36" s="188"/>
    </row>
    <row r="37" spans="1:15" ht="13.5" customHeight="1" x14ac:dyDescent="0.25">
      <c r="A37" s="188"/>
      <c r="B37" s="23"/>
      <c r="C37" s="539"/>
      <c r="D37" s="118"/>
      <c r="E37" s="548"/>
      <c r="F37" s="548"/>
      <c r="G37" s="548"/>
      <c r="H37" s="117"/>
      <c r="J37" s="150"/>
      <c r="K37" s="117"/>
      <c r="M37" s="538"/>
      <c r="N37" s="24"/>
      <c r="O37" s="188"/>
    </row>
    <row r="38" spans="1:15" ht="13.5" customHeight="1" x14ac:dyDescent="0.25">
      <c r="A38" s="188"/>
      <c r="B38" s="23"/>
      <c r="C38" s="539"/>
      <c r="D38" s="118"/>
      <c r="E38" s="548"/>
      <c r="F38" s="548"/>
      <c r="G38" s="548"/>
      <c r="H38" s="117"/>
      <c r="K38" s="117"/>
      <c r="M38" s="538"/>
      <c r="N38" s="24"/>
      <c r="O38" s="188"/>
    </row>
    <row r="39" spans="1:15" ht="13.5" customHeight="1" x14ac:dyDescent="0.25">
      <c r="A39" s="188"/>
      <c r="B39" s="23"/>
      <c r="C39" s="539"/>
      <c r="D39" s="118"/>
      <c r="E39" s="548"/>
      <c r="F39" s="548"/>
      <c r="G39" s="548"/>
      <c r="H39" s="117"/>
      <c r="K39" s="117"/>
      <c r="M39" s="538"/>
      <c r="N39" s="24"/>
      <c r="O39" s="188"/>
    </row>
    <row r="40" spans="1:15" ht="10.5" customHeight="1" x14ac:dyDescent="0.25">
      <c r="A40" s="188"/>
      <c r="B40" s="23"/>
      <c r="C40" s="539"/>
      <c r="D40" s="118"/>
      <c r="E40" s="548"/>
      <c r="F40" s="548"/>
      <c r="G40" s="548"/>
      <c r="H40" s="117"/>
      <c r="K40" s="117"/>
      <c r="M40" s="538"/>
      <c r="N40" s="24"/>
      <c r="O40" s="188"/>
    </row>
    <row r="41" spans="1:15" ht="136.5" customHeight="1" x14ac:dyDescent="0.25">
      <c r="A41" s="188"/>
      <c r="B41" s="23"/>
      <c r="C41" s="539"/>
      <c r="D41" s="118"/>
      <c r="E41" s="151"/>
      <c r="F41" s="151"/>
      <c r="G41" s="151"/>
      <c r="M41" s="152"/>
      <c r="N41" s="24"/>
      <c r="O41" s="188"/>
    </row>
    <row r="42" spans="1:15" ht="15.75" customHeight="1" thickBot="1" x14ac:dyDescent="0.3">
      <c r="A42" s="188"/>
      <c r="B42" s="23"/>
      <c r="C42" s="540"/>
      <c r="D42" s="689"/>
      <c r="E42" s="689"/>
      <c r="F42" s="689"/>
      <c r="G42" s="689"/>
      <c r="H42" s="689"/>
      <c r="I42" s="689"/>
      <c r="J42" s="689"/>
      <c r="K42" s="689"/>
      <c r="L42" s="689"/>
      <c r="M42" s="689"/>
      <c r="N42" s="24"/>
      <c r="O42" s="188"/>
    </row>
    <row r="43" spans="1:15" ht="9.75" customHeight="1" thickTop="1" thickBot="1" x14ac:dyDescent="0.3">
      <c r="A43" s="188"/>
      <c r="B43" s="25"/>
      <c r="C43" s="26"/>
      <c r="D43" s="26"/>
      <c r="E43" s="26"/>
      <c r="F43" s="26"/>
      <c r="G43" s="26"/>
      <c r="H43" s="26"/>
      <c r="I43" s="26"/>
      <c r="J43" s="26"/>
      <c r="K43" s="26"/>
      <c r="L43" s="26"/>
      <c r="M43" s="26"/>
      <c r="N43" s="27"/>
      <c r="O43" s="188"/>
    </row>
    <row r="44" spans="1:15" ht="9" customHeight="1" x14ac:dyDescent="0.25">
      <c r="A44" s="188"/>
      <c r="B44" s="188"/>
      <c r="C44" s="188"/>
      <c r="D44" s="188"/>
      <c r="E44" s="188"/>
      <c r="F44" s="188"/>
      <c r="G44" s="188"/>
      <c r="H44" s="188"/>
      <c r="I44" s="188"/>
      <c r="J44" s="188"/>
      <c r="K44" s="188"/>
      <c r="L44" s="188"/>
      <c r="M44" s="188"/>
      <c r="N44" s="188"/>
      <c r="O44" s="188"/>
    </row>
    <row r="45" spans="1:15" ht="6.75" customHeight="1" thickBot="1" x14ac:dyDescent="0.3">
      <c r="A45" s="188"/>
      <c r="B45" s="188"/>
      <c r="C45" s="188"/>
      <c r="D45" s="188"/>
      <c r="E45" s="188"/>
      <c r="F45" s="188"/>
      <c r="G45" s="188"/>
      <c r="H45" s="188"/>
      <c r="I45" s="188"/>
      <c r="J45" s="188"/>
      <c r="K45" s="188"/>
      <c r="L45" s="188"/>
      <c r="M45" s="188"/>
      <c r="N45" s="188"/>
      <c r="O45" s="188"/>
    </row>
    <row r="46" spans="1:15" x14ac:dyDescent="0.25">
      <c r="A46" s="188"/>
      <c r="B46" s="20"/>
      <c r="C46" s="21"/>
      <c r="D46" s="21"/>
      <c r="E46" s="21"/>
      <c r="F46" s="21"/>
      <c r="G46" s="21"/>
      <c r="H46" s="21"/>
      <c r="I46" s="21"/>
      <c r="J46" s="21"/>
      <c r="K46" s="21"/>
      <c r="L46" s="21"/>
      <c r="M46" s="21"/>
      <c r="N46" s="22"/>
      <c r="O46" s="188"/>
    </row>
    <row r="47" spans="1:15" ht="15" customHeight="1" x14ac:dyDescent="0.25">
      <c r="A47" s="188"/>
      <c r="B47" s="23"/>
      <c r="D47" s="719" t="s">
        <v>135</v>
      </c>
      <c r="E47" s="719"/>
      <c r="F47" s="719"/>
      <c r="G47" s="719"/>
      <c r="H47" s="719"/>
      <c r="I47" s="719"/>
      <c r="J47" s="719"/>
      <c r="K47" s="719"/>
      <c r="L47" s="189"/>
      <c r="M47" s="99"/>
      <c r="N47" s="24"/>
      <c r="O47" s="188"/>
    </row>
    <row r="48" spans="1:15" ht="15" customHeight="1" x14ac:dyDescent="0.25">
      <c r="A48" s="188"/>
      <c r="B48" s="23"/>
      <c r="D48" s="719"/>
      <c r="E48" s="719"/>
      <c r="F48" s="719"/>
      <c r="G48" s="719"/>
      <c r="H48" s="719"/>
      <c r="I48" s="719"/>
      <c r="J48" s="719"/>
      <c r="K48" s="719"/>
      <c r="L48" s="189"/>
      <c r="M48" s="99"/>
      <c r="N48" s="24"/>
      <c r="O48" s="188"/>
    </row>
    <row r="49" spans="1:15" x14ac:dyDescent="0.25">
      <c r="A49" s="188"/>
      <c r="B49" s="23"/>
      <c r="N49" s="24"/>
      <c r="O49" s="188"/>
    </row>
    <row r="50" spans="1:15" x14ac:dyDescent="0.25">
      <c r="A50" s="188"/>
      <c r="B50" s="23"/>
      <c r="N50" s="24"/>
      <c r="O50" s="188"/>
    </row>
    <row r="51" spans="1:15" ht="15" customHeight="1" x14ac:dyDescent="0.25">
      <c r="A51" s="188"/>
      <c r="B51" s="157" t="s">
        <v>136</v>
      </c>
      <c r="C51" s="158">
        <f>'N° Utiles'!$C$9</f>
        <v>0</v>
      </c>
      <c r="D51" s="159"/>
      <c r="E51" s="160" t="s">
        <v>45</v>
      </c>
      <c r="F51" s="158">
        <f>'N° Utiles'!$E$9</f>
        <v>0</v>
      </c>
      <c r="G51" s="158"/>
      <c r="H51" s="158"/>
      <c r="I51" s="161"/>
      <c r="J51" s="562" t="s">
        <v>137</v>
      </c>
      <c r="K51" s="562"/>
      <c r="L51" s="562"/>
      <c r="M51" s="156">
        <f>'N° Utiles'!$H$9</f>
        <v>0</v>
      </c>
      <c r="N51" s="24"/>
      <c r="O51" s="188"/>
    </row>
    <row r="52" spans="1:15" ht="15" customHeight="1" x14ac:dyDescent="0.25">
      <c r="A52" s="188"/>
      <c r="B52" s="23"/>
      <c r="C52" s="106"/>
      <c r="D52" s="106"/>
      <c r="E52" s="106"/>
      <c r="F52" s="97"/>
      <c r="G52" s="97"/>
      <c r="H52" s="100"/>
      <c r="I52" s="100"/>
      <c r="J52" s="100"/>
      <c r="K52" s="98"/>
      <c r="L52" s="98"/>
      <c r="M52" s="98"/>
      <c r="N52" s="24"/>
      <c r="O52" s="188"/>
    </row>
    <row r="53" spans="1:15" ht="36" customHeight="1" x14ac:dyDescent="0.25">
      <c r="A53" s="188"/>
      <c r="B53" s="761" t="s">
        <v>467</v>
      </c>
      <c r="C53" s="754"/>
      <c r="D53" s="754"/>
      <c r="E53" s="754"/>
      <c r="F53" s="754"/>
      <c r="G53" s="754"/>
      <c r="H53" s="754"/>
      <c r="I53" s="754"/>
      <c r="J53" s="754"/>
      <c r="K53" s="754"/>
      <c r="L53" s="754"/>
      <c r="M53" s="722" t="s">
        <v>468</v>
      </c>
      <c r="N53" s="723"/>
      <c r="O53" s="188"/>
    </row>
    <row r="54" spans="1:15" ht="14.25" customHeight="1" thickBot="1" x14ac:dyDescent="0.3">
      <c r="A54" s="188"/>
      <c r="B54" s="103"/>
      <c r="C54" s="104"/>
      <c r="D54" s="104"/>
      <c r="E54" s="104"/>
      <c r="F54" s="104"/>
      <c r="G54" s="104"/>
      <c r="H54" s="104"/>
      <c r="I54" s="104"/>
      <c r="J54" s="104"/>
      <c r="K54" s="104"/>
      <c r="L54" s="104"/>
      <c r="M54" s="105"/>
      <c r="N54" s="24"/>
      <c r="O54" s="188"/>
    </row>
    <row r="55" spans="1:15" ht="16.5" customHeight="1" thickTop="1" x14ac:dyDescent="0.25">
      <c r="A55" s="188"/>
      <c r="B55" s="23"/>
      <c r="C55" s="524" t="s">
        <v>469</v>
      </c>
      <c r="D55" s="525"/>
      <c r="E55" s="525"/>
      <c r="F55" s="525"/>
      <c r="G55" s="525"/>
      <c r="H55" s="525"/>
      <c r="I55" s="525"/>
      <c r="J55" s="525"/>
      <c r="K55" s="525"/>
      <c r="L55" s="525"/>
      <c r="M55" s="526"/>
      <c r="N55" s="24"/>
      <c r="O55" s="188"/>
    </row>
    <row r="56" spans="1:15" ht="16.5" customHeight="1" thickBot="1" x14ac:dyDescent="0.3">
      <c r="A56" s="188"/>
      <c r="B56" s="23"/>
      <c r="C56" s="527"/>
      <c r="D56" s="528"/>
      <c r="E56" s="528"/>
      <c r="F56" s="528"/>
      <c r="G56" s="528"/>
      <c r="H56" s="528"/>
      <c r="I56" s="528"/>
      <c r="J56" s="528"/>
      <c r="K56" s="528"/>
      <c r="L56" s="528"/>
      <c r="M56" s="529"/>
      <c r="N56" s="24"/>
      <c r="O56" s="188"/>
    </row>
    <row r="57" spans="1:15" ht="3.75" customHeight="1" thickTop="1" x14ac:dyDescent="0.25">
      <c r="A57" s="188"/>
      <c r="B57" s="23"/>
      <c r="N57" s="24"/>
      <c r="O57" s="188"/>
    </row>
    <row r="58" spans="1:15" ht="15.75" thickBot="1" x14ac:dyDescent="0.3">
      <c r="A58" s="188"/>
      <c r="B58" s="23"/>
      <c r="C58" s="192" t="s">
        <v>463</v>
      </c>
      <c r="D58" s="190"/>
      <c r="E58" s="190"/>
      <c r="F58" s="191"/>
      <c r="G58" s="191"/>
      <c r="H58" s="191"/>
      <c r="I58" s="191"/>
      <c r="J58" s="191"/>
      <c r="K58" s="191"/>
      <c r="L58" s="191"/>
      <c r="M58" s="191"/>
      <c r="N58" s="24"/>
      <c r="O58" s="188"/>
    </row>
    <row r="59" spans="1:15" ht="6" customHeight="1" thickTop="1" x14ac:dyDescent="0.35">
      <c r="A59" s="188"/>
      <c r="B59" s="23"/>
      <c r="C59" s="193"/>
      <c r="D59" s="110"/>
      <c r="E59" s="111"/>
      <c r="F59" s="111"/>
      <c r="G59" s="111"/>
      <c r="H59" s="111"/>
      <c r="I59" s="111"/>
      <c r="J59" s="111"/>
      <c r="K59" s="111"/>
      <c r="L59" s="111"/>
      <c r="M59" s="111"/>
      <c r="N59" s="24"/>
      <c r="O59" s="188"/>
    </row>
    <row r="60" spans="1:15" ht="15" customHeight="1" x14ac:dyDescent="0.25">
      <c r="A60" s="188"/>
      <c r="B60" s="23"/>
      <c r="C60" s="201" t="s">
        <v>441</v>
      </c>
      <c r="D60" s="199"/>
      <c r="E60" s="202"/>
      <c r="F60" s="203"/>
      <c r="G60" s="204"/>
      <c r="H60" s="205"/>
      <c r="I60" s="205"/>
      <c r="J60" s="200"/>
      <c r="K60" s="111"/>
      <c r="L60" s="111"/>
      <c r="M60" s="111"/>
      <c r="N60" s="24"/>
      <c r="O60" s="188"/>
    </row>
    <row r="61" spans="1:15" ht="15" customHeight="1" x14ac:dyDescent="0.25">
      <c r="A61" s="188"/>
      <c r="B61" s="23"/>
      <c r="C61" s="201" t="s">
        <v>444</v>
      </c>
      <c r="D61" s="199"/>
      <c r="E61" s="202"/>
      <c r="F61" s="203"/>
      <c r="G61" s="205"/>
      <c r="H61" s="206"/>
      <c r="I61" s="206"/>
      <c r="J61" s="200"/>
      <c r="K61" s="111"/>
      <c r="L61" s="111"/>
      <c r="M61" s="111"/>
      <c r="N61" s="24"/>
      <c r="O61" s="188"/>
    </row>
    <row r="62" spans="1:15" ht="6.75" customHeight="1" x14ac:dyDescent="0.25">
      <c r="A62" s="188"/>
      <c r="B62" s="23"/>
      <c r="C62" s="204"/>
      <c r="D62" s="204"/>
      <c r="E62" s="204"/>
      <c r="F62" s="204"/>
      <c r="G62" s="204"/>
      <c r="H62" s="204"/>
      <c r="I62" s="204"/>
      <c r="J62" s="204"/>
      <c r="K62" s="204"/>
      <c r="L62" s="204"/>
      <c r="M62" s="204"/>
      <c r="N62" s="24"/>
      <c r="O62" s="188"/>
    </row>
    <row r="63" spans="1:15" ht="14.25" customHeight="1" x14ac:dyDescent="0.25">
      <c r="A63" s="188"/>
      <c r="B63" s="23"/>
      <c r="C63" s="194" t="s">
        <v>141</v>
      </c>
      <c r="D63" s="183"/>
      <c r="E63" s="718" t="s">
        <v>142</v>
      </c>
      <c r="F63" s="718"/>
      <c r="G63" s="718"/>
      <c r="H63" s="718"/>
      <c r="I63" s="194"/>
      <c r="J63" s="195" t="s">
        <v>143</v>
      </c>
      <c r="K63" s="194"/>
      <c r="L63" s="194"/>
      <c r="M63" s="195" t="s">
        <v>144</v>
      </c>
      <c r="N63" s="24"/>
      <c r="O63" s="188"/>
    </row>
    <row r="64" spans="1:15" ht="17.25" customHeight="1" x14ac:dyDescent="0.25">
      <c r="A64" s="188"/>
      <c r="B64" s="23"/>
      <c r="C64" s="539">
        <v>1</v>
      </c>
      <c r="D64" s="118"/>
      <c r="E64" s="536" t="s">
        <v>470</v>
      </c>
      <c r="F64" s="536"/>
      <c r="G64" s="536"/>
      <c r="H64" s="117"/>
      <c r="J64" s="548" t="s">
        <v>471</v>
      </c>
      <c r="K64" s="117"/>
      <c r="M64" s="548" t="s">
        <v>449</v>
      </c>
      <c r="N64" s="24"/>
      <c r="O64" s="188"/>
    </row>
    <row r="65" spans="1:15" ht="26.25" customHeight="1" x14ac:dyDescent="0.25">
      <c r="A65" s="188"/>
      <c r="B65" s="23"/>
      <c r="C65" s="539"/>
      <c r="D65" s="118"/>
      <c r="E65" s="536"/>
      <c r="F65" s="536"/>
      <c r="G65" s="536"/>
      <c r="H65" s="117"/>
      <c r="J65" s="548"/>
      <c r="K65" s="117"/>
      <c r="M65" s="548"/>
      <c r="N65" s="24"/>
      <c r="O65" s="188"/>
    </row>
    <row r="66" spans="1:15" ht="8.25" customHeight="1" x14ac:dyDescent="0.25">
      <c r="A66" s="188"/>
      <c r="B66" s="23"/>
      <c r="C66" s="539"/>
      <c r="D66" s="118"/>
      <c r="E66" s="536"/>
      <c r="F66" s="536"/>
      <c r="G66" s="536"/>
      <c r="H66" s="117"/>
      <c r="J66" s="548"/>
      <c r="K66" s="117"/>
      <c r="M66" s="548"/>
      <c r="N66" s="24"/>
      <c r="O66" s="188"/>
    </row>
    <row r="67" spans="1:15" ht="9" customHeight="1" thickBot="1" x14ac:dyDescent="0.4">
      <c r="A67" s="188"/>
      <c r="B67" s="23"/>
      <c r="C67" s="540"/>
      <c r="D67" s="115"/>
      <c r="E67" s="115"/>
      <c r="F67" s="115"/>
      <c r="G67" s="115"/>
      <c r="H67" s="115"/>
      <c r="I67" s="115"/>
      <c r="J67" s="196"/>
      <c r="K67" s="115"/>
      <c r="L67" s="115"/>
      <c r="M67" s="115"/>
      <c r="N67" s="24"/>
      <c r="O67" s="188"/>
    </row>
    <row r="68" spans="1:15" ht="9.75" customHeight="1" thickTop="1" x14ac:dyDescent="0.25">
      <c r="A68" s="188"/>
      <c r="B68" s="23"/>
      <c r="C68" s="539">
        <v>2</v>
      </c>
      <c r="J68" s="121"/>
      <c r="N68" s="24"/>
      <c r="O68" s="188"/>
    </row>
    <row r="69" spans="1:15" ht="50.25" customHeight="1" x14ac:dyDescent="0.25">
      <c r="A69" s="188"/>
      <c r="B69" s="23"/>
      <c r="C69" s="539"/>
      <c r="D69" s="118"/>
      <c r="E69" s="716" t="s">
        <v>472</v>
      </c>
      <c r="F69" s="716"/>
      <c r="G69" s="716"/>
      <c r="H69" s="117"/>
      <c r="J69" s="548" t="s">
        <v>466</v>
      </c>
      <c r="K69" s="117"/>
      <c r="M69" s="537" t="s">
        <v>449</v>
      </c>
      <c r="N69" s="24"/>
      <c r="O69" s="188"/>
    </row>
    <row r="70" spans="1:15" ht="73.5" customHeight="1" x14ac:dyDescent="0.25">
      <c r="A70" s="188"/>
      <c r="B70" s="23"/>
      <c r="C70" s="539"/>
      <c r="D70" s="118"/>
      <c r="E70" s="208"/>
      <c r="F70" s="208"/>
      <c r="G70" s="208"/>
      <c r="H70" s="117"/>
      <c r="J70" s="548"/>
      <c r="K70" s="117"/>
      <c r="M70" s="537"/>
      <c r="N70" s="24"/>
      <c r="O70" s="188"/>
    </row>
    <row r="71" spans="1:15" ht="73.5" customHeight="1" x14ac:dyDescent="0.25">
      <c r="A71" s="188"/>
      <c r="B71" s="23"/>
      <c r="C71" s="539"/>
      <c r="D71" s="118"/>
      <c r="E71" s="208"/>
      <c r="F71" s="208"/>
      <c r="G71" s="208"/>
      <c r="H71" s="117"/>
      <c r="J71" s="548"/>
      <c r="K71" s="117"/>
      <c r="M71" s="537"/>
      <c r="N71" s="24"/>
      <c r="O71" s="188"/>
    </row>
    <row r="72" spans="1:15" ht="66.75" customHeight="1" x14ac:dyDescent="0.25">
      <c r="A72" s="188"/>
      <c r="B72" s="23"/>
      <c r="C72" s="539"/>
      <c r="D72" s="118"/>
      <c r="E72" s="208"/>
      <c r="F72" s="208"/>
      <c r="G72" s="208"/>
      <c r="H72" s="117"/>
      <c r="J72" s="548"/>
      <c r="K72" s="117"/>
      <c r="M72" s="537"/>
      <c r="N72" s="24"/>
      <c r="O72" s="188"/>
    </row>
    <row r="73" spans="1:15" ht="12" customHeight="1" thickBot="1" x14ac:dyDescent="0.4">
      <c r="A73" s="188"/>
      <c r="B73" s="23"/>
      <c r="C73" s="540"/>
      <c r="D73" s="115"/>
      <c r="E73" s="115"/>
      <c r="F73" s="115"/>
      <c r="G73" s="115"/>
      <c r="H73" s="115"/>
      <c r="I73" s="115"/>
      <c r="J73" s="196"/>
      <c r="K73" s="115"/>
      <c r="L73" s="115"/>
      <c r="M73" s="115"/>
      <c r="N73" s="24"/>
      <c r="O73" s="188"/>
    </row>
    <row r="74" spans="1:15" ht="10.5" customHeight="1" thickTop="1" x14ac:dyDescent="0.25">
      <c r="A74" s="188"/>
      <c r="B74" s="23"/>
      <c r="C74" s="539">
        <v>4</v>
      </c>
      <c r="N74" s="24"/>
      <c r="O74" s="188"/>
    </row>
    <row r="75" spans="1:15" ht="10.5" customHeight="1" x14ac:dyDescent="0.25">
      <c r="A75" s="188"/>
      <c r="B75" s="23"/>
      <c r="C75" s="539"/>
      <c r="D75" s="118"/>
      <c r="E75" s="716" t="s">
        <v>473</v>
      </c>
      <c r="F75" s="716"/>
      <c r="G75" s="716"/>
      <c r="H75" s="117"/>
      <c r="K75" s="117"/>
      <c r="M75" s="537" t="s">
        <v>449</v>
      </c>
      <c r="N75" s="24"/>
      <c r="O75" s="188"/>
    </row>
    <row r="76" spans="1:15" ht="10.5" customHeight="1" x14ac:dyDescent="0.25">
      <c r="A76" s="188"/>
      <c r="B76" s="23"/>
      <c r="C76" s="539"/>
      <c r="D76" s="118"/>
      <c r="E76" s="716"/>
      <c r="F76" s="716"/>
      <c r="G76" s="716"/>
      <c r="H76" s="117"/>
      <c r="K76" s="117"/>
      <c r="M76" s="537"/>
      <c r="N76" s="24"/>
      <c r="O76" s="188"/>
    </row>
    <row r="77" spans="1:15" ht="18" customHeight="1" x14ac:dyDescent="0.25">
      <c r="A77" s="188"/>
      <c r="B77" s="23"/>
      <c r="C77" s="539"/>
      <c r="D77" s="118"/>
      <c r="E77" s="716"/>
      <c r="F77" s="716"/>
      <c r="G77" s="716"/>
      <c r="H77" s="117"/>
      <c r="J77" s="1"/>
      <c r="K77" s="117"/>
      <c r="M77" s="537"/>
      <c r="N77" s="24"/>
      <c r="O77" s="188"/>
    </row>
    <row r="78" spans="1:15" ht="10.5" customHeight="1" x14ac:dyDescent="0.25">
      <c r="A78" s="188"/>
      <c r="B78" s="23"/>
      <c r="C78" s="539"/>
      <c r="D78" s="118"/>
      <c r="E78" s="716"/>
      <c r="F78" s="716"/>
      <c r="G78" s="716"/>
      <c r="H78" s="117"/>
      <c r="J78" s="150"/>
      <c r="K78" s="117"/>
      <c r="M78" s="537"/>
      <c r="N78" s="24"/>
      <c r="O78" s="188"/>
    </row>
    <row r="79" spans="1:15" ht="13.5" customHeight="1" x14ac:dyDescent="0.25">
      <c r="A79" s="188"/>
      <c r="B79" s="23"/>
      <c r="C79" s="539"/>
      <c r="D79" s="118"/>
      <c r="E79" s="716"/>
      <c r="F79" s="716"/>
      <c r="G79" s="716"/>
      <c r="H79" s="117"/>
      <c r="J79" s="150"/>
      <c r="K79" s="117"/>
      <c r="M79" s="537"/>
      <c r="N79" s="24"/>
      <c r="O79" s="188"/>
    </row>
    <row r="80" spans="1:15" ht="13.5" customHeight="1" x14ac:dyDescent="0.25">
      <c r="A80" s="188"/>
      <c r="B80" s="23"/>
      <c r="C80" s="539"/>
      <c r="D80" s="118"/>
      <c r="E80" s="716"/>
      <c r="F80" s="716"/>
      <c r="G80" s="716"/>
      <c r="H80" s="117"/>
      <c r="K80" s="117"/>
      <c r="M80" s="537"/>
      <c r="N80" s="24"/>
      <c r="O80" s="188"/>
    </row>
    <row r="81" spans="1:15" ht="19.5" customHeight="1" x14ac:dyDescent="0.25">
      <c r="A81" s="188"/>
      <c r="B81" s="23"/>
      <c r="C81" s="539"/>
      <c r="D81" s="118"/>
      <c r="E81" s="716"/>
      <c r="F81" s="716"/>
      <c r="G81" s="716"/>
      <c r="H81" s="117"/>
      <c r="J81" s="152" t="s">
        <v>466</v>
      </c>
      <c r="K81" s="117"/>
      <c r="M81" s="537"/>
      <c r="N81" s="24"/>
      <c r="O81" s="188"/>
    </row>
    <row r="82" spans="1:15" ht="33" customHeight="1" x14ac:dyDescent="0.25">
      <c r="A82" s="188"/>
      <c r="B82" s="23"/>
      <c r="C82" s="539"/>
      <c r="D82" s="118"/>
      <c r="E82" s="716"/>
      <c r="F82" s="716"/>
      <c r="G82" s="716"/>
      <c r="H82" s="117"/>
      <c r="K82" s="117"/>
      <c r="M82" s="537"/>
      <c r="N82" s="24"/>
      <c r="O82" s="188"/>
    </row>
    <row r="83" spans="1:15" ht="33" customHeight="1" x14ac:dyDescent="0.25">
      <c r="A83" s="188"/>
      <c r="B83" s="23"/>
      <c r="C83" s="539"/>
      <c r="D83" s="118"/>
      <c r="E83" s="151"/>
      <c r="F83" s="151"/>
      <c r="G83" s="151"/>
      <c r="H83" s="117"/>
      <c r="K83" s="117"/>
      <c r="M83" s="537"/>
      <c r="N83" s="24"/>
      <c r="O83" s="188"/>
    </row>
    <row r="84" spans="1:15" ht="3" customHeight="1" thickBot="1" x14ac:dyDescent="0.3">
      <c r="A84" s="188"/>
      <c r="B84" s="23"/>
      <c r="C84" s="540"/>
      <c r="D84" s="689"/>
      <c r="E84" s="689"/>
      <c r="F84" s="689"/>
      <c r="G84" s="689"/>
      <c r="H84" s="689"/>
      <c r="I84" s="689"/>
      <c r="J84" s="689"/>
      <c r="K84" s="689"/>
      <c r="L84" s="689"/>
      <c r="M84" s="689"/>
      <c r="N84" s="24"/>
      <c r="O84" s="188"/>
    </row>
    <row r="85" spans="1:15" ht="9" customHeight="1" thickTop="1" x14ac:dyDescent="0.25">
      <c r="A85" s="188"/>
      <c r="B85" s="23"/>
      <c r="C85" s="116"/>
      <c r="D85" s="185"/>
      <c r="E85" s="185"/>
      <c r="F85" s="185"/>
      <c r="G85" s="185"/>
      <c r="H85" s="185"/>
      <c r="I85" s="185"/>
      <c r="J85" s="185"/>
      <c r="K85" s="185"/>
      <c r="L85" s="185"/>
      <c r="M85" s="185"/>
      <c r="N85" s="24"/>
      <c r="O85" s="188"/>
    </row>
    <row r="86" spans="1:15" ht="13.5" customHeight="1" x14ac:dyDescent="0.25">
      <c r="A86" s="188"/>
      <c r="B86" s="23"/>
      <c r="C86" s="762">
        <v>5</v>
      </c>
      <c r="D86" s="118"/>
      <c r="E86" s="763" t="s">
        <v>453</v>
      </c>
      <c r="F86" s="763"/>
      <c r="G86" s="763"/>
      <c r="H86" s="117"/>
      <c r="J86" s="150"/>
      <c r="K86" s="117"/>
      <c r="M86" s="185"/>
      <c r="N86" s="24"/>
      <c r="O86" s="188"/>
    </row>
    <row r="87" spans="1:15" ht="13.5" customHeight="1" x14ac:dyDescent="0.25">
      <c r="A87" s="188"/>
      <c r="B87" s="23"/>
      <c r="C87" s="762"/>
      <c r="D87" s="118"/>
      <c r="E87" s="763"/>
      <c r="F87" s="763"/>
      <c r="G87" s="763"/>
      <c r="H87" s="117"/>
      <c r="K87" s="117"/>
      <c r="M87" s="185"/>
      <c r="N87" s="24"/>
      <c r="O87" s="188"/>
    </row>
    <row r="88" spans="1:15" ht="13.5" customHeight="1" x14ac:dyDescent="0.25">
      <c r="A88" s="188"/>
      <c r="B88" s="23"/>
      <c r="C88" s="762"/>
      <c r="D88" s="118"/>
      <c r="E88" s="763"/>
      <c r="F88" s="763"/>
      <c r="G88" s="763"/>
      <c r="H88" s="117"/>
      <c r="K88" s="117"/>
      <c r="M88" s="185"/>
      <c r="N88" s="24"/>
      <c r="O88" s="188"/>
    </row>
    <row r="89" spans="1:15" ht="10.5" customHeight="1" x14ac:dyDescent="0.25">
      <c r="A89" s="188"/>
      <c r="B89" s="23"/>
      <c r="C89" s="762"/>
      <c r="D89" s="118"/>
      <c r="E89" s="763"/>
      <c r="F89" s="763"/>
      <c r="G89" s="763"/>
      <c r="H89" s="117"/>
      <c r="J89" s="1" t="s">
        <v>454</v>
      </c>
      <c r="K89" s="117"/>
      <c r="M89" s="209" t="s">
        <v>474</v>
      </c>
      <c r="N89" s="24"/>
      <c r="O89" s="188"/>
    </row>
    <row r="90" spans="1:15" ht="42.75" customHeight="1" x14ac:dyDescent="0.25">
      <c r="A90" s="188"/>
      <c r="B90" s="23"/>
      <c r="C90" s="762"/>
      <c r="D90" s="118"/>
      <c r="E90" s="763"/>
      <c r="F90" s="763"/>
      <c r="G90" s="763"/>
      <c r="H90" s="117"/>
      <c r="K90" s="117"/>
      <c r="M90" s="152"/>
      <c r="N90" s="24"/>
      <c r="O90" s="188"/>
    </row>
    <row r="91" spans="1:15" ht="6" customHeight="1" thickBot="1" x14ac:dyDescent="0.3">
      <c r="A91" s="188"/>
      <c r="B91" s="23"/>
      <c r="C91" s="148"/>
      <c r="D91" s="689"/>
      <c r="E91" s="689"/>
      <c r="F91" s="689"/>
      <c r="G91" s="689"/>
      <c r="H91" s="689"/>
      <c r="I91" s="689"/>
      <c r="J91" s="689"/>
      <c r="K91" s="689"/>
      <c r="L91" s="689"/>
      <c r="M91" s="689"/>
      <c r="N91" s="24"/>
      <c r="O91" s="188"/>
    </row>
    <row r="92" spans="1:15" ht="10.5" customHeight="1" thickTop="1" x14ac:dyDescent="0.25">
      <c r="A92" s="188"/>
      <c r="B92" s="23"/>
      <c r="C92" s="539">
        <v>6</v>
      </c>
      <c r="N92" s="24"/>
      <c r="O92" s="188"/>
    </row>
    <row r="93" spans="1:15" ht="10.5" customHeight="1" x14ac:dyDescent="0.25">
      <c r="A93" s="188"/>
      <c r="B93" s="23"/>
      <c r="C93" s="539"/>
      <c r="D93" s="118"/>
      <c r="E93" s="716"/>
      <c r="F93" s="716"/>
      <c r="G93" s="716"/>
      <c r="H93" s="117"/>
      <c r="K93" s="117"/>
      <c r="M93" s="538"/>
      <c r="N93" s="24"/>
      <c r="O93" s="188"/>
    </row>
    <row r="94" spans="1:15" ht="10.5" customHeight="1" x14ac:dyDescent="0.25">
      <c r="A94" s="188"/>
      <c r="B94" s="23"/>
      <c r="C94" s="539"/>
      <c r="D94" s="118"/>
      <c r="E94" s="716"/>
      <c r="F94" s="716"/>
      <c r="G94" s="716"/>
      <c r="H94" s="117"/>
      <c r="K94" s="117"/>
      <c r="M94" s="538"/>
      <c r="N94" s="24"/>
      <c r="O94" s="188"/>
    </row>
    <row r="95" spans="1:15" ht="18" customHeight="1" x14ac:dyDescent="0.25">
      <c r="A95" s="188"/>
      <c r="B95" s="23"/>
      <c r="C95" s="539"/>
      <c r="D95" s="118"/>
      <c r="E95" s="716"/>
      <c r="F95" s="716"/>
      <c r="G95" s="716"/>
      <c r="H95" s="117"/>
      <c r="J95" s="1"/>
      <c r="K95" s="117"/>
      <c r="M95" s="538"/>
      <c r="N95" s="24"/>
      <c r="O95" s="188"/>
    </row>
    <row r="96" spans="1:15" ht="10.5" customHeight="1" x14ac:dyDescent="0.25">
      <c r="A96" s="188"/>
      <c r="B96" s="23"/>
      <c r="C96" s="539"/>
      <c r="D96" s="118"/>
      <c r="E96" s="716"/>
      <c r="F96" s="716"/>
      <c r="G96" s="716"/>
      <c r="H96" s="117"/>
      <c r="J96" s="150"/>
      <c r="K96" s="117"/>
      <c r="M96" s="538"/>
      <c r="N96" s="24"/>
      <c r="O96" s="188"/>
    </row>
    <row r="97" spans="1:15" ht="13.5" customHeight="1" x14ac:dyDescent="0.25">
      <c r="A97" s="188"/>
      <c r="B97" s="23"/>
      <c r="C97" s="539"/>
      <c r="D97" s="118"/>
      <c r="E97" s="716"/>
      <c r="F97" s="716"/>
      <c r="G97" s="716"/>
      <c r="H97" s="117"/>
      <c r="J97" s="150"/>
      <c r="K97" s="117"/>
      <c r="M97" s="538"/>
      <c r="N97" s="24"/>
      <c r="O97" s="188"/>
    </row>
    <row r="98" spans="1:15" ht="13.5" customHeight="1" x14ac:dyDescent="0.25">
      <c r="A98" s="188"/>
      <c r="B98" s="23"/>
      <c r="C98" s="539"/>
      <c r="D98" s="118"/>
      <c r="E98" s="716"/>
      <c r="F98" s="716"/>
      <c r="G98" s="716"/>
      <c r="H98" s="117"/>
      <c r="K98" s="117"/>
      <c r="M98" s="538"/>
      <c r="N98" s="24"/>
      <c r="O98" s="188"/>
    </row>
    <row r="99" spans="1:15" ht="13.5" customHeight="1" x14ac:dyDescent="0.25">
      <c r="A99" s="188"/>
      <c r="B99" s="23"/>
      <c r="C99" s="539"/>
      <c r="D99" s="118"/>
      <c r="E99" s="716"/>
      <c r="F99" s="716"/>
      <c r="G99" s="716"/>
      <c r="H99" s="117"/>
      <c r="K99" s="117"/>
      <c r="M99" s="538"/>
      <c r="N99" s="24"/>
      <c r="O99" s="188"/>
    </row>
    <row r="100" spans="1:15" ht="10.5" customHeight="1" x14ac:dyDescent="0.25">
      <c r="A100" s="188"/>
      <c r="B100" s="23"/>
      <c r="C100" s="539"/>
      <c r="D100" s="118"/>
      <c r="E100" s="716"/>
      <c r="F100" s="716"/>
      <c r="G100" s="716"/>
      <c r="H100" s="117"/>
      <c r="K100" s="117"/>
      <c r="M100" s="538"/>
      <c r="N100" s="24"/>
      <c r="O100" s="188"/>
    </row>
    <row r="101" spans="1:15" x14ac:dyDescent="0.25">
      <c r="A101" s="188"/>
      <c r="B101" s="23"/>
      <c r="C101" s="539"/>
      <c r="D101" s="118"/>
      <c r="E101" s="151"/>
      <c r="F101" s="151"/>
      <c r="G101" s="151"/>
      <c r="M101" s="152"/>
      <c r="N101" s="24"/>
      <c r="O101" s="188"/>
    </row>
    <row r="102" spans="1:15" ht="15.75" customHeight="1" thickBot="1" x14ac:dyDescent="0.3">
      <c r="A102" s="188"/>
      <c r="B102" s="23"/>
      <c r="C102" s="540"/>
      <c r="D102" s="689"/>
      <c r="E102" s="689"/>
      <c r="F102" s="689"/>
      <c r="G102" s="689"/>
      <c r="H102" s="689"/>
      <c r="I102" s="689"/>
      <c r="J102" s="689"/>
      <c r="K102" s="689"/>
      <c r="L102" s="689"/>
      <c r="M102" s="689"/>
      <c r="N102" s="24"/>
      <c r="O102" s="188"/>
    </row>
    <row r="103" spans="1:15" ht="9.75" customHeight="1" thickTop="1" thickBot="1" x14ac:dyDescent="0.3">
      <c r="A103" s="188"/>
      <c r="B103" s="25"/>
      <c r="C103" s="26"/>
      <c r="D103" s="26"/>
      <c r="E103" s="26"/>
      <c r="F103" s="26"/>
      <c r="G103" s="26"/>
      <c r="H103" s="26"/>
      <c r="I103" s="26"/>
      <c r="J103" s="26"/>
      <c r="K103" s="26"/>
      <c r="L103" s="26"/>
      <c r="M103" s="26"/>
      <c r="N103" s="27"/>
      <c r="O103" s="188"/>
    </row>
    <row r="104" spans="1:15" ht="9.75" customHeight="1" x14ac:dyDescent="0.25">
      <c r="A104" s="188"/>
      <c r="B104" s="188"/>
      <c r="C104" s="188"/>
      <c r="D104" s="188"/>
      <c r="E104" s="188"/>
      <c r="F104" s="188"/>
      <c r="G104" s="188"/>
      <c r="H104" s="188"/>
      <c r="I104" s="188"/>
      <c r="J104" s="188"/>
      <c r="K104" s="188"/>
      <c r="L104" s="188"/>
      <c r="M104" s="188"/>
      <c r="N104" s="188"/>
      <c r="O104" s="188"/>
    </row>
    <row r="105" spans="1:15" ht="6.75" customHeight="1" thickBot="1" x14ac:dyDescent="0.3">
      <c r="A105" s="188"/>
      <c r="B105" s="188"/>
      <c r="C105" s="188"/>
      <c r="D105" s="188"/>
      <c r="E105" s="188"/>
      <c r="F105" s="188"/>
      <c r="G105" s="188"/>
      <c r="H105" s="188"/>
      <c r="I105" s="188"/>
      <c r="J105" s="188"/>
      <c r="K105" s="188"/>
      <c r="L105" s="188"/>
      <c r="M105" s="188"/>
      <c r="N105" s="188"/>
      <c r="O105" s="188"/>
    </row>
    <row r="106" spans="1:15" x14ac:dyDescent="0.25">
      <c r="A106" s="188"/>
      <c r="B106" s="20"/>
      <c r="C106" s="21"/>
      <c r="D106" s="21"/>
      <c r="E106" s="21"/>
      <c r="F106" s="21"/>
      <c r="G106" s="21"/>
      <c r="H106" s="21"/>
      <c r="I106" s="21"/>
      <c r="J106" s="21"/>
      <c r="K106" s="21"/>
      <c r="L106" s="21"/>
      <c r="M106" s="21"/>
      <c r="N106" s="22"/>
      <c r="O106" s="188"/>
    </row>
    <row r="107" spans="1:15" ht="15" customHeight="1" x14ac:dyDescent="0.25">
      <c r="A107" s="188"/>
      <c r="B107" s="23"/>
      <c r="D107" s="719" t="s">
        <v>135</v>
      </c>
      <c r="E107" s="719"/>
      <c r="F107" s="719"/>
      <c r="G107" s="719"/>
      <c r="H107" s="719"/>
      <c r="I107" s="719"/>
      <c r="J107" s="719"/>
      <c r="K107" s="719"/>
      <c r="L107" s="189"/>
      <c r="M107" s="99"/>
      <c r="N107" s="24"/>
      <c r="O107" s="188"/>
    </row>
    <row r="108" spans="1:15" ht="15" customHeight="1" x14ac:dyDescent="0.25">
      <c r="A108" s="188"/>
      <c r="B108" s="23"/>
      <c r="D108" s="719"/>
      <c r="E108" s="719"/>
      <c r="F108" s="719"/>
      <c r="G108" s="719"/>
      <c r="H108" s="719"/>
      <c r="I108" s="719"/>
      <c r="J108" s="719"/>
      <c r="K108" s="719"/>
      <c r="L108" s="189"/>
      <c r="M108" s="99"/>
      <c r="N108" s="24"/>
      <c r="O108" s="188"/>
    </row>
    <row r="109" spans="1:15" x14ac:dyDescent="0.25">
      <c r="A109" s="188"/>
      <c r="B109" s="23"/>
      <c r="N109" s="24"/>
      <c r="O109" s="188"/>
    </row>
    <row r="110" spans="1:15" x14ac:dyDescent="0.25">
      <c r="A110" s="188"/>
      <c r="B110" s="23"/>
      <c r="N110" s="24"/>
      <c r="O110" s="188"/>
    </row>
    <row r="111" spans="1:15" ht="15" customHeight="1" x14ac:dyDescent="0.25">
      <c r="A111" s="188"/>
      <c r="B111" s="157" t="s">
        <v>136</v>
      </c>
      <c r="C111" s="158">
        <f>'N° Utiles'!$C$9</f>
        <v>0</v>
      </c>
      <c r="D111" s="159"/>
      <c r="E111" s="160" t="s">
        <v>45</v>
      </c>
      <c r="F111" s="158">
        <f>'N° Utiles'!$E$9</f>
        <v>0</v>
      </c>
      <c r="G111" s="158"/>
      <c r="H111" s="158"/>
      <c r="I111" s="161"/>
      <c r="J111" s="562" t="s">
        <v>137</v>
      </c>
      <c r="K111" s="562"/>
      <c r="L111" s="562"/>
      <c r="M111" s="156">
        <f>'N° Utiles'!$H$9</f>
        <v>0</v>
      </c>
      <c r="N111" s="24"/>
      <c r="O111" s="188"/>
    </row>
    <row r="112" spans="1:15" ht="15" customHeight="1" x14ac:dyDescent="0.25">
      <c r="A112" s="188"/>
      <c r="B112" s="23"/>
      <c r="C112" s="106"/>
      <c r="D112" s="106"/>
      <c r="E112" s="106"/>
      <c r="F112" s="97"/>
      <c r="G112" s="97"/>
      <c r="H112" s="100"/>
      <c r="I112" s="100"/>
      <c r="J112" s="100"/>
      <c r="K112" s="98"/>
      <c r="L112" s="98"/>
      <c r="M112" s="98"/>
      <c r="N112" s="24"/>
      <c r="O112" s="188"/>
    </row>
    <row r="113" spans="1:15" ht="36" customHeight="1" x14ac:dyDescent="0.25">
      <c r="A113" s="188"/>
      <c r="B113" s="761" t="s">
        <v>475</v>
      </c>
      <c r="C113" s="754"/>
      <c r="D113" s="754"/>
      <c r="E113" s="754"/>
      <c r="F113" s="754"/>
      <c r="G113" s="754"/>
      <c r="H113" s="754"/>
      <c r="I113" s="754"/>
      <c r="J113" s="754"/>
      <c r="K113" s="754"/>
      <c r="L113" s="754"/>
      <c r="M113" s="722" t="s">
        <v>476</v>
      </c>
      <c r="N113" s="723"/>
      <c r="O113" s="188"/>
    </row>
    <row r="114" spans="1:15" ht="14.25" customHeight="1" thickBot="1" x14ac:dyDescent="0.3">
      <c r="A114" s="188"/>
      <c r="B114" s="103"/>
      <c r="C114" s="104"/>
      <c r="D114" s="104"/>
      <c r="E114" s="104"/>
      <c r="F114" s="104"/>
      <c r="G114" s="104"/>
      <c r="H114" s="104"/>
      <c r="I114" s="104"/>
      <c r="J114" s="104"/>
      <c r="K114" s="104"/>
      <c r="L114" s="104"/>
      <c r="M114" s="105"/>
      <c r="N114" s="24"/>
      <c r="O114" s="188"/>
    </row>
    <row r="115" spans="1:15" ht="16.5" customHeight="1" thickTop="1" x14ac:dyDescent="0.25">
      <c r="A115" s="188"/>
      <c r="B115" s="23"/>
      <c r="C115" s="524" t="s">
        <v>477</v>
      </c>
      <c r="D115" s="525"/>
      <c r="E115" s="525"/>
      <c r="F115" s="525"/>
      <c r="G115" s="525"/>
      <c r="H115" s="525"/>
      <c r="I115" s="525"/>
      <c r="J115" s="525"/>
      <c r="K115" s="525"/>
      <c r="L115" s="525"/>
      <c r="M115" s="526"/>
      <c r="N115" s="24"/>
      <c r="O115" s="188"/>
    </row>
    <row r="116" spans="1:15" ht="16.5" customHeight="1" thickBot="1" x14ac:dyDescent="0.3">
      <c r="A116" s="188"/>
      <c r="B116" s="23"/>
      <c r="C116" s="527"/>
      <c r="D116" s="528"/>
      <c r="E116" s="528"/>
      <c r="F116" s="528"/>
      <c r="G116" s="528"/>
      <c r="H116" s="528"/>
      <c r="I116" s="528"/>
      <c r="J116" s="528"/>
      <c r="K116" s="528"/>
      <c r="L116" s="528"/>
      <c r="M116" s="529"/>
      <c r="N116" s="24"/>
      <c r="O116" s="188"/>
    </row>
    <row r="117" spans="1:15" ht="15.75" thickTop="1" x14ac:dyDescent="0.25">
      <c r="A117" s="188"/>
      <c r="B117" s="23"/>
      <c r="N117" s="24"/>
      <c r="O117" s="188"/>
    </row>
    <row r="118" spans="1:15" ht="15.75" thickBot="1" x14ac:dyDescent="0.3">
      <c r="A118" s="188"/>
      <c r="B118" s="23"/>
      <c r="C118" s="192" t="s">
        <v>463</v>
      </c>
      <c r="D118" s="190"/>
      <c r="E118" s="190"/>
      <c r="F118" s="191"/>
      <c r="G118" s="191"/>
      <c r="H118" s="191"/>
      <c r="I118" s="191"/>
      <c r="J118" s="191"/>
      <c r="K118" s="191"/>
      <c r="L118" s="191"/>
      <c r="M118" s="191"/>
      <c r="N118" s="24"/>
      <c r="O118" s="188"/>
    </row>
    <row r="119" spans="1:15" ht="6" customHeight="1" thickTop="1" x14ac:dyDescent="0.35">
      <c r="A119" s="188"/>
      <c r="B119" s="23"/>
      <c r="C119" s="193"/>
      <c r="D119" s="110"/>
      <c r="E119" s="111"/>
      <c r="F119" s="111"/>
      <c r="G119" s="111"/>
      <c r="H119" s="111"/>
      <c r="I119" s="111"/>
      <c r="J119" s="111"/>
      <c r="K119" s="111"/>
      <c r="L119" s="111"/>
      <c r="M119" s="111"/>
      <c r="N119" s="24"/>
      <c r="O119" s="188"/>
    </row>
    <row r="120" spans="1:15" ht="15" customHeight="1" x14ac:dyDescent="0.25">
      <c r="A120" s="188"/>
      <c r="B120" s="23"/>
      <c r="C120" s="201" t="s">
        <v>441</v>
      </c>
      <c r="D120" s="199"/>
      <c r="E120" s="202"/>
      <c r="F120" s="203"/>
      <c r="G120" s="204"/>
      <c r="H120" s="205"/>
      <c r="I120" s="205"/>
      <c r="J120" s="200"/>
      <c r="K120" s="111"/>
      <c r="L120" s="111"/>
      <c r="M120" s="111"/>
      <c r="N120" s="24"/>
      <c r="O120" s="188"/>
    </row>
    <row r="121" spans="1:15" ht="15" customHeight="1" x14ac:dyDescent="0.25">
      <c r="A121" s="188"/>
      <c r="B121" s="23"/>
      <c r="C121" s="201" t="s">
        <v>444</v>
      </c>
      <c r="D121" s="199"/>
      <c r="E121" s="202"/>
      <c r="F121" s="203"/>
      <c r="G121" s="205"/>
      <c r="H121" s="206"/>
      <c r="I121" s="206"/>
      <c r="J121" s="200"/>
      <c r="K121" s="111"/>
      <c r="L121" s="111"/>
      <c r="M121" s="111"/>
      <c r="N121" s="24"/>
      <c r="O121" s="188"/>
    </row>
    <row r="122" spans="1:15" ht="6.75" customHeight="1" x14ac:dyDescent="0.25">
      <c r="A122" s="188"/>
      <c r="B122" s="23"/>
      <c r="C122" s="204"/>
      <c r="D122" s="204"/>
      <c r="E122" s="204"/>
      <c r="F122" s="204"/>
      <c r="G122" s="204"/>
      <c r="H122" s="204"/>
      <c r="I122" s="204"/>
      <c r="J122" s="204"/>
      <c r="K122" s="204"/>
      <c r="L122" s="204"/>
      <c r="M122" s="204"/>
      <c r="N122" s="24"/>
      <c r="O122" s="188"/>
    </row>
    <row r="123" spans="1:15" ht="14.25" customHeight="1" x14ac:dyDescent="0.25">
      <c r="A123" s="188"/>
      <c r="B123" s="23"/>
      <c r="C123" s="194" t="s">
        <v>141</v>
      </c>
      <c r="D123" s="183"/>
      <c r="E123" s="718" t="s">
        <v>142</v>
      </c>
      <c r="F123" s="718"/>
      <c r="G123" s="718"/>
      <c r="H123" s="718"/>
      <c r="I123" s="194"/>
      <c r="J123" s="195" t="s">
        <v>143</v>
      </c>
      <c r="K123" s="194"/>
      <c r="L123" s="194"/>
      <c r="M123" s="195" t="s">
        <v>144</v>
      </c>
      <c r="N123" s="24"/>
      <c r="O123" s="188"/>
    </row>
    <row r="124" spans="1:15" ht="26.25" customHeight="1" x14ac:dyDescent="0.25">
      <c r="A124" s="188"/>
      <c r="B124" s="23"/>
      <c r="C124" s="539">
        <v>1</v>
      </c>
      <c r="D124" s="118"/>
      <c r="E124" s="536" t="s">
        <v>478</v>
      </c>
      <c r="F124" s="536"/>
      <c r="G124" s="536"/>
      <c r="H124" s="117"/>
      <c r="J124" s="548" t="s">
        <v>466</v>
      </c>
      <c r="K124" s="117"/>
      <c r="M124" s="548" t="s">
        <v>449</v>
      </c>
      <c r="N124" s="24"/>
      <c r="O124" s="188"/>
    </row>
    <row r="125" spans="1:15" ht="26.25" customHeight="1" x14ac:dyDescent="0.25">
      <c r="A125" s="188"/>
      <c r="B125" s="23"/>
      <c r="C125" s="539"/>
      <c r="D125" s="118"/>
      <c r="E125" s="536"/>
      <c r="F125" s="536"/>
      <c r="G125" s="536"/>
      <c r="H125" s="117"/>
      <c r="J125" s="548"/>
      <c r="K125" s="117"/>
      <c r="M125" s="548"/>
      <c r="N125" s="24"/>
      <c r="O125" s="188"/>
    </row>
    <row r="126" spans="1:15" ht="26.25" customHeight="1" x14ac:dyDescent="0.25">
      <c r="A126" s="188"/>
      <c r="B126" s="23"/>
      <c r="C126" s="539"/>
      <c r="D126" s="118"/>
      <c r="E126" s="536"/>
      <c r="F126" s="536"/>
      <c r="G126" s="536"/>
      <c r="H126" s="117"/>
      <c r="J126" s="548"/>
      <c r="K126" s="117"/>
      <c r="M126" s="548"/>
      <c r="N126" s="24"/>
      <c r="O126" s="188"/>
    </row>
    <row r="127" spans="1:15" ht="9" customHeight="1" thickBot="1" x14ac:dyDescent="0.4">
      <c r="A127" s="188"/>
      <c r="B127" s="23"/>
      <c r="C127" s="540"/>
      <c r="D127" s="115"/>
      <c r="E127" s="115"/>
      <c r="F127" s="115"/>
      <c r="G127" s="115"/>
      <c r="H127" s="115"/>
      <c r="I127" s="115"/>
      <c r="J127" s="196"/>
      <c r="K127" s="115"/>
      <c r="L127" s="115"/>
      <c r="M127" s="115"/>
      <c r="N127" s="24"/>
      <c r="O127" s="188"/>
    </row>
    <row r="128" spans="1:15" ht="9.75" customHeight="1" thickTop="1" x14ac:dyDescent="0.25">
      <c r="A128" s="188"/>
      <c r="B128" s="23"/>
      <c r="C128" s="539">
        <v>2</v>
      </c>
      <c r="J128" s="121"/>
      <c r="N128" s="24"/>
      <c r="O128" s="188"/>
    </row>
    <row r="129" spans="1:15" ht="50.25" customHeight="1" x14ac:dyDescent="0.25">
      <c r="A129" s="188"/>
      <c r="B129" s="23"/>
      <c r="C129" s="539"/>
      <c r="D129" s="118"/>
      <c r="E129" s="716" t="s">
        <v>479</v>
      </c>
      <c r="F129" s="716"/>
      <c r="G129" s="716"/>
      <c r="H129" s="117"/>
      <c r="J129" s="548" t="s">
        <v>466</v>
      </c>
      <c r="K129" s="117"/>
      <c r="M129" s="537" t="s">
        <v>449</v>
      </c>
      <c r="N129" s="24"/>
      <c r="O129" s="188"/>
    </row>
    <row r="130" spans="1:15" ht="73.5" customHeight="1" x14ac:dyDescent="0.25">
      <c r="A130" s="188"/>
      <c r="B130" s="23"/>
      <c r="C130" s="539"/>
      <c r="D130" s="118"/>
      <c r="E130" s="208"/>
      <c r="F130" s="208"/>
      <c r="G130" s="208"/>
      <c r="H130" s="117"/>
      <c r="J130" s="548"/>
      <c r="K130" s="117"/>
      <c r="M130" s="537"/>
      <c r="N130" s="24"/>
      <c r="O130" s="188"/>
    </row>
    <row r="131" spans="1:15" ht="73.5" customHeight="1" x14ac:dyDescent="0.25">
      <c r="A131" s="188"/>
      <c r="B131" s="23"/>
      <c r="C131" s="539"/>
      <c r="D131" s="118"/>
      <c r="E131" s="208"/>
      <c r="F131" s="208"/>
      <c r="G131" s="208"/>
      <c r="H131" s="117"/>
      <c r="J131" s="548"/>
      <c r="K131" s="117"/>
      <c r="M131" s="537"/>
      <c r="N131" s="24"/>
      <c r="O131" s="188"/>
    </row>
    <row r="132" spans="1:15" ht="73.5" customHeight="1" x14ac:dyDescent="0.25">
      <c r="A132" s="188"/>
      <c r="B132" s="23"/>
      <c r="C132" s="539"/>
      <c r="D132" s="118"/>
      <c r="E132" s="208"/>
      <c r="F132" s="208"/>
      <c r="G132" s="208"/>
      <c r="H132" s="117"/>
      <c r="J132" s="548"/>
      <c r="K132" s="117"/>
      <c r="M132" s="537"/>
      <c r="N132" s="24"/>
      <c r="O132" s="188"/>
    </row>
    <row r="133" spans="1:15" ht="12" customHeight="1" thickBot="1" x14ac:dyDescent="0.4">
      <c r="A133" s="188"/>
      <c r="B133" s="23"/>
      <c r="C133" s="540"/>
      <c r="D133" s="115"/>
      <c r="E133" s="115"/>
      <c r="F133" s="115"/>
      <c r="G133" s="115"/>
      <c r="H133" s="115"/>
      <c r="I133" s="115"/>
      <c r="J133" s="196"/>
      <c r="K133" s="115"/>
      <c r="L133" s="115"/>
      <c r="M133" s="115"/>
      <c r="N133" s="24"/>
      <c r="O133" s="188"/>
    </row>
    <row r="134" spans="1:15" ht="10.5" customHeight="1" thickTop="1" x14ac:dyDescent="0.25">
      <c r="A134" s="188"/>
      <c r="B134" s="23"/>
      <c r="C134" s="539">
        <v>4</v>
      </c>
      <c r="N134" s="24"/>
      <c r="O134" s="188"/>
    </row>
    <row r="135" spans="1:15" ht="10.5" customHeight="1" x14ac:dyDescent="0.25">
      <c r="A135" s="188"/>
      <c r="B135" s="23"/>
      <c r="C135" s="539"/>
      <c r="D135" s="118"/>
      <c r="E135" s="716" t="s">
        <v>473</v>
      </c>
      <c r="F135" s="716"/>
      <c r="G135" s="716"/>
      <c r="H135" s="117"/>
      <c r="K135" s="117"/>
      <c r="M135" s="537" t="s">
        <v>449</v>
      </c>
      <c r="N135" s="24"/>
      <c r="O135" s="188"/>
    </row>
    <row r="136" spans="1:15" ht="10.5" customHeight="1" x14ac:dyDescent="0.25">
      <c r="A136" s="188"/>
      <c r="B136" s="23"/>
      <c r="C136" s="539"/>
      <c r="D136" s="118"/>
      <c r="E136" s="716"/>
      <c r="F136" s="716"/>
      <c r="G136" s="716"/>
      <c r="H136" s="117"/>
      <c r="K136" s="117"/>
      <c r="M136" s="537"/>
      <c r="N136" s="24"/>
      <c r="O136" s="188"/>
    </row>
    <row r="137" spans="1:15" ht="18" customHeight="1" x14ac:dyDescent="0.25">
      <c r="A137" s="188"/>
      <c r="B137" s="23"/>
      <c r="C137" s="539"/>
      <c r="D137" s="118"/>
      <c r="E137" s="716"/>
      <c r="F137" s="716"/>
      <c r="G137" s="716"/>
      <c r="H137" s="117"/>
      <c r="J137" s="1"/>
      <c r="K137" s="117"/>
      <c r="M137" s="537"/>
      <c r="N137" s="24"/>
      <c r="O137" s="188"/>
    </row>
    <row r="138" spans="1:15" ht="10.5" customHeight="1" x14ac:dyDescent="0.25">
      <c r="A138" s="188"/>
      <c r="B138" s="23"/>
      <c r="C138" s="539"/>
      <c r="D138" s="118"/>
      <c r="E138" s="716"/>
      <c r="F138" s="716"/>
      <c r="G138" s="716"/>
      <c r="H138" s="117"/>
      <c r="J138" s="150"/>
      <c r="K138" s="117"/>
      <c r="M138" s="537"/>
      <c r="N138" s="24"/>
      <c r="O138" s="188"/>
    </row>
    <row r="139" spans="1:15" ht="13.5" customHeight="1" x14ac:dyDescent="0.25">
      <c r="A139" s="188"/>
      <c r="B139" s="23"/>
      <c r="C139" s="539"/>
      <c r="D139" s="118"/>
      <c r="E139" s="716"/>
      <c r="F139" s="716"/>
      <c r="G139" s="716"/>
      <c r="H139" s="117"/>
      <c r="J139" s="150"/>
      <c r="K139" s="117"/>
      <c r="M139" s="537"/>
      <c r="N139" s="24"/>
      <c r="O139" s="188"/>
    </row>
    <row r="140" spans="1:15" ht="13.5" customHeight="1" x14ac:dyDescent="0.25">
      <c r="A140" s="188"/>
      <c r="B140" s="23"/>
      <c r="C140" s="539"/>
      <c r="D140" s="118"/>
      <c r="E140" s="716"/>
      <c r="F140" s="716"/>
      <c r="G140" s="716"/>
      <c r="H140" s="117"/>
      <c r="K140" s="117"/>
      <c r="M140" s="537"/>
      <c r="N140" s="24"/>
      <c r="O140" s="188"/>
    </row>
    <row r="141" spans="1:15" ht="33" customHeight="1" x14ac:dyDescent="0.25">
      <c r="A141" s="188"/>
      <c r="B141" s="23"/>
      <c r="C141" s="539"/>
      <c r="D141" s="118"/>
      <c r="E141" s="716"/>
      <c r="F141" s="716"/>
      <c r="G141" s="716"/>
      <c r="H141" s="117"/>
      <c r="J141" s="152" t="s">
        <v>466</v>
      </c>
      <c r="K141" s="117"/>
      <c r="M141" s="537"/>
      <c r="N141" s="24"/>
      <c r="O141" s="188"/>
    </row>
    <row r="142" spans="1:15" ht="33" customHeight="1" x14ac:dyDescent="0.25">
      <c r="A142" s="188"/>
      <c r="B142" s="23"/>
      <c r="C142" s="539"/>
      <c r="D142" s="118"/>
      <c r="E142" s="716"/>
      <c r="F142" s="716"/>
      <c r="G142" s="716"/>
      <c r="H142" s="117"/>
      <c r="K142" s="117"/>
      <c r="M142" s="537"/>
      <c r="N142" s="24"/>
      <c r="O142" s="188"/>
    </row>
    <row r="143" spans="1:15" ht="33" customHeight="1" x14ac:dyDescent="0.25">
      <c r="A143" s="188"/>
      <c r="B143" s="23"/>
      <c r="C143" s="539"/>
      <c r="D143" s="118"/>
      <c r="E143" s="151"/>
      <c r="F143" s="151"/>
      <c r="G143" s="151"/>
      <c r="H143" s="117"/>
      <c r="K143" s="117"/>
      <c r="M143" s="537"/>
      <c r="N143" s="24"/>
      <c r="O143" s="188"/>
    </row>
    <row r="144" spans="1:15" ht="15.75" customHeight="1" thickBot="1" x14ac:dyDescent="0.3">
      <c r="A144" s="188"/>
      <c r="B144" s="23"/>
      <c r="C144" s="540"/>
      <c r="D144" s="689"/>
      <c r="E144" s="689"/>
      <c r="F144" s="689"/>
      <c r="G144" s="689"/>
      <c r="H144" s="689"/>
      <c r="I144" s="689"/>
      <c r="J144" s="689"/>
      <c r="K144" s="689"/>
      <c r="L144" s="689"/>
      <c r="M144" s="689"/>
      <c r="N144" s="24"/>
      <c r="O144" s="188"/>
    </row>
    <row r="145" spans="1:15" ht="15.75" customHeight="1" thickTop="1" x14ac:dyDescent="0.25">
      <c r="A145" s="188"/>
      <c r="B145" s="23"/>
      <c r="C145" s="116"/>
      <c r="D145" s="185"/>
      <c r="E145" s="185"/>
      <c r="F145" s="185"/>
      <c r="G145" s="185"/>
      <c r="H145" s="185"/>
      <c r="I145" s="185"/>
      <c r="J145" s="185"/>
      <c r="K145" s="185"/>
      <c r="L145" s="185"/>
      <c r="M145" s="185"/>
      <c r="N145" s="24"/>
      <c r="O145" s="188"/>
    </row>
    <row r="146" spans="1:15" ht="13.5" customHeight="1" x14ac:dyDescent="0.25">
      <c r="A146" s="188"/>
      <c r="B146" s="23"/>
      <c r="C146" s="762">
        <v>5</v>
      </c>
      <c r="D146" s="118"/>
      <c r="E146" s="763" t="s">
        <v>453</v>
      </c>
      <c r="F146" s="763"/>
      <c r="G146" s="763"/>
      <c r="H146" s="117"/>
      <c r="J146" s="150"/>
      <c r="K146" s="117"/>
      <c r="M146" s="185"/>
      <c r="N146" s="24"/>
      <c r="O146" s="188"/>
    </row>
    <row r="147" spans="1:15" ht="13.5" customHeight="1" x14ac:dyDescent="0.25">
      <c r="A147" s="188"/>
      <c r="B147" s="23"/>
      <c r="C147" s="762"/>
      <c r="D147" s="118"/>
      <c r="E147" s="763"/>
      <c r="F147" s="763"/>
      <c r="G147" s="763"/>
      <c r="H147" s="117"/>
      <c r="K147" s="117"/>
      <c r="M147" s="185"/>
      <c r="N147" s="24"/>
      <c r="O147" s="188"/>
    </row>
    <row r="148" spans="1:15" ht="13.5" customHeight="1" x14ac:dyDescent="0.25">
      <c r="A148" s="188"/>
      <c r="B148" s="23"/>
      <c r="C148" s="762"/>
      <c r="D148" s="118"/>
      <c r="E148" s="763"/>
      <c r="F148" s="763"/>
      <c r="G148" s="763"/>
      <c r="H148" s="117"/>
      <c r="K148" s="117"/>
      <c r="M148" s="185"/>
      <c r="N148" s="24"/>
      <c r="O148" s="188"/>
    </row>
    <row r="149" spans="1:15" ht="10.5" customHeight="1" x14ac:dyDescent="0.25">
      <c r="A149" s="188"/>
      <c r="B149" s="23"/>
      <c r="C149" s="762"/>
      <c r="D149" s="118"/>
      <c r="E149" s="763"/>
      <c r="F149" s="763"/>
      <c r="G149" s="763"/>
      <c r="H149" s="117"/>
      <c r="J149" s="1" t="s">
        <v>454</v>
      </c>
      <c r="K149" s="117"/>
      <c r="M149" s="209" t="s">
        <v>474</v>
      </c>
      <c r="N149" s="24"/>
      <c r="O149" s="188"/>
    </row>
    <row r="150" spans="1:15" ht="46.5" customHeight="1" x14ac:dyDescent="0.25">
      <c r="A150" s="188"/>
      <c r="B150" s="23"/>
      <c r="C150" s="762"/>
      <c r="D150" s="118"/>
      <c r="E150" s="763"/>
      <c r="F150" s="763"/>
      <c r="G150" s="763"/>
      <c r="H150" s="117"/>
      <c r="K150" s="117"/>
      <c r="M150" s="152"/>
      <c r="N150" s="24"/>
      <c r="O150" s="188"/>
    </row>
    <row r="151" spans="1:15" ht="15.75" customHeight="1" thickBot="1" x14ac:dyDescent="0.3">
      <c r="A151" s="188"/>
      <c r="B151" s="23"/>
      <c r="C151" s="148"/>
      <c r="D151" s="689"/>
      <c r="E151" s="689"/>
      <c r="F151" s="689"/>
      <c r="G151" s="689"/>
      <c r="H151" s="689"/>
      <c r="I151" s="689"/>
      <c r="J151" s="689"/>
      <c r="K151" s="689"/>
      <c r="L151" s="689"/>
      <c r="M151" s="689"/>
      <c r="N151" s="24"/>
      <c r="O151" s="188"/>
    </row>
    <row r="152" spans="1:15" ht="10.5" customHeight="1" thickTop="1" x14ac:dyDescent="0.25">
      <c r="A152" s="188"/>
      <c r="B152" s="23"/>
      <c r="C152" s="539">
        <v>6</v>
      </c>
      <c r="N152" s="24"/>
      <c r="O152" s="188"/>
    </row>
    <row r="153" spans="1:15" ht="10.5" customHeight="1" x14ac:dyDescent="0.25">
      <c r="A153" s="188"/>
      <c r="B153" s="23"/>
      <c r="C153" s="539"/>
      <c r="D153" s="118"/>
      <c r="E153" s="716"/>
      <c r="F153" s="716"/>
      <c r="G153" s="716"/>
      <c r="H153" s="117"/>
      <c r="K153" s="117"/>
      <c r="M153" s="538"/>
      <c r="N153" s="24"/>
      <c r="O153" s="188"/>
    </row>
    <row r="154" spans="1:15" ht="10.5" customHeight="1" x14ac:dyDescent="0.25">
      <c r="A154" s="188"/>
      <c r="B154" s="23"/>
      <c r="C154" s="539"/>
      <c r="D154" s="118"/>
      <c r="E154" s="716"/>
      <c r="F154" s="716"/>
      <c r="G154" s="716"/>
      <c r="H154" s="117"/>
      <c r="K154" s="117"/>
      <c r="M154" s="538"/>
      <c r="N154" s="24"/>
      <c r="O154" s="188"/>
    </row>
    <row r="155" spans="1:15" ht="18" customHeight="1" x14ac:dyDescent="0.25">
      <c r="A155" s="188"/>
      <c r="B155" s="23"/>
      <c r="C155" s="539"/>
      <c r="D155" s="118"/>
      <c r="E155" s="716"/>
      <c r="F155" s="716"/>
      <c r="G155" s="716"/>
      <c r="H155" s="117"/>
      <c r="J155" s="1"/>
      <c r="K155" s="117"/>
      <c r="M155" s="538"/>
      <c r="N155" s="24"/>
      <c r="O155" s="188"/>
    </row>
    <row r="156" spans="1:15" ht="10.5" customHeight="1" x14ac:dyDescent="0.25">
      <c r="A156" s="188"/>
      <c r="B156" s="23"/>
      <c r="C156" s="539"/>
      <c r="D156" s="118"/>
      <c r="E156" s="716"/>
      <c r="F156" s="716"/>
      <c r="G156" s="716"/>
      <c r="H156" s="117"/>
      <c r="J156" s="150"/>
      <c r="K156" s="117"/>
      <c r="M156" s="538"/>
      <c r="N156" s="24"/>
      <c r="O156" s="188"/>
    </row>
    <row r="157" spans="1:15" ht="13.5" customHeight="1" x14ac:dyDescent="0.25">
      <c r="A157" s="188"/>
      <c r="B157" s="23"/>
      <c r="C157" s="539"/>
      <c r="D157" s="118"/>
      <c r="E157" s="716"/>
      <c r="F157" s="716"/>
      <c r="G157" s="716"/>
      <c r="H157" s="117"/>
      <c r="J157" s="150"/>
      <c r="K157" s="117"/>
      <c r="M157" s="538"/>
      <c r="N157" s="24"/>
      <c r="O157" s="188"/>
    </row>
    <row r="158" spans="1:15" ht="13.5" customHeight="1" x14ac:dyDescent="0.25">
      <c r="A158" s="188"/>
      <c r="B158" s="23"/>
      <c r="C158" s="539"/>
      <c r="D158" s="118"/>
      <c r="E158" s="716"/>
      <c r="F158" s="716"/>
      <c r="G158" s="716"/>
      <c r="H158" s="117"/>
      <c r="K158" s="117"/>
      <c r="M158" s="538"/>
      <c r="N158" s="24"/>
      <c r="O158" s="188"/>
    </row>
    <row r="159" spans="1:15" ht="13.5" customHeight="1" x14ac:dyDescent="0.25">
      <c r="A159" s="188"/>
      <c r="B159" s="23"/>
      <c r="C159" s="539"/>
      <c r="D159" s="118"/>
      <c r="E159" s="716"/>
      <c r="F159" s="716"/>
      <c r="G159" s="716"/>
      <c r="H159" s="117"/>
      <c r="K159" s="117"/>
      <c r="M159" s="538"/>
      <c r="N159" s="24"/>
      <c r="O159" s="188"/>
    </row>
    <row r="160" spans="1:15" ht="10.5" customHeight="1" x14ac:dyDescent="0.25">
      <c r="A160" s="188"/>
      <c r="B160" s="23"/>
      <c r="C160" s="539"/>
      <c r="D160" s="118"/>
      <c r="E160" s="716"/>
      <c r="F160" s="716"/>
      <c r="G160" s="716"/>
      <c r="H160" s="117"/>
      <c r="K160" s="117"/>
      <c r="M160" s="538"/>
      <c r="N160" s="24"/>
      <c r="O160" s="188"/>
    </row>
    <row r="161" spans="1:15" x14ac:dyDescent="0.25">
      <c r="A161" s="188"/>
      <c r="B161" s="23"/>
      <c r="C161" s="539"/>
      <c r="D161" s="118"/>
      <c r="E161" s="151"/>
      <c r="F161" s="151"/>
      <c r="G161" s="151"/>
      <c r="M161" s="152"/>
      <c r="N161" s="24"/>
      <c r="O161" s="188"/>
    </row>
    <row r="162" spans="1:15" ht="15.75" customHeight="1" thickBot="1" x14ac:dyDescent="0.3">
      <c r="A162" s="188"/>
      <c r="B162" s="23"/>
      <c r="C162" s="540"/>
      <c r="D162" s="689"/>
      <c r="E162" s="689"/>
      <c r="F162" s="689"/>
      <c r="G162" s="689"/>
      <c r="H162" s="689"/>
      <c r="I162" s="689"/>
      <c r="J162" s="689"/>
      <c r="K162" s="689"/>
      <c r="L162" s="689"/>
      <c r="M162" s="689"/>
      <c r="N162" s="24"/>
      <c r="O162" s="188"/>
    </row>
    <row r="163" spans="1:15" ht="9.75" customHeight="1" thickTop="1" thickBot="1" x14ac:dyDescent="0.3">
      <c r="A163" s="188"/>
      <c r="B163" s="25"/>
      <c r="C163" s="26"/>
      <c r="D163" s="26"/>
      <c r="E163" s="26"/>
      <c r="F163" s="26"/>
      <c r="G163" s="26"/>
      <c r="H163" s="26"/>
      <c r="I163" s="26"/>
      <c r="J163" s="26"/>
      <c r="K163" s="26"/>
      <c r="L163" s="26"/>
      <c r="M163" s="26"/>
      <c r="N163" s="27"/>
      <c r="O163" s="188"/>
    </row>
    <row r="164" spans="1:15" ht="9.75" customHeight="1" x14ac:dyDescent="0.25">
      <c r="A164" s="188"/>
      <c r="B164" s="188"/>
      <c r="C164" s="188"/>
      <c r="D164" s="188"/>
      <c r="E164" s="188"/>
      <c r="F164" s="188"/>
      <c r="G164" s="188"/>
      <c r="H164" s="188"/>
      <c r="I164" s="188"/>
      <c r="J164" s="188"/>
      <c r="K164" s="188"/>
      <c r="L164" s="188"/>
      <c r="M164" s="188"/>
      <c r="N164" s="188"/>
      <c r="O164" s="188"/>
    </row>
    <row r="165" spans="1:15" ht="9" customHeight="1" x14ac:dyDescent="0.25">
      <c r="A165" s="188"/>
      <c r="B165" s="188"/>
      <c r="C165" s="188"/>
      <c r="D165" s="188"/>
      <c r="E165" s="188"/>
      <c r="F165" s="188"/>
      <c r="G165" s="188"/>
      <c r="H165" s="188"/>
      <c r="I165" s="188"/>
      <c r="J165" s="188"/>
      <c r="K165" s="188"/>
      <c r="L165" s="188"/>
      <c r="M165" s="188"/>
      <c r="N165" s="188"/>
      <c r="O165" s="188"/>
    </row>
    <row r="166" spans="1:15" ht="9" customHeight="1" x14ac:dyDescent="0.25">
      <c r="A166" s="141"/>
      <c r="B166" s="141"/>
      <c r="C166" s="141"/>
      <c r="D166" s="141"/>
      <c r="E166" s="141"/>
      <c r="F166" s="141"/>
      <c r="G166" s="141"/>
      <c r="H166" s="141"/>
      <c r="I166" s="141"/>
      <c r="J166" s="141"/>
      <c r="K166" s="141"/>
      <c r="L166" s="141"/>
      <c r="M166" s="141"/>
      <c r="N166" s="141"/>
      <c r="O166" s="141"/>
    </row>
  </sheetData>
  <mergeCells count="68">
    <mergeCell ref="D151:M151"/>
    <mergeCell ref="C152:C162"/>
    <mergeCell ref="E153:G160"/>
    <mergeCell ref="M153:M160"/>
    <mergeCell ref="D162:M162"/>
    <mergeCell ref="C134:C144"/>
    <mergeCell ref="E135:G142"/>
    <mergeCell ref="M135:M143"/>
    <mergeCell ref="D144:M144"/>
    <mergeCell ref="C146:C150"/>
    <mergeCell ref="E146:G150"/>
    <mergeCell ref="C124:C127"/>
    <mergeCell ref="E124:G126"/>
    <mergeCell ref="J124:J126"/>
    <mergeCell ref="M124:M126"/>
    <mergeCell ref="C128:C133"/>
    <mergeCell ref="E129:G129"/>
    <mergeCell ref="J129:J132"/>
    <mergeCell ref="M129:M132"/>
    <mergeCell ref="E123:H123"/>
    <mergeCell ref="C92:C102"/>
    <mergeCell ref="E93:G100"/>
    <mergeCell ref="M93:M100"/>
    <mergeCell ref="D102:M102"/>
    <mergeCell ref="D107:K108"/>
    <mergeCell ref="J111:L111"/>
    <mergeCell ref="B113:L113"/>
    <mergeCell ref="M113:N113"/>
    <mergeCell ref="C115:M116"/>
    <mergeCell ref="M75:M83"/>
    <mergeCell ref="D91:M91"/>
    <mergeCell ref="C86:C90"/>
    <mergeCell ref="E86:G90"/>
    <mergeCell ref="C68:C73"/>
    <mergeCell ref="J69:J72"/>
    <mergeCell ref="M69:M72"/>
    <mergeCell ref="C74:C84"/>
    <mergeCell ref="E75:G82"/>
    <mergeCell ref="D84:M84"/>
    <mergeCell ref="E69:G69"/>
    <mergeCell ref="C55:M56"/>
    <mergeCell ref="E63:H63"/>
    <mergeCell ref="C64:C67"/>
    <mergeCell ref="E64:G66"/>
    <mergeCell ref="J64:J66"/>
    <mergeCell ref="M64:M66"/>
    <mergeCell ref="M33:M40"/>
    <mergeCell ref="D42:M42"/>
    <mergeCell ref="D47:K48"/>
    <mergeCell ref="B53:L53"/>
    <mergeCell ref="M53:N53"/>
    <mergeCell ref="J51:L51"/>
    <mergeCell ref="E19:H19"/>
    <mergeCell ref="C20:C25"/>
    <mergeCell ref="E20:G24"/>
    <mergeCell ref="J20:J24"/>
    <mergeCell ref="C32:C42"/>
    <mergeCell ref="E33:G40"/>
    <mergeCell ref="M20:M24"/>
    <mergeCell ref="C26:C31"/>
    <mergeCell ref="E27:G30"/>
    <mergeCell ref="J27:J30"/>
    <mergeCell ref="M27:M30"/>
    <mergeCell ref="D3:K4"/>
    <mergeCell ref="J7:L7"/>
    <mergeCell ref="B9:L9"/>
    <mergeCell ref="M9:N9"/>
    <mergeCell ref="C11:M12"/>
  </mergeCells>
  <printOptions horizontalCentered="1" verticalCentered="1"/>
  <pageMargins left="0.70866141732283472" right="0.70866141732283472" top="0.74803149606299213" bottom="0.74803149606299213" header="0.31496062992125984" footer="0.31496062992125984"/>
  <pageSetup paperSize="9" scale="84" fitToHeight="0" orientation="portrait" r:id="rId1"/>
  <headerFooter>
    <oddFooter>&amp;LRédacteur : xxx (Responsable de Site)&amp;RVersion 2 du 18/01/2017</oddFooter>
  </headerFooter>
  <rowBreaks count="3" manualBreakCount="3">
    <brk id="44" max="14" man="1"/>
    <brk id="104" max="14" man="1"/>
    <brk id="145" max="1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E7DCE52DFC0544A606629009EE8DE6" ma:contentTypeVersion="16" ma:contentTypeDescription="Crée un document." ma:contentTypeScope="" ma:versionID="457f2df885e5cd1fa6dc487f0f381063">
  <xsd:schema xmlns:xsd="http://www.w3.org/2001/XMLSchema" xmlns:xs="http://www.w3.org/2001/XMLSchema" xmlns:p="http://schemas.microsoft.com/office/2006/metadata/properties" xmlns:ns2="d0a4deb8-0306-4119-8519-99d8061239d3" xmlns:ns3="d180aee4-6d22-4290-a5e9-78b9100efc9f" targetNamespace="http://schemas.microsoft.com/office/2006/metadata/properties" ma:root="true" ma:fieldsID="27d6fc8bcaafa109bf1d26f3c4c38a17" ns2:_="" ns3:_="">
    <xsd:import namespace="d0a4deb8-0306-4119-8519-99d8061239d3"/>
    <xsd:import namespace="d180aee4-6d22-4290-a5e9-78b9100efc9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VALIDATIONEQUIPE"/>
                <xsd:element ref="ns2:GEDint_x00e9_gr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a4deb8-0306-4119-8519-99d8061239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0c012145-8d5d-498d-ab62-545a28a9bff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VALIDATIONEQUIPE" ma:index="22" ma:displayName="VALIDATION EQUIPE" ma:default="1" ma:format="Dropdown" ma:internalName="VALIDATIONEQUIPE">
      <xsd:simpleType>
        <xsd:restriction base="dms:Boolean"/>
      </xsd:simpleType>
    </xsd:element>
    <xsd:element name="GEDint_x00e9_gration" ma:index="23" nillable="true" ma:displayName="GED intégration" ma:default="1" ma:format="Dropdown" ma:internalName="GEDint_x00e9_gratio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180aee4-6d22-4290-a5e9-78b9100efc9f"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488c4b0d-b7f5-4423-87a8-3d1ac4157daf}" ma:internalName="TaxCatchAll" ma:showField="CatchAllData" ma:web="d180aee4-6d22-4290-a5e9-78b9100efc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180aee4-6d22-4290-a5e9-78b9100efc9f" xsi:nil="true"/>
    <lcf76f155ced4ddcb4097134ff3c332f xmlns="d0a4deb8-0306-4119-8519-99d8061239d3">
      <Terms xmlns="http://schemas.microsoft.com/office/infopath/2007/PartnerControls"/>
    </lcf76f155ced4ddcb4097134ff3c332f>
    <VALIDATIONEQUIPE xmlns="d0a4deb8-0306-4119-8519-99d8061239d3">true</VALIDATIONEQUIPE>
    <GEDint_x00e9_gration xmlns="d0a4deb8-0306-4119-8519-99d8061239d3">true</GEDint_x00e9_gration>
  </documentManagement>
</p:properties>
</file>

<file path=customXml/itemProps1.xml><?xml version="1.0" encoding="utf-8"?>
<ds:datastoreItem xmlns:ds="http://schemas.openxmlformats.org/officeDocument/2006/customXml" ds:itemID="{0D215CF1-95D7-4EE3-B351-ED4109A204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a4deb8-0306-4119-8519-99d8061239d3"/>
    <ds:schemaRef ds:uri="d180aee4-6d22-4290-a5e9-78b9100efc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553773-0565-45A8-AFFE-ADB7D786DA10}">
  <ds:schemaRefs>
    <ds:schemaRef ds:uri="http://schemas.microsoft.com/sharepoint/v3/contenttype/forms"/>
  </ds:schemaRefs>
</ds:datastoreItem>
</file>

<file path=customXml/itemProps3.xml><?xml version="1.0" encoding="utf-8"?>
<ds:datastoreItem xmlns:ds="http://schemas.openxmlformats.org/officeDocument/2006/customXml" ds:itemID="{0ADF62CF-E2C4-4E19-9C48-6E96D603E5D6}">
  <ds:schemaRefs>
    <ds:schemaRef ds:uri="http://schemas.microsoft.com/office/2006/metadata/properties"/>
    <ds:schemaRef ds:uri="http://schemas.microsoft.com/office/infopath/2007/PartnerControls"/>
    <ds:schemaRef ds:uri="b03b7312-46c4-43ac-a5d3-be9fc4c3f937"/>
    <ds:schemaRef ds:uri="3bbd0396-531e-4c75-bfd6-42067ca0d663"/>
    <ds:schemaRef ds:uri="d180aee4-6d22-4290-a5e9-78b9100efc9f"/>
    <ds:schemaRef ds:uri="d0a4deb8-0306-4119-8519-99d8061239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28</vt:i4>
      </vt:variant>
      <vt:variant>
        <vt:lpstr>Plages nommées</vt:lpstr>
      </vt:variant>
      <vt:variant>
        <vt:i4>25</vt:i4>
      </vt:variant>
    </vt:vector>
  </HeadingPairs>
  <TitlesOfParts>
    <vt:vector size="53" baseType="lpstr">
      <vt:lpstr>Sommaire</vt:lpstr>
      <vt:lpstr>N° Utiles</vt:lpstr>
      <vt:lpstr>Garant+back up</vt:lpstr>
      <vt:lpstr>Fiche individuelle</vt:lpstr>
      <vt:lpstr>Trombi EVAC</vt:lpstr>
      <vt:lpstr>Trombi SST HOBE</vt:lpstr>
      <vt:lpstr>FR Incendie</vt:lpstr>
      <vt:lpstr>FR Informatique</vt:lpstr>
      <vt:lpstr>FR COUPURE ELEC</vt:lpstr>
      <vt:lpstr>FR INONDATION</vt:lpstr>
      <vt:lpstr>FR_Problème_température_S_2</vt:lpstr>
      <vt:lpstr>FR_Problème_température_S_3</vt:lpstr>
      <vt:lpstr>FR_GRAND FROID</vt:lpstr>
      <vt:lpstr>FR_CANICULE (2)</vt:lpstr>
      <vt:lpstr>FR_FOUDRE</vt:lpstr>
      <vt:lpstr>FR BLESSE PHARMACIE</vt:lpstr>
      <vt:lpstr>FR BLESSE SECOURS</vt:lpstr>
      <vt:lpstr>FR MALAISE CARDIAQUE</vt:lpstr>
      <vt:lpstr>FR CONSTAT DECES</vt:lpstr>
      <vt:lpstr>FR_Intrusion</vt:lpstr>
      <vt:lpstr>FR_NUISIBLES</vt:lpstr>
      <vt:lpstr>FR_Effondrement_palettier</vt:lpstr>
      <vt:lpstr>FR_INCIDENT_PALETTE_PALETTIER</vt:lpstr>
      <vt:lpstr>FR_PRD</vt:lpstr>
      <vt:lpstr>FR_SPRINKLER</vt:lpstr>
      <vt:lpstr>FR_VANNE GAZ</vt:lpstr>
      <vt:lpstr>FR- TGBT</vt:lpstr>
      <vt:lpstr>FR_VANNE_GUILLOTINE</vt:lpstr>
      <vt:lpstr>'Fiche individuelle'!Zone_d_impression</vt:lpstr>
      <vt:lpstr>'FR BLESSE PHARMACIE'!Zone_d_impression</vt:lpstr>
      <vt:lpstr>'FR BLESSE SECOURS'!Zone_d_impression</vt:lpstr>
      <vt:lpstr>'FR CONSTAT DECES'!Zone_d_impression</vt:lpstr>
      <vt:lpstr>'FR COUPURE ELEC'!Zone_d_impression</vt:lpstr>
      <vt:lpstr>'FR Incendie'!Zone_d_impression</vt:lpstr>
      <vt:lpstr>'FR Informatique'!Zone_d_impression</vt:lpstr>
      <vt:lpstr>'FR INONDATION'!Zone_d_impression</vt:lpstr>
      <vt:lpstr>'FR MALAISE CARDIAQUE'!Zone_d_impression</vt:lpstr>
      <vt:lpstr>'FR- TGBT'!Zone_d_impression</vt:lpstr>
      <vt:lpstr>'FR_CANICULE (2)'!Zone_d_impression</vt:lpstr>
      <vt:lpstr>FR_Effondrement_palettier!Zone_d_impression</vt:lpstr>
      <vt:lpstr>FR_FOUDRE!Zone_d_impression</vt:lpstr>
      <vt:lpstr>'FR_GRAND FROID'!Zone_d_impression</vt:lpstr>
      <vt:lpstr>FR_INCIDENT_PALETTE_PALETTIER!Zone_d_impression</vt:lpstr>
      <vt:lpstr>FR_Intrusion!Zone_d_impression</vt:lpstr>
      <vt:lpstr>FR_NUISIBLES!Zone_d_impression</vt:lpstr>
      <vt:lpstr>FR_PRD!Zone_d_impression</vt:lpstr>
      <vt:lpstr>FR_Problème_température_S_2!Zone_d_impression</vt:lpstr>
      <vt:lpstr>FR_Problème_température_S_3!Zone_d_impression</vt:lpstr>
      <vt:lpstr>FR_SPRINKLER!Zone_d_impression</vt:lpstr>
      <vt:lpstr>'FR_VANNE GAZ'!Zone_d_impression</vt:lpstr>
      <vt:lpstr>FR_VANNE_GUILLOTINE!Zone_d_impression</vt:lpstr>
      <vt:lpstr>'Garant+back up'!Zone_d_impression</vt:lpstr>
      <vt:lpstr>Sommaire!Zone_d_impression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IDL_DOP_book_Fiches_Reflexe</dc:title>
  <dc:subject/>
  <dc:creator>THUM Audrey</dc:creator>
  <cp:keywords/>
  <dc:description/>
  <cp:lastModifiedBy>CHOUKOUD Alexandre</cp:lastModifiedBy>
  <cp:revision/>
  <dcterms:created xsi:type="dcterms:W3CDTF">2013-06-28T09:25:09Z</dcterms:created>
  <dcterms:modified xsi:type="dcterms:W3CDTF">2025-12-22T10:15:15Z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L_diffusion">
    <vt:lpwstr>18;#Publique|076b717a-7ddd-4023-a4e5-20fc854ae6a8</vt:lpwstr>
  </property>
  <property fmtid="{D5CDD505-2E9C-101B-9397-08002B2CF9AE}" pid="3" name="IDL_service">
    <vt:lpwstr>22;#DOP|805b59bd-c835-49d9-b2a2-660cacb0c51d</vt:lpwstr>
  </property>
  <property fmtid="{D5CDD505-2E9C-101B-9397-08002B2CF9AE}" pid="4" name="a1f36e305e0943579db1f081918362740">
    <vt:lpwstr/>
  </property>
  <property fmtid="{D5CDD505-2E9C-101B-9397-08002B2CF9AE}" pid="5" name="IDL_site">
    <vt:lpwstr/>
  </property>
  <property fmtid="{D5CDD505-2E9C-101B-9397-08002B2CF9AE}" pid="6" name="IDL_Portee">
    <vt:lpwstr>3;#National|cf8eac32-0e80-4244-aac1-0183ef9b242b</vt:lpwstr>
  </property>
  <property fmtid="{D5CDD505-2E9C-101B-9397-08002B2CF9AE}" pid="7" name="IDL_ambiance">
    <vt:lpwstr/>
  </property>
  <property fmtid="{D5CDD505-2E9C-101B-9397-08002B2CF9AE}" pid="8" name="ContentTypeId">
    <vt:lpwstr>0x0101006FE7DCE52DFC0544A606629009EE8DE6</vt:lpwstr>
  </property>
  <property fmtid="{D5CDD505-2E9C-101B-9397-08002B2CF9AE}" pid="9" name="a1f36e305e0943579db1f081918362730">
    <vt:lpwstr>National|cf8eac32-0e80-4244-aac1-0183ef9b242b</vt:lpwstr>
  </property>
  <property fmtid="{D5CDD505-2E9C-101B-9397-08002B2CF9AE}" pid="10" name="IDL_region">
    <vt:lpwstr/>
  </property>
  <property fmtid="{D5CDD505-2E9C-101B-9397-08002B2CF9AE}" pid="11" name="a1f36e305e0943579db1f081918362780">
    <vt:lpwstr>Publique|076b717a-7ddd-4023-a4e5-20fc854ae6a8</vt:lpwstr>
  </property>
  <property fmtid="{D5CDD505-2E9C-101B-9397-08002B2CF9AE}" pid="12" name="IsVersionNeedUpgraded">
    <vt:bool>false</vt:bool>
  </property>
  <property fmtid="{D5CDD505-2E9C-101B-9397-08002B2CF9AE}" pid="13" name="a1f36e305e0943579db1f081918362720">
    <vt:lpwstr>QHSE|7df02956-8935-4815-b7e1-69ab20fdfdfc</vt:lpwstr>
  </property>
  <property fmtid="{D5CDD505-2E9C-101B-9397-08002B2CF9AE}" pid="14" name="a1f36e305e0943579db1f081918362770">
    <vt:lpwstr>DOP|805b59bd-c835-49d9-b2a2-660cacb0c51d</vt:lpwstr>
  </property>
  <property fmtid="{D5CDD505-2E9C-101B-9397-08002B2CF9AE}" pid="15" name="a1f36e305e0943579db1f081918362710">
    <vt:lpwstr>CID|5a7b6d30-a15b-4a23-9690-909ed70ad022;KID|8089c248-f0c6-4157-ad4b-80fee3952cae</vt:lpwstr>
  </property>
  <property fmtid="{D5CDD505-2E9C-101B-9397-08002B2CF9AE}" pid="16" name="IDL_Theme">
    <vt:lpwstr>88;#CID|5a7b6d30-a15b-4a23-9690-909ed70ad022;#82;#KID|8089c248-f0c6-4157-ad4b-80fee3952cae</vt:lpwstr>
  </property>
  <property fmtid="{D5CDD505-2E9C-101B-9397-08002B2CF9AE}" pid="17" name="IDL_Processus">
    <vt:lpwstr>11;#QHSE|7df02956-8935-4815-b7e1-69ab20fdfdfc</vt:lpwstr>
  </property>
  <property fmtid="{D5CDD505-2E9C-101B-9397-08002B2CF9AE}" pid="18" name="WorkflowChangePath">
    <vt:lpwstr>3c502d14-30ff-4d9f-acdb-067c77c840d6,19;</vt:lpwstr>
  </property>
  <property fmtid="{D5CDD505-2E9C-101B-9397-08002B2CF9AE}" pid="19" name="IDL_Activite">
    <vt:lpwstr/>
  </property>
  <property fmtid="{D5CDD505-2E9C-101B-9397-08002B2CF9AE}" pid="20" name="a1f36e305e0943579db1f081918362750">
    <vt:lpwstr/>
  </property>
  <property fmtid="{D5CDD505-2E9C-101B-9397-08002B2CF9AE}" pid="21" name="ApprouvePar">
    <vt:lpwstr>22;#TABARY Benoit</vt:lpwstr>
  </property>
  <property fmtid="{D5CDD505-2E9C-101B-9397-08002B2CF9AE}" pid="22" name="testListe">
    <vt:lpwstr>, </vt:lpwstr>
  </property>
  <property fmtid="{D5CDD505-2E9C-101B-9397-08002B2CF9AE}" pid="23" name="Approbation 2013">
    <vt:lpwstr>http://ged.id-logistics.com/_layouts/15/wrkstat.aspx?List=3986c60c-8cb9-4a5d-b50a-3442477f7305&amp;WorkflowInstanceName=05e14873-ca9f-4395-983f-8c545316a5d8, Document approuvé</vt:lpwstr>
  </property>
  <property fmtid="{D5CDD505-2E9C-101B-9397-08002B2CF9AE}" pid="24" name="MediaServiceImageTags">
    <vt:lpwstr/>
  </property>
</Properties>
</file>